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oryr\Dropbox (The Francis Crick)\PHACTR1_STRUCTURE\ SUPPLEMENTARY AND OTHER FILES\SUPP2. Activity assay values\"/>
    </mc:Choice>
  </mc:AlternateContent>
  <xr:revisionPtr revIDLastSave="0" documentId="13_ncr:1_{35A10F31-C353-4B94-BD81-721890B00120}" xr6:coauthVersionLast="45" xr6:coauthVersionMax="45" xr10:uidLastSave="{00000000-0000-0000-0000-000000000000}"/>
  <bookViews>
    <workbookView xWindow="1440" yWindow="1440" windowWidth="23385" windowHeight="12675" tabRatio="865" activeTab="6" xr2:uid="{AB946315-A61B-4EC1-9BC9-CA302CE6B462}"/>
  </bookViews>
  <sheets>
    <sheet name="Notes" sheetId="28" r:id="rId1"/>
    <sheet name="Related to Fig 3C" sheetId="23" r:id="rId2"/>
    <sheet name="Related to Fig 5A" sheetId="29" r:id="rId3"/>
    <sheet name="Related to Fig 6C" sheetId="26" r:id="rId4"/>
    <sheet name="Related to Fig 6E, Fig 6-supp1" sheetId="27" r:id="rId5"/>
    <sheet name="070319" sheetId="2" r:id="rId6"/>
    <sheet name="280319" sheetId="3" r:id="rId7"/>
    <sheet name="290319" sheetId="4" r:id="rId8"/>
    <sheet name="070419" sheetId="5" r:id="rId9"/>
    <sheet name="140619" sheetId="6" r:id="rId10"/>
    <sheet name="170619" sheetId="7" r:id="rId11"/>
    <sheet name="200919" sheetId="20" r:id="rId12"/>
    <sheet name="210919" sheetId="9" r:id="rId13"/>
    <sheet name="101019" sheetId="10" r:id="rId14"/>
    <sheet name="111019" sheetId="11" r:id="rId15"/>
    <sheet name="051219" sheetId="13" r:id="rId16"/>
    <sheet name="180120" sheetId="14" r:id="rId17"/>
    <sheet name="180120 (2)" sheetId="30" r:id="rId18"/>
    <sheet name="110320" sheetId="15" r:id="rId19"/>
    <sheet name="140320" sheetId="16" r:id="rId20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5" l="1"/>
  <c r="C56" i="15"/>
  <c r="D56" i="15"/>
  <c r="E56" i="15"/>
  <c r="F56" i="15"/>
  <c r="G56" i="15"/>
  <c r="H56" i="15"/>
  <c r="I56" i="15"/>
  <c r="J56" i="15"/>
  <c r="K56" i="15"/>
  <c r="L56" i="15"/>
  <c r="L43" i="16"/>
  <c r="C16" i="30"/>
  <c r="D16" i="30"/>
  <c r="E16" i="30"/>
  <c r="F16" i="30"/>
  <c r="G16" i="30"/>
  <c r="H16" i="30"/>
  <c r="I16" i="30"/>
  <c r="J16" i="30"/>
  <c r="K16" i="30"/>
  <c r="L16" i="30"/>
  <c r="L42" i="14"/>
  <c r="L25" i="13"/>
  <c r="M23" i="11"/>
  <c r="L27" i="10"/>
  <c r="M20" i="9"/>
  <c r="M27" i="20"/>
  <c r="L24" i="7"/>
  <c r="L29" i="6"/>
  <c r="D30" i="4"/>
  <c r="E30" i="4"/>
  <c r="F30" i="4"/>
  <c r="G30" i="4"/>
  <c r="H30" i="4"/>
  <c r="I30" i="4"/>
  <c r="J30" i="4"/>
  <c r="K30" i="4"/>
  <c r="L30" i="4"/>
  <c r="M30" i="4"/>
  <c r="M22" i="3"/>
  <c r="C43" i="16"/>
  <c r="D43" i="16"/>
  <c r="E43" i="16"/>
  <c r="F43" i="16"/>
  <c r="G43" i="16"/>
  <c r="H43" i="16"/>
  <c r="I43" i="16"/>
  <c r="J43" i="16"/>
  <c r="K43" i="16"/>
  <c r="C42" i="14"/>
  <c r="D42" i="14"/>
  <c r="E42" i="14"/>
  <c r="F42" i="14"/>
  <c r="G42" i="14"/>
  <c r="H42" i="14"/>
  <c r="I42" i="14"/>
  <c r="J42" i="14"/>
  <c r="K42" i="14"/>
  <c r="C25" i="13"/>
  <c r="D25" i="13"/>
  <c r="E25" i="13"/>
  <c r="F25" i="13"/>
  <c r="G25" i="13"/>
  <c r="H25" i="13"/>
  <c r="I25" i="13"/>
  <c r="J25" i="13"/>
  <c r="K25" i="13"/>
  <c r="D23" i="11"/>
  <c r="E23" i="11"/>
  <c r="F23" i="11"/>
  <c r="G23" i="11"/>
  <c r="H23" i="11"/>
  <c r="I23" i="11"/>
  <c r="J23" i="11"/>
  <c r="K23" i="11"/>
  <c r="L23" i="11"/>
  <c r="C27" i="10"/>
  <c r="D27" i="10"/>
  <c r="E27" i="10"/>
  <c r="F27" i="10"/>
  <c r="G27" i="10"/>
  <c r="H27" i="10"/>
  <c r="I27" i="10"/>
  <c r="J27" i="10"/>
  <c r="K27" i="10"/>
  <c r="D20" i="9"/>
  <c r="E20" i="9"/>
  <c r="F20" i="9"/>
  <c r="G20" i="9"/>
  <c r="H20" i="9"/>
  <c r="I20" i="9"/>
  <c r="J20" i="9"/>
  <c r="K20" i="9"/>
  <c r="L20" i="9"/>
  <c r="D27" i="20"/>
  <c r="E27" i="20"/>
  <c r="F27" i="20"/>
  <c r="G27" i="20"/>
  <c r="H27" i="20"/>
  <c r="I27" i="20"/>
  <c r="J27" i="20"/>
  <c r="K27" i="20"/>
  <c r="L27" i="20"/>
  <c r="C24" i="7"/>
  <c r="D24" i="7"/>
  <c r="E24" i="7"/>
  <c r="F24" i="7"/>
  <c r="G24" i="7"/>
  <c r="H24" i="7"/>
  <c r="I24" i="7"/>
  <c r="J24" i="7"/>
  <c r="K24" i="7"/>
  <c r="C29" i="6"/>
  <c r="D29" i="6"/>
  <c r="E29" i="6"/>
  <c r="F29" i="6"/>
  <c r="G29" i="6"/>
  <c r="H29" i="6"/>
  <c r="I29" i="6"/>
  <c r="J29" i="6"/>
  <c r="K29" i="6"/>
  <c r="C46" i="5"/>
  <c r="D46" i="5"/>
  <c r="E46" i="5"/>
  <c r="F46" i="5"/>
  <c r="G46" i="5"/>
  <c r="H46" i="5"/>
  <c r="I46" i="5"/>
  <c r="J46" i="5"/>
  <c r="K46" i="5"/>
  <c r="D22" i="3"/>
  <c r="E22" i="3"/>
  <c r="F22" i="3"/>
  <c r="G22" i="3"/>
  <c r="H22" i="3"/>
  <c r="I22" i="3"/>
  <c r="J22" i="3"/>
  <c r="K22" i="3"/>
  <c r="L22" i="3"/>
  <c r="K29" i="2"/>
</calcChain>
</file>

<file path=xl/sharedStrings.xml><?xml version="1.0" encoding="utf-8"?>
<sst xmlns="http://schemas.openxmlformats.org/spreadsheetml/2006/main" count="3744" uniqueCount="839">
  <si>
    <t>Afadin-pS1282</t>
  </si>
  <si>
    <t>Ac-IAIQRVTR(pS)QEELREEKVY-NH2</t>
  </si>
  <si>
    <t>Ac-TKIKPRLR(pS)EDGVEGDLGE-NH2</t>
  </si>
  <si>
    <t>Ac-LPKADLDV(pS)GPKVDIDVPD-NH2</t>
  </si>
  <si>
    <t>Ac-RTRVPRAE(pS)ADSLGSEDRD-NH2</t>
  </si>
  <si>
    <t>Ac-SVSASKSE(pS)KEDVFGLVPF-NH2</t>
  </si>
  <si>
    <t>Ac-SSHSYDDS(pT)LPLIDRNQKS-NH2</t>
  </si>
  <si>
    <t>Ac-EQLPVRPK(pS)VDLDAFVARN-NH2</t>
  </si>
  <si>
    <t>Ac-AIEKFSFR(pS)QEDLNEPIKR-NH2</t>
  </si>
  <si>
    <t>Ac-       A(pS)GVAVSDGVIK-NH2</t>
  </si>
  <si>
    <t>Ac-       A(pS)GVQVADEVCR-NH2</t>
  </si>
  <si>
    <t>Ac-PERLVRSR(pS)SDIVSSVRRP-NH2</t>
  </si>
  <si>
    <t>Epb4-pT599</t>
  </si>
  <si>
    <t>Ac-AEGKSSHE(pT)LNVVEEKKRA-NH2</t>
  </si>
  <si>
    <t>Ac-VYNVIRKQ(pS)EADLAEPRPD-NH2</t>
  </si>
  <si>
    <t>Ac-EITEKTTR(pS)PEEGGYSYEI-NH2</t>
  </si>
  <si>
    <t>Ac-LERSPVDE(pS)GDEVQDPDVP-NH2</t>
  </si>
  <si>
    <t>Ac-SQFHPRSS(pS)LGDLLRESPQ-NH2</t>
  </si>
  <si>
    <t>Ac-KRKLEEAL(pS)TEGAEDTGNS-NH2</t>
  </si>
  <si>
    <t>Ac-PHGVKRSA(pS)PDDDLGSSNW-NH2</t>
  </si>
  <si>
    <t>Ac-KLDPAQSA(pS)RENLLEEQGS-NH2</t>
  </si>
  <si>
    <t>Ac-CQNKSLSQ(pS)FENLLDEPAY-NH2</t>
  </si>
  <si>
    <t>Ac-MRNSATFK(pS)FEDRVGTIKS-NH2</t>
  </si>
  <si>
    <t>PYGM-pS15</t>
  </si>
  <si>
    <t>Ac-DQDKRKQI(pS)VRGLAGVENV-NH2</t>
  </si>
  <si>
    <t>Ac-SLQQGKSSS(pT)GNLLDKDDL-NH2</t>
  </si>
  <si>
    <t>Ac-SLQQGKSSE(pT)GNLLDKDDL-NH2</t>
  </si>
  <si>
    <t>Ac-SLQQGKSS(pS)TGNLLDKDDL-NH2</t>
  </si>
  <si>
    <t>Ac-SLQQGASS(pS)TGNLLDKDDL-NH2</t>
  </si>
  <si>
    <t>Ac-SLQQGKSA(pS)TGNLLDKDDL-NH2</t>
  </si>
  <si>
    <t>Ac-SLQQGKAS(pS)TGNLLDKDDL-NH2</t>
  </si>
  <si>
    <t>Ac-SLQQGKSS(pS)AGNLLDKDDL-NH2</t>
  </si>
  <si>
    <t>Ac-SLQQGKSS(pS)TANLLDKDDL-NH2</t>
  </si>
  <si>
    <t>Ac-SLQQGKSS(pS)TGALLDKDDL-NH2</t>
  </si>
  <si>
    <t>Ac-SLQQGKSS(pS)TGNALDKDDL-NH2</t>
  </si>
  <si>
    <t>Ac-SLQQGKSS(pS)TGNLADKDDL-NH2</t>
  </si>
  <si>
    <t>Ac-SLQQGKSS(pS)TGNLLAKDDL-NH2</t>
  </si>
  <si>
    <t>Ac-SLQQGKSS(pS)TGNLLDADDL-NH2</t>
  </si>
  <si>
    <t>Ac-SLQQGKSS(pS)TGNLLDKADL-NH2</t>
  </si>
  <si>
    <t>Ac-SLQQGKSS(pS)TGNAADKDDL-NH2</t>
  </si>
  <si>
    <t>Ac-SLQQGKSS(pS)TGNALAKDDL-NH2</t>
  </si>
  <si>
    <t>Ac-SLQQGKSS(pS)TGNLAAKDDL-NH2</t>
  </si>
  <si>
    <t>Ac-SLQQGKSS(pS)TDNLLDKDDL-NH2</t>
  </si>
  <si>
    <t>Ac-MDYFLDVE(pS)AHRLLDVESA-NH2</t>
  </si>
  <si>
    <t>Ac-ERKISMRQ(pS)REELIKRGVL-NH2</t>
  </si>
  <si>
    <t>Ac-AIKLSNRP(pS)KRELEEKNIL-NH2</t>
  </si>
  <si>
    <t>Ac-EKNILPRQ(pT)DEERLELRQQ-NH2</t>
  </si>
  <si>
    <t>Km</t>
  </si>
  <si>
    <t>-3A</t>
  </si>
  <si>
    <t>1A</t>
  </si>
  <si>
    <t>2A</t>
  </si>
  <si>
    <t>2D</t>
  </si>
  <si>
    <t>3A</t>
  </si>
  <si>
    <t>45AA</t>
  </si>
  <si>
    <t>46AA</t>
  </si>
  <si>
    <t>4A</t>
  </si>
  <si>
    <t>56AA</t>
  </si>
  <si>
    <t>5A</t>
  </si>
  <si>
    <t>6A</t>
  </si>
  <si>
    <t>7A</t>
  </si>
  <si>
    <t>8A</t>
  </si>
  <si>
    <t>WT</t>
  </si>
  <si>
    <t>Catalytic efficiency - Michaelis-Menten</t>
  </si>
  <si>
    <t>Ambiguous</t>
  </si>
  <si>
    <t>Best-fit values</t>
  </si>
  <si>
    <t>CE</t>
  </si>
  <si>
    <t>~ 122.4</t>
  </si>
  <si>
    <t>~ 0.01764</t>
  </si>
  <si>
    <t>~ 4.014e+020</t>
  </si>
  <si>
    <t>95% CI (profile likelihood)</t>
  </si>
  <si>
    <t>0.02205 to 0.03555</t>
  </si>
  <si>
    <t>0.003486 to 0.006182</t>
  </si>
  <si>
    <t>0.009598 to 0.03808</t>
  </si>
  <si>
    <t>0.01100 to 0.02911</t>
  </si>
  <si>
    <t>(Very wide)</t>
  </si>
  <si>
    <t>???</t>
  </si>
  <si>
    <t>0.01473 to 0.01951</t>
  </si>
  <si>
    <t>0.05283 to 0.4994</t>
  </si>
  <si>
    <t>0.001219 to 0.001996</t>
  </si>
  <si>
    <t>0.005365 to 0.009543</t>
  </si>
  <si>
    <t>0.05132 to 3.416</t>
  </si>
  <si>
    <t>0.04195 to 0.07070</t>
  </si>
  <si>
    <t>0.02823 to 0.06257</t>
  </si>
  <si>
    <t>27.92 to 49.65</t>
  </si>
  <si>
    <t>37.40 to 76.87</t>
  </si>
  <si>
    <t>10.78 to 54.74</t>
  </si>
  <si>
    <t>10.19 to 31.12</t>
  </si>
  <si>
    <t>303.8 to 508.5</t>
  </si>
  <si>
    <t>10.51 to 125.3</t>
  </si>
  <si>
    <t>345.6 to 999.0</t>
  </si>
  <si>
    <t>92.43 to 208.6</t>
  </si>
  <si>
    <t>1.225 to 106.1</t>
  </si>
  <si>
    <t>14.21 to 25.58</t>
  </si>
  <si>
    <t>15.52 to 38.75</t>
  </si>
  <si>
    <t>Goodness of Fit</t>
  </si>
  <si>
    <t>Degrees of Freedom</t>
  </si>
  <si>
    <t>R squared</t>
  </si>
  <si>
    <t>Sum of Squares</t>
  </si>
  <si>
    <t>Sy.x</t>
  </si>
  <si>
    <t>Number of points</t>
  </si>
  <si>
    <t># of X values</t>
  </si>
  <si>
    <t># Y values analyzed</t>
  </si>
  <si>
    <t>Afadin</t>
  </si>
  <si>
    <t>Ahnak</t>
  </si>
  <si>
    <t>Anilin</t>
  </si>
  <si>
    <t>Catenin D1</t>
  </si>
  <si>
    <t>Cd2ap</t>
  </si>
  <si>
    <t>Clasp1</t>
  </si>
  <si>
    <t>Cofilin</t>
  </si>
  <si>
    <t>Destrin</t>
  </si>
  <si>
    <t>Gapvd1</t>
  </si>
  <si>
    <t>IRSp53</t>
  </si>
  <si>
    <t>Layilin</t>
  </si>
  <si>
    <t>Mtap1b</t>
  </si>
  <si>
    <t>Palladin</t>
  </si>
  <si>
    <t>Plekho2</t>
  </si>
  <si>
    <t>Ppm1g</t>
  </si>
  <si>
    <t>Smap</t>
  </si>
  <si>
    <t>Spectrin</t>
  </si>
  <si>
    <t>Tbc1d15</t>
  </si>
  <si>
    <t>Tpd52l2</t>
  </si>
  <si>
    <t>~ 4.658e+022</t>
  </si>
  <si>
    <t>~ -1.876e+024</t>
  </si>
  <si>
    <t>Std. Error</t>
  </si>
  <si>
    <t>~</t>
  </si>
  <si>
    <t>0.003046 to 0.004766</t>
  </si>
  <si>
    <t>0.007910 to 0.01765</t>
  </si>
  <si>
    <t>0.01792 to 0.02382</t>
  </si>
  <si>
    <t>0.01048 to 0.01897</t>
  </si>
  <si>
    <t>0.03652 to 0.04895</t>
  </si>
  <si>
    <t>0.006054 to 0.008129</t>
  </si>
  <si>
    <t>0.0005507 to 0.001563</t>
  </si>
  <si>
    <t>0.001570 to 0.002540</t>
  </si>
  <si>
    <t>0.005573 to 0.009859</t>
  </si>
  <si>
    <t>0.06082 to 0.2150</t>
  </si>
  <si>
    <t>0.005370 to 0.008496</t>
  </si>
  <si>
    <t>0.02140 to 0.03770</t>
  </si>
  <si>
    <t>0.003683 to 0.007973</t>
  </si>
  <si>
    <t>0.002207 to 0.003228</t>
  </si>
  <si>
    <t>0.002389 to 0.02502</t>
  </si>
  <si>
    <t>0.001656 to 0.1297</t>
  </si>
  <si>
    <t>0.004611 to 0.006838</t>
  </si>
  <si>
    <t>352.6 to 1029</t>
  </si>
  <si>
    <t>234.1 to 1601</t>
  </si>
  <si>
    <t>255.4 to 433.3</t>
  </si>
  <si>
    <t>168.9 to 485.4</t>
  </si>
  <si>
    <t>197.6 to 404.1</t>
  </si>
  <si>
    <t>793.6 to 2469</t>
  </si>
  <si>
    <t>273.3 to ???</t>
  </si>
  <si>
    <t>724.9 to 13150</t>
  </si>
  <si>
    <t>195.4 to 570.9</t>
  </si>
  <si>
    <t>7.330 to 30.39</t>
  </si>
  <si>
    <t>938.7 to ???</t>
  </si>
  <si>
    <t>59.23 to 127.3</t>
  </si>
  <si>
    <t>411.6 to +infinity</t>
  </si>
  <si>
    <t>631.0 to 2394</t>
  </si>
  <si>
    <t>4.552 to 70.46</t>
  </si>
  <si>
    <t>0.6211 to 77.75</t>
  </si>
  <si>
    <t>607.2 to 2365</t>
  </si>
  <si>
    <t>0.0004862 to 0.0006553</t>
  </si>
  <si>
    <t>0.006043 to ???</t>
  </si>
  <si>
    <t>0.005818 to 0.01615</t>
  </si>
  <si>
    <t>517.4 to 1050</t>
  </si>
  <si>
    <t>-0.2713 to 49.07</t>
  </si>
  <si>
    <t>11.45 to 35.77</t>
  </si>
  <si>
    <t>CatD1</t>
  </si>
  <si>
    <t>Plectin</t>
  </si>
  <si>
    <t>Tpd52</t>
  </si>
  <si>
    <t>~ 9.950e+014</t>
  </si>
  <si>
    <t>0.01153 to 0.01461</t>
  </si>
  <si>
    <t>0.02421 to 0.03790</t>
  </si>
  <si>
    <t>0.03349 to 0.04446</t>
  </si>
  <si>
    <t>0.01600 to 0.02152</t>
  </si>
  <si>
    <t>0.01522 to 0.01928</t>
  </si>
  <si>
    <t>0.04981 to 0.1700</t>
  </si>
  <si>
    <t>0.008421 to 0.01003</t>
  </si>
  <si>
    <t>0.03751 to 0.05498</t>
  </si>
  <si>
    <t>0.01020 to 0.01281</t>
  </si>
  <si>
    <t>0.006091 to 0.008760</t>
  </si>
  <si>
    <t>0.005726 to 0.008240</t>
  </si>
  <si>
    <t>680.7 to 1589</t>
  </si>
  <si>
    <t>187.4 to 435.6</t>
  </si>
  <si>
    <t>206.8 to 457.0</t>
  </si>
  <si>
    <t>255.6 to 427.3</t>
  </si>
  <si>
    <t>146.0 to 207.3</t>
  </si>
  <si>
    <t>12.26 to 48.15</t>
  </si>
  <si>
    <t>1660 to 7697</t>
  </si>
  <si>
    <t>46.40 to 74.43</t>
  </si>
  <si>
    <t>449.9 to 725.0</t>
  </si>
  <si>
    <t>465.5 to 1070</t>
  </si>
  <si>
    <t>920.9 to 4044</t>
  </si>
  <si>
    <t>IRSp53 WT</t>
  </si>
  <si>
    <t>~ 1.341e+017</t>
  </si>
  <si>
    <t>~ 2.915e+023</t>
  </si>
  <si>
    <t>0.1688 to 0.4302</t>
  </si>
  <si>
    <t>0.009327 to 0.01146</t>
  </si>
  <si>
    <t>0.04238 to 0.05704</t>
  </si>
  <si>
    <t>0.05097 to 0.06694</t>
  </si>
  <si>
    <t>0.06102 to 0.09258</t>
  </si>
  <si>
    <t>0.02889 to 0.03881</t>
  </si>
  <si>
    <t>5.066 to 13.61</t>
  </si>
  <si>
    <t>1910 to 7533</t>
  </si>
  <si>
    <t>248.6 to 515.4</t>
  </si>
  <si>
    <t>167.6 to 266.9</t>
  </si>
  <si>
    <t>26.84 to 43.94</t>
  </si>
  <si>
    <t>76.41 to 113.3</t>
  </si>
  <si>
    <t>1A 0.33U</t>
  </si>
  <si>
    <t>2A 0.33U</t>
  </si>
  <si>
    <t>2D 0.33U</t>
  </si>
  <si>
    <t>56AA 0.33U</t>
  </si>
  <si>
    <t>Spectrin 0.33U</t>
  </si>
  <si>
    <t>Tbc1d15 0.33U</t>
  </si>
  <si>
    <t>Mtap1b 0.33U</t>
  </si>
  <si>
    <t>~ 2.278e+024</t>
  </si>
  <si>
    <t>~ 2.196e+016</t>
  </si>
  <si>
    <t>0.006410 to 0.01041</t>
  </si>
  <si>
    <t>0.03175 to 0.8095</t>
  </si>
  <si>
    <t>0.01495 to 0.05516</t>
  </si>
  <si>
    <t>0.004688 to ???</t>
  </si>
  <si>
    <t>0.004174 to 0.006522</t>
  </si>
  <si>
    <t>0.02226 to 0.03024</t>
  </si>
  <si>
    <t>0.006680 to 0.009001</t>
  </si>
  <si>
    <t>0.008179 to 0.01106</t>
  </si>
  <si>
    <t>0.02704 to 0.03885</t>
  </si>
  <si>
    <t>0.08063 to 0.2293</t>
  </si>
  <si>
    <t>0.02963 to 0.03880</t>
  </si>
  <si>
    <t>0.02608 to 0.03244</t>
  </si>
  <si>
    <t>0.009131 to 0.01530</t>
  </si>
  <si>
    <t>0.002524 to 0.01803</t>
  </si>
  <si>
    <t>0.001805 to 0.005183</t>
  </si>
  <si>
    <t>0.01206 to 0.01579</t>
  </si>
  <si>
    <t>50.84 to 94.60</t>
  </si>
  <si>
    <t>1.052 to 33.08</t>
  </si>
  <si>
    <t>17.87 to 87.28</t>
  </si>
  <si>
    <t>-8494 to ???</t>
  </si>
  <si>
    <t>234.6 to 513.7</t>
  </si>
  <si>
    <t>222.6 to 561.4</t>
  </si>
  <si>
    <t>1285 to 6083</t>
  </si>
  <si>
    <t>786.8 to 2102</t>
  </si>
  <si>
    <t>88.80 to 146.0</t>
  </si>
  <si>
    <t>11.81 to 36.61</t>
  </si>
  <si>
    <t>182.6 to 277.5</t>
  </si>
  <si>
    <t>538.1 to 2215</t>
  </si>
  <si>
    <t>421.5 to 1473</t>
  </si>
  <si>
    <t>8.780 to 91.43</t>
  </si>
  <si>
    <t>21.43 to 80.04</t>
  </si>
  <si>
    <t>616.8 to 1229</t>
  </si>
  <si>
    <t>Mtap1b 2U</t>
  </si>
  <si>
    <t>Tbc1d15 2U</t>
  </si>
  <si>
    <t>Spectrin 2U</t>
  </si>
  <si>
    <t>0.0004711 to 0.0005586</t>
  </si>
  <si>
    <t>3416 to 160950</t>
  </si>
  <si>
    <t>-1A</t>
  </si>
  <si>
    <t>-2A</t>
  </si>
  <si>
    <t>Ahnak1283</t>
  </si>
  <si>
    <t>Bmp2</t>
  </si>
  <si>
    <t>Epb4</t>
  </si>
  <si>
    <t>PYGM</t>
  </si>
  <si>
    <t>~ 1.263e+015</t>
  </si>
  <si>
    <t>~ 6.494e+023</t>
  </si>
  <si>
    <t>0.02236 to 0.06743</t>
  </si>
  <si>
    <t>0.02153 to 0.06535</t>
  </si>
  <si>
    <t>0.2670 to 14.09</t>
  </si>
  <si>
    <t>0.05001 to ???</t>
  </si>
  <si>
    <t>0.05720 to 0.07152</t>
  </si>
  <si>
    <t>0.1448 to 0.2097</t>
  </si>
  <si>
    <t>0.03608 to 0.2130</t>
  </si>
  <si>
    <t>0.01166 to 0.01706</t>
  </si>
  <si>
    <t>0.01817 to 0.02558</t>
  </si>
  <si>
    <t>0.006777 to 0.008121</t>
  </si>
  <si>
    <t>0.1036 to +infinity</t>
  </si>
  <si>
    <t>0.001479 to 0.001658</t>
  </si>
  <si>
    <t>0.01136 to 0.01580</t>
  </si>
  <si>
    <t>0.03156 to 0.04744</t>
  </si>
  <si>
    <t>0.1667 to 0.7406</t>
  </si>
  <si>
    <t>0.1799 to 0.4742</t>
  </si>
  <si>
    <t>17.52 to 64.76</t>
  </si>
  <si>
    <t>20.81 to 79.56</t>
  </si>
  <si>
    <t>0.5295 to 33.94</t>
  </si>
  <si>
    <t>-7.223 to 39.73</t>
  </si>
  <si>
    <t>328.9 to 497.6</t>
  </si>
  <si>
    <t>84.74 to 139.9</t>
  </si>
  <si>
    <t>12.56 to 93.90</t>
  </si>
  <si>
    <t>299.6 to 614.9</t>
  </si>
  <si>
    <t>232.8 to 458.1</t>
  </si>
  <si>
    <t>594.3 to 1027</t>
  </si>
  <si>
    <t>-1.520 to 18.24</t>
  </si>
  <si>
    <t>-4817 to ???</t>
  </si>
  <si>
    <t>972.8 to 3662</t>
  </si>
  <si>
    <t>166.5 to 314.9</t>
  </si>
  <si>
    <t>19.25 to 105.1</t>
  </si>
  <si>
    <t>5.813 to 16.55</t>
  </si>
  <si>
    <t>0.09268 to 0.5562</t>
  </si>
  <si>
    <t>0.01879 to 0.1157</t>
  </si>
  <si>
    <t>0.05028 to 0.1040</t>
  </si>
  <si>
    <t>0.09673 to 0.2504</t>
  </si>
  <si>
    <t>0.1010 to 0.1622</t>
  </si>
  <si>
    <t>0.004511 to 0.006015</t>
  </si>
  <si>
    <t>0.02404 to 0.02951</t>
  </si>
  <si>
    <t>0.005213 to 0.007056</t>
  </si>
  <si>
    <t>0.008106 to 0.01034</t>
  </si>
  <si>
    <t>0.06296 to 0.1708</t>
  </si>
  <si>
    <t>0.001463 to 0.002060</t>
  </si>
  <si>
    <t>0.01271 to 0.01584</t>
  </si>
  <si>
    <t>1.840 to 12.69</t>
  </si>
  <si>
    <t>10.52 to 102.4</t>
  </si>
  <si>
    <t>18.53 to 45.11</t>
  </si>
  <si>
    <t>58.18 to 221.3</t>
  </si>
  <si>
    <t>18.81 to 33.22</t>
  </si>
  <si>
    <t>378.5 to 773.3</t>
  </si>
  <si>
    <t>125.8 to 173.0</t>
  </si>
  <si>
    <t>856.7 to 4340</t>
  </si>
  <si>
    <t>377.6 to 679.0</t>
  </si>
  <si>
    <t>12.62 to 41.70</t>
  </si>
  <si>
    <t>839.9 to 7059</t>
  </si>
  <si>
    <t>1356 to ???</t>
  </si>
  <si>
    <t>Ahnak-pS1283</t>
  </si>
  <si>
    <t>IRSp53E-pT456</t>
  </si>
  <si>
    <t>IRSp53-pS453</t>
  </si>
  <si>
    <t>IRSp53-pS454</t>
  </si>
  <si>
    <t>IRSp53-pS455</t>
  </si>
  <si>
    <t>IRSp53-pT456</t>
  </si>
  <si>
    <t>Phactr-pS14</t>
  </si>
  <si>
    <t>Phactr-pS433</t>
  </si>
  <si>
    <t>Phactr-pT447</t>
  </si>
  <si>
    <t>~ 1.077e+018</t>
  </si>
  <si>
    <t>0.006638 to 0.009816</t>
  </si>
  <si>
    <t>0.02650 to 0.03041</t>
  </si>
  <si>
    <t>825.2 to 3634</t>
  </si>
  <si>
    <t>525.9 to 853.7</t>
  </si>
  <si>
    <t>IRSp53-pS455 (WT)</t>
  </si>
  <si>
    <t>Phactr1-pS14</t>
  </si>
  <si>
    <t>Phactr1-pS149</t>
  </si>
  <si>
    <t>Phactr1-pS433</t>
  </si>
  <si>
    <t>Phactr1-pT447</t>
  </si>
  <si>
    <t>Phactr1-pT471</t>
  </si>
  <si>
    <t>Phactr1-pT509</t>
  </si>
  <si>
    <t>0.02126 to 0.06093</t>
  </si>
  <si>
    <t>0.01958 to 0.05360</t>
  </si>
  <si>
    <t>0.02651 to 0.7168</t>
  </si>
  <si>
    <t>0.03825 to 0.2574</t>
  </si>
  <si>
    <t>0.02145 to 0.2149</t>
  </si>
  <si>
    <t>0.001792 to 0.002663</t>
  </si>
  <si>
    <t>0.007572 to 0.01051</t>
  </si>
  <si>
    <t>0.02051 to 0.03155</t>
  </si>
  <si>
    <t>0.01834 to ???</t>
  </si>
  <si>
    <t>0.01481 to 0.3216</t>
  </si>
  <si>
    <t>0.02055 to 0.02203</t>
  </si>
  <si>
    <t>0.01247 to 0.01586</t>
  </si>
  <si>
    <t>0.007786 to 0.01077</t>
  </si>
  <si>
    <t>0.01110 to 0.01678</t>
  </si>
  <si>
    <t>21.70 to 77.20</t>
  </si>
  <si>
    <t>32.25 to 114.6</t>
  </si>
  <si>
    <t>3.535 to 137.9</t>
  </si>
  <si>
    <t>6.054 to 49.97</t>
  </si>
  <si>
    <t>10.74 to 155.9</t>
  </si>
  <si>
    <t>1542 to ???</t>
  </si>
  <si>
    <t>501.5 to 1089</t>
  </si>
  <si>
    <t>210.7 to 452.9</t>
  </si>
  <si>
    <t>-2.946 to 176.2</t>
  </si>
  <si>
    <t>9.280 to 385.6</t>
  </si>
  <si>
    <t>1344 to ???</t>
  </si>
  <si>
    <t>911.4 to 2938</t>
  </si>
  <si>
    <t>778.5 to 2212</t>
  </si>
  <si>
    <t>295.1 to ???</t>
  </si>
  <si>
    <t>1A IRSp53-pS455</t>
  </si>
  <si>
    <t>45A IRSp53-pS455</t>
  </si>
  <si>
    <t>6A IRSp53-pS455</t>
  </si>
  <si>
    <t>8A IRSp53-pS455</t>
  </si>
  <si>
    <t>31.48 to 45.71</t>
  </si>
  <si>
    <t>67.25 to 112.0</t>
  </si>
  <si>
    <t>49.09 to 87.93</t>
  </si>
  <si>
    <t>1870 to 33437</t>
  </si>
  <si>
    <t>35.75 to 48.12</t>
  </si>
  <si>
    <t>26.65 to 47.10</t>
  </si>
  <si>
    <t>15.10 to 126.8</t>
  </si>
  <si>
    <t>20.21 to 44.43</t>
  </si>
  <si>
    <t>54.09 to 121.0</t>
  </si>
  <si>
    <t>0.006011 to 0.007145</t>
  </si>
  <si>
    <t>0.0006279 to 0.0009519</t>
  </si>
  <si>
    <t>0.002156 to 0.002494</t>
  </si>
  <si>
    <t>0.009182 to 0.01954</t>
  </si>
  <si>
    <t>0.003601 to 0.004783</t>
  </si>
  <si>
    <t>0.04713 to 0.09439</t>
  </si>
  <si>
    <t>0.03021 to 0.03886</t>
  </si>
  <si>
    <t>0.04676 to 0.07810</t>
  </si>
  <si>
    <t>0.01331 to 0.01894</t>
  </si>
  <si>
    <t>0.002604 to 0.004095</t>
  </si>
  <si>
    <t>0.003597 to 0.006068</t>
  </si>
  <si>
    <t>516.6 to 754.3</t>
  </si>
  <si>
    <t>276.2 to 597.3</t>
  </si>
  <si>
    <t>522.6 to 772.4</t>
  </si>
  <si>
    <t>125.9 to 422.5</t>
  </si>
  <si>
    <t>1899 to 92952</t>
  </si>
  <si>
    <t>47.12 to 110.6</t>
  </si>
  <si>
    <t>36.97 to 50.91</t>
  </si>
  <si>
    <t>25.68 to 49.25</t>
  </si>
  <si>
    <t>50.48 to 80.93</t>
  </si>
  <si>
    <t>48.28 to 88.71</t>
  </si>
  <si>
    <t>27.59 to 52.11</t>
  </si>
  <si>
    <t>1Y IRSp53-pS455</t>
  </si>
  <si>
    <t>4F IRSp53-pS455</t>
  </si>
  <si>
    <t>7A IRSp53-pS455</t>
  </si>
  <si>
    <t>Clasp1-pS1194</t>
  </si>
  <si>
    <t>Cofilin-pS3</t>
  </si>
  <si>
    <t>PPM1G-pS524</t>
  </si>
  <si>
    <t>~ 1.008e+024</t>
  </si>
  <si>
    <t>~ 8.883e+017</t>
  </si>
  <si>
    <t>0.03590 to 0.04998</t>
  </si>
  <si>
    <t>0.1450 to 0.3409</t>
  </si>
  <si>
    <t>0.06583 to 0.1341</t>
  </si>
  <si>
    <t>0.04806 to 0.08105</t>
  </si>
  <si>
    <t>0.03936 to 0.05134</t>
  </si>
  <si>
    <t>0.04842 to 0.09219</t>
  </si>
  <si>
    <t>0.007646 to 0.01949</t>
  </si>
  <si>
    <t>0.001213 to 0.007383</t>
  </si>
  <si>
    <t>0.1027 to 0.1357</t>
  </si>
  <si>
    <t>0.007840 to 0.02095</t>
  </si>
  <si>
    <t>0.01650 to 0.02360</t>
  </si>
  <si>
    <t>22.45 to 33.49</t>
  </si>
  <si>
    <t>7.527 to 19.14</t>
  </si>
  <si>
    <t>18.72 to 42.83</t>
  </si>
  <si>
    <t>38.57 to 74.07</t>
  </si>
  <si>
    <t>404.4 to 696.1</t>
  </si>
  <si>
    <t>69.60 to 166.3</t>
  </si>
  <si>
    <t>58.49 to 214.4</t>
  </si>
  <si>
    <t>38.34 to 534.4</t>
  </si>
  <si>
    <t>23.02 to 31.98</t>
  </si>
  <si>
    <t>51.75 to 192.0</t>
  </si>
  <si>
    <t>527.6 to 1273</t>
  </si>
  <si>
    <t>C - CatD1</t>
  </si>
  <si>
    <t>C - Cd2ap</t>
  </si>
  <si>
    <t>C - Cofilin</t>
  </si>
  <si>
    <t>C - IRSp53</t>
  </si>
  <si>
    <t>C - PYGM</t>
  </si>
  <si>
    <t>S - CatD1</t>
  </si>
  <si>
    <t>S - Cd2ap</t>
  </si>
  <si>
    <t>S - Cofilin</t>
  </si>
  <si>
    <t>S - IRSp53</t>
  </si>
  <si>
    <t>S - PYGM</t>
  </si>
  <si>
    <t>F - CatD1</t>
  </si>
  <si>
    <t>F - Cd2ap</t>
  </si>
  <si>
    <t>F - Cofilin</t>
  </si>
  <si>
    <t>F - IRSp53</t>
  </si>
  <si>
    <t>F - PYGM</t>
  </si>
  <si>
    <t>~ 1.072e+018</t>
  </si>
  <si>
    <t>~ 1.808e+017</t>
  </si>
  <si>
    <t>~ 4.480e+023</t>
  </si>
  <si>
    <t>0.01615 to 0.02338</t>
  </si>
  <si>
    <t>0.02926 to 0.03916</t>
  </si>
  <si>
    <t>0.06344 to 0.2640</t>
  </si>
  <si>
    <t>0.001276 to 0.001847</t>
  </si>
  <si>
    <t>0.0005569 to 0.003484</t>
  </si>
  <si>
    <t>0.0007565 to 0.001171</t>
  </si>
  <si>
    <t>0.0002829 to 0.0005115</t>
  </si>
  <si>
    <t>0.001960 to 0.002463</t>
  </si>
  <si>
    <t>0.006899 to 0.008398</t>
  </si>
  <si>
    <t>0.01834 to 0.02126</t>
  </si>
  <si>
    <t>0.05038 to 0.06162</t>
  </si>
  <si>
    <t>0.001688 to 0.002158</t>
  </si>
  <si>
    <t>170.1 to 328.0</t>
  </si>
  <si>
    <t>143.2 to 231.3</t>
  </si>
  <si>
    <t>7.414 to 36.44</t>
  </si>
  <si>
    <t>170.2 to 328.3</t>
  </si>
  <si>
    <t>28.01 to 443.8</t>
  </si>
  <si>
    <t>612.4 to 5476</t>
  </si>
  <si>
    <t>393.5 to 3838</t>
  </si>
  <si>
    <t>1660 to 451108</t>
  </si>
  <si>
    <t>465.4 to 776.8</t>
  </si>
  <si>
    <t>519.7 to 772.7</t>
  </si>
  <si>
    <t>33.82 to 43.54</t>
  </si>
  <si>
    <t>1549 to +infinity</t>
  </si>
  <si>
    <t>IRSp53 pS455</t>
  </si>
  <si>
    <t>0.03096 to 0.04761</t>
  </si>
  <si>
    <t>0.1274 to 0.1751</t>
  </si>
  <si>
    <t>0.1094 to 0.1550</t>
  </si>
  <si>
    <t>0.006742 to 0.01252</t>
  </si>
  <si>
    <t>0.002805 to 0.003857</t>
  </si>
  <si>
    <t>0.07093 to 0.1227</t>
  </si>
  <si>
    <t>0.07695 to 0.1464</t>
  </si>
  <si>
    <t>16.37 to 27.03</t>
  </si>
  <si>
    <t>12.64 to 18.20</t>
  </si>
  <si>
    <t>41.00 to 63.94</t>
  </si>
  <si>
    <t>68.35 to 164.6</t>
  </si>
  <si>
    <t>127.6 to 206.6</t>
  </si>
  <si>
    <t>27.70 to 54.98</t>
  </si>
  <si>
    <t>14.54 to 30.68</t>
  </si>
  <si>
    <t>0.004323 to 0.006228</t>
  </si>
  <si>
    <t>0.007451 to 0.01254</t>
  </si>
  <si>
    <t>28.76 to 44.37</t>
  </si>
  <si>
    <t>24.18 to 43.79</t>
  </si>
  <si>
    <t>~ 1.733e+016</t>
  </si>
  <si>
    <t>~ 1.266e+016</t>
  </si>
  <si>
    <t>0.02155 to 0.02866</t>
  </si>
  <si>
    <t>0.05002 to 0.07406</t>
  </si>
  <si>
    <t>0.02996 to 0.04746</t>
  </si>
  <si>
    <t>0.005119 to 0.006732</t>
  </si>
  <si>
    <t>0.03636 to 0.04638</t>
  </si>
  <si>
    <t>0.04577 to 0.07446</t>
  </si>
  <si>
    <t>0.04929 to 0.3191</t>
  </si>
  <si>
    <t>0.04832 to 0.09575</t>
  </si>
  <si>
    <t>0.03192 to 0.06004</t>
  </si>
  <si>
    <t>Gria</t>
  </si>
  <si>
    <t>~ 1.683e+025</t>
  </si>
  <si>
    <t>~ 4.913e+024</t>
  </si>
  <si>
    <t>~ 3.780e+022</t>
  </si>
  <si>
    <t>~ 1.233e+015</t>
  </si>
  <si>
    <t>~ 1.975e+022</t>
  </si>
  <si>
    <t>~ 2.857e+018</t>
  </si>
  <si>
    <t>~ 1.311e+018</t>
  </si>
  <si>
    <t>~ 1.198e+021</t>
  </si>
  <si>
    <t>~ 4.902e+020</t>
  </si>
  <si>
    <t>~ 6.313e+020</t>
  </si>
  <si>
    <t>~ 5.283e+019</t>
  </si>
  <si>
    <t>~ -6.727e+021</t>
  </si>
  <si>
    <t>~ 6.013e+022</t>
  </si>
  <si>
    <t>~ 1.262e+018</t>
  </si>
  <si>
    <t>~ 7.770e+017</t>
  </si>
  <si>
    <t>0.01936 to 0.03384</t>
  </si>
  <si>
    <t>0.02115 to 0.02838</t>
  </si>
  <si>
    <t>0.02772 to 0.05513</t>
  </si>
  <si>
    <t>133.6 to 313.0</t>
  </si>
  <si>
    <t>215.7 to 375.6</t>
  </si>
  <si>
    <t>26.62 to 63.29</t>
  </si>
  <si>
    <t>~ 7.733e+017</t>
  </si>
  <si>
    <t>~ 6.726e+016</t>
  </si>
  <si>
    <t>~ 5.822e+015</t>
  </si>
  <si>
    <t>~ 4.015e+022</t>
  </si>
  <si>
    <t>~ 7.526e+020</t>
  </si>
  <si>
    <t>~ 5.445e+022</t>
  </si>
  <si>
    <t>0.0009267 to 0.001199</t>
  </si>
  <si>
    <t>2577 to ???</t>
  </si>
  <si>
    <t>~ 4.032e+017</t>
  </si>
  <si>
    <t>~ 3.877e+019</t>
  </si>
  <si>
    <t>~ 3.876e+022</t>
  </si>
  <si>
    <t>0.008081 to 0.01142</t>
  </si>
  <si>
    <t>0.02120 to 0.02768</t>
  </si>
  <si>
    <t>0.03590 to 0.05120</t>
  </si>
  <si>
    <t>687.2 to 1919</t>
  </si>
  <si>
    <t>701.1 to 3962</t>
  </si>
  <si>
    <t>52.06 to 83.68</t>
  </si>
  <si>
    <t>apo-PP1</t>
  </si>
  <si>
    <t>Catalytic efficiency</t>
  </si>
  <si>
    <t>~ 1.281e+020</t>
  </si>
  <si>
    <t>0.001543 to 0.002648</t>
  </si>
  <si>
    <t>0.01917 to 0.02402</t>
  </si>
  <si>
    <t>0.02148 to 0.03033</t>
  </si>
  <si>
    <t>0.02986 to 0.04076</t>
  </si>
  <si>
    <t>411.2 to ???</t>
  </si>
  <si>
    <t>84.07 to 119.6</t>
  </si>
  <si>
    <t>101.2 to 181.2</t>
  </si>
  <si>
    <t>151.1 to 275.7</t>
  </si>
  <si>
    <t>Pygm</t>
  </si>
  <si>
    <t>~ 3.954e+019</t>
  </si>
  <si>
    <t>~ 3.752e+018</t>
  </si>
  <si>
    <t>~ 1.991e+015</t>
  </si>
  <si>
    <t>~ 1.062e+022</t>
  </si>
  <si>
    <t>~ 3.512e+016</t>
  </si>
  <si>
    <t>~ 3.211e+019</t>
  </si>
  <si>
    <t>~ 5.383e+022</t>
  </si>
  <si>
    <t>~ 6.003e+022</t>
  </si>
  <si>
    <t>0.03209 to 0.03428</t>
  </si>
  <si>
    <t>0.003284 to 0.005837</t>
  </si>
  <si>
    <t>0.07911 to 0.1067</t>
  </si>
  <si>
    <t>5672 to ???</t>
  </si>
  <si>
    <t>-1183 to ???</t>
  </si>
  <si>
    <t>97.14 to 146.8</t>
  </si>
  <si>
    <t>Cofi</t>
  </si>
  <si>
    <t>~ 9.362e+021</t>
  </si>
  <si>
    <t>~ 3.261e+019</t>
  </si>
  <si>
    <t>~ 8.235e+020</t>
  </si>
  <si>
    <t>0.0002459 to ???</t>
  </si>
  <si>
    <t>-2386 to ???</t>
  </si>
  <si>
    <t>std. error</t>
  </si>
  <si>
    <t>std err</t>
  </si>
  <si>
    <t>CE*1000</t>
  </si>
  <si>
    <t>n</t>
  </si>
  <si>
    <t>S136     </t>
  </si>
  <si>
    <t>S1283     </t>
  </si>
  <si>
    <t>S653    </t>
  </si>
  <si>
    <t>S929</t>
  </si>
  <si>
    <t>S458     </t>
  </si>
  <si>
    <t>S1194   </t>
  </si>
  <si>
    <t>S3     </t>
  </si>
  <si>
    <t>S902    </t>
  </si>
  <si>
    <t>T599</t>
  </si>
  <si>
    <t>S299   </t>
  </si>
  <si>
    <t>S1945   </t>
  </si>
  <si>
    <t xml:space="preserve">S1009 </t>
  </si>
  <si>
    <t>S395   </t>
  </si>
  <si>
    <t>S524     </t>
  </si>
  <si>
    <t>S17       </t>
  </si>
  <si>
    <t>S1031 </t>
  </si>
  <si>
    <t>S205   </t>
  </si>
  <si>
    <t>S189   </t>
  </si>
  <si>
    <t>S15</t>
  </si>
  <si>
    <t xml:space="preserve">S863     </t>
  </si>
  <si>
    <t>S455      </t>
  </si>
  <si>
    <t xml:space="preserve">S14      </t>
  </si>
  <si>
    <t xml:space="preserve">S149     </t>
  </si>
  <si>
    <t xml:space="preserve">S433     </t>
  </si>
  <si>
    <t xml:space="preserve">T447     </t>
  </si>
  <si>
    <t xml:space="preserve">T869 </t>
  </si>
  <si>
    <t>PPM1G</t>
  </si>
  <si>
    <t>Gria1</t>
  </si>
  <si>
    <t>Phactr1</t>
  </si>
  <si>
    <t>IRSp53E</t>
  </si>
  <si>
    <t>CateninD1</t>
  </si>
  <si>
    <t>Site</t>
  </si>
  <si>
    <t>Peptide seequence</t>
  </si>
  <si>
    <t>Molecular weight</t>
  </si>
  <si>
    <t>Average values</t>
  </si>
  <si>
    <t>Individual measurements</t>
  </si>
  <si>
    <t xml:space="preserve">pS453    </t>
  </si>
  <si>
    <t xml:space="preserve">pS454    </t>
  </si>
  <si>
    <t xml:space="preserve">pT456    </t>
  </si>
  <si>
    <t xml:space="preserve">pT456   </t>
  </si>
  <si>
    <t>pS455      </t>
  </si>
  <si>
    <t>pS455  </t>
  </si>
  <si>
    <t xml:space="preserve">pS455   </t>
  </si>
  <si>
    <t>pS455   </t>
  </si>
  <si>
    <t xml:space="preserve">pS455 </t>
  </si>
  <si>
    <t>1A IRSp53</t>
  </si>
  <si>
    <t>2A IRSp53</t>
  </si>
  <si>
    <t>3A IRSp53</t>
  </si>
  <si>
    <t>4A IRSp53</t>
  </si>
  <si>
    <t>5A IRSp53</t>
  </si>
  <si>
    <t>6A IRSp53</t>
  </si>
  <si>
    <t>7A IRSp53</t>
  </si>
  <si>
    <t>8A IRSp53</t>
  </si>
  <si>
    <t>2D IRSp53</t>
  </si>
  <si>
    <t>-3A IRSp53</t>
  </si>
  <si>
    <t>-2A IRSp53</t>
  </si>
  <si>
    <t>-1A IRSp53</t>
  </si>
  <si>
    <t>45A IRSp53</t>
  </si>
  <si>
    <t>46A IRSp53</t>
  </si>
  <si>
    <t>56A IRSp53</t>
  </si>
  <si>
    <t>Ac-SLQQGKSS(pS)YDNLLDKDDL-NH3</t>
  </si>
  <si>
    <t>Ac-SLQQGKSS(pS)TDNFLDKDDL-NH4</t>
  </si>
  <si>
    <t>1Y IRSp53</t>
  </si>
  <si>
    <t>4F IRSp53</t>
  </si>
  <si>
    <t>pS455</t>
  </si>
  <si>
    <t>Ac-SLQQGK(pS)SSTGNLLDKDDL-NH2</t>
  </si>
  <si>
    <t>Ac-SLQQGKS(pS)STGNLLDKDDL-NH2</t>
  </si>
  <si>
    <t>Peptide</t>
  </si>
  <si>
    <t>Ac-RTSTLPRN(pS)GAGASGGSGS-NH2</t>
  </si>
  <si>
    <t xml:space="preserve">CateninD1 </t>
  </si>
  <si>
    <t>Spinophilin/PP1</t>
  </si>
  <si>
    <t>Phactr1/PP1</t>
  </si>
  <si>
    <t>PP1-Phactr1 Fusion</t>
  </si>
  <si>
    <t>S - Spinophilin/PP1</t>
  </si>
  <si>
    <t>C - Phactr1/PP1</t>
  </si>
  <si>
    <t>F - PP1-Phactr1 fusion</t>
  </si>
  <si>
    <t>PP1-Phactr1 fusion</t>
  </si>
  <si>
    <t>Assay with PP1-Phactr1 fusion</t>
  </si>
  <si>
    <t>70419 (continued)</t>
  </si>
  <si>
    <t>Ahnak136</t>
  </si>
  <si>
    <t>apo-PP1 5h fresh</t>
  </si>
  <si>
    <t>apo-PP1 1h fresh</t>
  </si>
  <si>
    <t>Where not specifically noted, the assay is with Phactr1/PP1 complex and with IRSp53 peptide derivative</t>
  </si>
  <si>
    <t>Sheets containing additional information related to main Figures:</t>
  </si>
  <si>
    <t>Related to Figure 3C</t>
  </si>
  <si>
    <t>Sheets containing GraphPad Prizm exports with fitting of raw data. Sheets are annotated by date:</t>
  </si>
  <si>
    <t>Related to Figure 5A</t>
  </si>
  <si>
    <t>Related to Figure 6C</t>
  </si>
  <si>
    <t>070419</t>
  </si>
  <si>
    <t>070319</t>
  </si>
  <si>
    <t>140619</t>
  </si>
  <si>
    <t>170619</t>
  </si>
  <si>
    <t>200919</t>
  </si>
  <si>
    <t>210919</t>
  </si>
  <si>
    <t>101019</t>
  </si>
  <si>
    <t>111019</t>
  </si>
  <si>
    <t>051219</t>
  </si>
  <si>
    <t>180120</t>
  </si>
  <si>
    <t>110320</t>
  </si>
  <si>
    <t>140320</t>
  </si>
  <si>
    <t>180120 (continued)</t>
  </si>
  <si>
    <t>Notes:</t>
  </si>
  <si>
    <t>Other samples analysed during the course of this work:</t>
  </si>
  <si>
    <t>S1275</t>
  </si>
  <si>
    <t xml:space="preserve">T456   </t>
  </si>
  <si>
    <t xml:space="preserve">T456    </t>
  </si>
  <si>
    <t xml:space="preserve">S454    </t>
  </si>
  <si>
    <t xml:space="preserve">S453    </t>
  </si>
  <si>
    <r>
      <t xml:space="preserve">Km values above 800 </t>
    </r>
    <r>
      <rPr>
        <sz val="11"/>
        <color theme="1"/>
        <rFont val="Calibri"/>
        <family val="2"/>
      </rPr>
      <t>µM, could not be reliably determined. The values indicated in this table were obtained by extrapolation</t>
    </r>
  </si>
  <si>
    <t>Km - Michaelis-Menten constant, µM</t>
  </si>
  <si>
    <t>CE - catalytic efficiency, µM/minute/Unit</t>
  </si>
  <si>
    <t>Related to Figure 6E and Figure 6-supplementary 1</t>
  </si>
  <si>
    <t>Plate</t>
  </si>
  <si>
    <t>0.0502 </t>
  </si>
  <si>
    <t>0.0504 </t>
  </si>
  <si>
    <t>0.0501 </t>
  </si>
  <si>
    <t>0.0509 </t>
  </si>
  <si>
    <t>0.0498 </t>
  </si>
  <si>
    <t>0.0503 </t>
  </si>
  <si>
    <t>PO4</t>
  </si>
  <si>
    <t>0.0462 </t>
  </si>
  <si>
    <t>0.0515 </t>
  </si>
  <si>
    <t>0.0516 </t>
  </si>
  <si>
    <t>0.0522 </t>
  </si>
  <si>
    <t>0.0514 </t>
  </si>
  <si>
    <t>0.0506 </t>
  </si>
  <si>
    <t>0.0461 </t>
  </si>
  <si>
    <t>0.0505 </t>
  </si>
  <si>
    <t>0.0517 </t>
  </si>
  <si>
    <t>0.0472 </t>
  </si>
  <si>
    <t>4 </t>
  </si>
  <si>
    <t>0.051 </t>
  </si>
  <si>
    <t>0.052 </t>
  </si>
  <si>
    <t>0.0508 </t>
  </si>
  <si>
    <t>0.0511 </t>
  </si>
  <si>
    <t>0.0507 </t>
  </si>
  <si>
    <t>0.0467 </t>
  </si>
  <si>
    <t>0.0527 </t>
  </si>
  <si>
    <t>0.0459 </t>
  </si>
  <si>
    <t>0.0635 </t>
  </si>
  <si>
    <t>0.0518 </t>
  </si>
  <si>
    <t>0.0512 </t>
  </si>
  <si>
    <t>0.0466 </t>
  </si>
  <si>
    <t>0.0513 </t>
  </si>
  <si>
    <t>0.0519 </t>
  </si>
  <si>
    <t>H</t>
  </si>
  <si>
    <t>0.046 </t>
  </si>
  <si>
    <t>Plate8</t>
  </si>
  <si>
    <t>0.0499 </t>
  </si>
  <si>
    <t>F</t>
  </si>
  <si>
    <t>G</t>
  </si>
  <si>
    <t>0.0474 </t>
  </si>
  <si>
    <t>0.05 </t>
  </si>
  <si>
    <t>0.0476 </t>
  </si>
  <si>
    <t>0.047 </t>
  </si>
  <si>
    <t>Curve-fitting data</t>
  </si>
  <si>
    <t>RAW data, OD620</t>
  </si>
  <si>
    <t>Peptide conc., uM</t>
  </si>
  <si>
    <t>I</t>
  </si>
  <si>
    <t xml:space="preserve">Raw data values were normalised to 0 uM peptide absorbtion. The resulting values were transformed into PO4 product concentration using PO4 standard curve. The values were then divided by 15 min and by number of units of Phactr1/PP1 used in the assay to obtain rates of reaction. Rates were then fitted using modified Michaelis-Menten function. </t>
  </si>
  <si>
    <t>Plate:</t>
  </si>
  <si>
    <t>A</t>
  </si>
  <si>
    <t>PlateFormat</t>
  </si>
  <si>
    <t>Endpoint</t>
  </si>
  <si>
    <t>Absorbance</t>
  </si>
  <si>
    <t>Raw</t>
  </si>
  <si>
    <t>Temperature(¡C)</t>
  </si>
  <si>
    <t>~End</t>
  </si>
  <si>
    <t>B</t>
  </si>
  <si>
    <t>C</t>
  </si>
  <si>
    <t>D</t>
  </si>
  <si>
    <t>E</t>
  </si>
  <si>
    <t>Plates A, C, E: Tpd52; Anilin; Afadin; CateninD1; Ppm1g; Plectin; Smap; PO4</t>
  </si>
  <si>
    <t>Plates B, D, F: Clasp1; Layilin; Gapvd1; Cd2ap; Plekho2; IRSp53; Ahnak; PO4</t>
  </si>
  <si>
    <t>##BLOCKS= 6</t>
  </si>
  <si>
    <t>Cofilin,</t>
  </si>
  <si>
    <t>Palladin,</t>
  </si>
  <si>
    <t>Mtap1B,</t>
  </si>
  <si>
    <t>Spectrin,</t>
  </si>
  <si>
    <t>Tbc1d15,</t>
  </si>
  <si>
    <t>Replicate</t>
  </si>
  <si>
    <t>Proteins in order:</t>
  </si>
  <si>
    <t>Reduced</t>
  </si>
  <si>
    <t>1A 2U</t>
  </si>
  <si>
    <t>2A 2U</t>
  </si>
  <si>
    <t>2D 2U</t>
  </si>
  <si>
    <t>56AA 2U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</si>
  <si>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</si>
  <si>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</si>
  <si>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</si>
  <si>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</si>
  <si>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</si>
  <si>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</si>
  <si>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</si>
  <si>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</si>
  <si>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</si>
  <si>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</si>
  <si>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</si>
  <si>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Slack688</t>
  </si>
  <si>
    <t>Epb4-pS595</t>
  </si>
  <si>
    <t>Epb4E-pS595</t>
  </si>
  <si>
    <t>Ahnak-pSX</t>
  </si>
  <si>
    <t>Epb4-p</t>
  </si>
  <si>
    <t>IRSp53-pS456</t>
  </si>
  <si>
    <t>IRSp53E-pS456</t>
  </si>
  <si>
    <t xml:space="preserve">1A IRSp53-pS455   </t>
  </si>
  <si>
    <t xml:space="preserve">45A IRSp53-pS455 </t>
  </si>
  <si>
    <t>6A IRSp53-pS455   </t>
  </si>
  <si>
    <t xml:space="preserve">8A IRSp53-pS455   </t>
  </si>
  <si>
    <t>fusion pS455</t>
  </si>
  <si>
    <t>fusion pT456</t>
  </si>
  <si>
    <t xml:space="preserve">IRSp53E-pT456   </t>
  </si>
  <si>
    <t>IRSp53-pS455      </t>
  </si>
  <si>
    <t xml:space="preserve">IRSp53-pT456    </t>
  </si>
  <si>
    <t>Ppm1g-pS524ext</t>
  </si>
  <si>
    <t xml:space="preserve">IRSp53-pS453    </t>
  </si>
  <si>
    <t xml:space="preserve">IRSp53-pS454    </t>
  </si>
  <si>
    <t>14YF IRSp53-pS455   </t>
  </si>
  <si>
    <t xml:space="preserve">1Y IRSp53-pS455   </t>
  </si>
  <si>
    <t>4F IRSp53-pS455   </t>
  </si>
  <si>
    <t>7A IRSp53-pS455   </t>
  </si>
  <si>
    <t>Clasp1-pS1194   </t>
  </si>
  <si>
    <t>PPM1G-pS524     </t>
  </si>
  <si>
    <t xml:space="preserve">147YFA </t>
  </si>
  <si>
    <t>Phactr1-PP1</t>
  </si>
  <si>
    <t>Spinophilin-PP1</t>
  </si>
  <si>
    <t>Phactr1-PP1 fusion</t>
  </si>
  <si>
    <t>147YFA</t>
  </si>
  <si>
    <t>Spinophilin</t>
  </si>
  <si>
    <t>Fusion</t>
  </si>
  <si>
    <t>pT456 S455E</t>
  </si>
  <si>
    <t>pS453</t>
  </si>
  <si>
    <t>pS454</t>
  </si>
  <si>
    <t>pT456</t>
  </si>
  <si>
    <t>0.08736 to 0.1601</t>
  </si>
  <si>
    <t>0.03174 to 0.04159</t>
  </si>
  <si>
    <t>0.1356 to 0.1774</t>
  </si>
  <si>
    <t>0.1161 to 0.1593</t>
  </si>
  <si>
    <t>0.009598 to 0.01506</t>
  </si>
  <si>
    <t>0.002743 to 0.003925</t>
  </si>
  <si>
    <t>0.08133 to 0.1254</t>
  </si>
  <si>
    <t>0.09149 to 0.1660</t>
  </si>
  <si>
    <t>7.256 to 14.47</t>
  </si>
  <si>
    <t>19.34 to 26.78</t>
  </si>
  <si>
    <t>12.31 to 16.80</t>
  </si>
  <si>
    <t>38.84 to 58.73</t>
  </si>
  <si>
    <t>47.79 to 88.99</t>
  </si>
  <si>
    <t>121.8 to 221.1</t>
  </si>
  <si>
    <t>26.17 to 45.38</t>
  </si>
  <si>
    <t>12.06 to 24.16</t>
  </si>
  <si>
    <t>PP1 - 1h fresh</t>
  </si>
  <si>
    <t>Original</t>
  </si>
  <si>
    <t>Filename:</t>
  </si>
  <si>
    <t>Phosphorylation</t>
  </si>
  <si>
    <t>assay</t>
  </si>
  <si>
    <t>110320-PP1;</t>
  </si>
  <si>
    <t>Date</t>
  </si>
  <si>
    <t>Last</t>
  </si>
  <si>
    <t>Saved:</t>
  </si>
  <si>
    <t xml:space="preserve">PP1 - 5h </t>
  </si>
  <si>
    <t>Y = 0.007865*X + 0.04772</t>
  </si>
  <si>
    <t>PO4 conc.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</si>
</sst>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000000"/>
      <name val="Courier New"/>
      <family val="3"/>
    </font>
    <font>
      <sz val="12"/>
      <color theme="1"/>
      <name val="Courier New"/>
      <family val="3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onsolas"/>
      <family val="3"/>
    </font>
    <font>
      <sz val="12"/>
      <color theme="1"/>
      <name val="Consolas"/>
      <family val="3"/>
    </font>
    <font>
      <b/>
      <sz val="12"/>
      <color rgb="FF000000"/>
      <name val="Consolas"/>
      <family val="3"/>
    </font>
    <font>
      <b/>
      <sz val="12"/>
      <color theme="1"/>
      <name val="Consolas"/>
      <family val="3"/>
    </font>
    <font>
      <b/>
      <sz val="12"/>
      <color rgb="FF000000"/>
      <name val="Consolas"/>
      <family val="2"/>
    </font>
    <font>
      <b/>
      <sz val="12"/>
      <color rgb="FF00000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2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/>
    <xf numFmtId="49" fontId="4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1" fontId="7" fillId="0" borderId="0" xfId="0" applyNumberFormat="1" applyFont="1" applyBorder="1"/>
    <xf numFmtId="164" fontId="7" fillId="0" borderId="0" xfId="0" applyNumberFormat="1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2" fontId="6" fillId="0" borderId="0" xfId="0" applyNumberFormat="1" applyFont="1" applyBorder="1"/>
    <xf numFmtId="164" fontId="6" fillId="0" borderId="0" xfId="0" applyNumberFormat="1" applyFont="1" applyBorder="1"/>
    <xf numFmtId="2" fontId="9" fillId="0" borderId="0" xfId="0" applyNumberFormat="1" applyFont="1" applyBorder="1"/>
    <xf numFmtId="164" fontId="9" fillId="0" borderId="0" xfId="0" applyNumberFormat="1" applyFont="1" applyBorder="1"/>
    <xf numFmtId="1" fontId="6" fillId="0" borderId="0" xfId="0" applyNumberFormat="1" applyFont="1" applyBorder="1"/>
    <xf numFmtId="1" fontId="9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quotePrefix="1" applyFont="1" applyBorder="1"/>
    <xf numFmtId="49" fontId="7" fillId="0" borderId="0" xfId="0" applyNumberFormat="1" applyFont="1" applyBorder="1"/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5" fontId="8" fillId="0" borderId="0" xfId="0" applyNumberFormat="1" applyFont="1" applyBorder="1"/>
    <xf numFmtId="0" fontId="3" fillId="0" borderId="0" xfId="0" applyFo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49" fontId="3" fillId="0" borderId="0" xfId="0" applyNumberFormat="1" applyFont="1"/>
    <xf numFmtId="49" fontId="0" fillId="0" borderId="0" xfId="0" applyNumberFormat="1"/>
    <xf numFmtId="0" fontId="8" fillId="0" borderId="8" xfId="0" applyFont="1" applyBorder="1"/>
    <xf numFmtId="0" fontId="8" fillId="0" borderId="7" xfId="0" applyFont="1" applyBorder="1"/>
    <xf numFmtId="0" fontId="7" fillId="0" borderId="7" xfId="0" applyFont="1" applyBorder="1"/>
    <xf numFmtId="0" fontId="7" fillId="0" borderId="9" xfId="0" applyFont="1" applyBorder="1"/>
    <xf numFmtId="0" fontId="8" fillId="0" borderId="10" xfId="0" applyFont="1" applyBorder="1"/>
    <xf numFmtId="0" fontId="7" fillId="0" borderId="11" xfId="0" applyFont="1" applyBorder="1"/>
    <xf numFmtId="0" fontId="9" fillId="0" borderId="10" xfId="0" applyFont="1" applyBorder="1"/>
    <xf numFmtId="0" fontId="6" fillId="0" borderId="11" xfId="0" applyFont="1" applyBorder="1"/>
    <xf numFmtId="1" fontId="8" fillId="0" borderId="11" xfId="0" applyNumberFormat="1" applyFont="1" applyBorder="1"/>
    <xf numFmtId="0" fontId="6" fillId="0" borderId="10" xfId="0" applyFont="1" applyBorder="1"/>
    <xf numFmtId="0" fontId="6" fillId="0" borderId="12" xfId="0" applyFont="1" applyBorder="1"/>
    <xf numFmtId="0" fontId="7" fillId="0" borderId="13" xfId="0" applyFont="1" applyBorder="1"/>
    <xf numFmtId="0" fontId="4" fillId="0" borderId="13" xfId="0" applyFont="1" applyBorder="1"/>
    <xf numFmtId="0" fontId="8" fillId="0" borderId="13" xfId="0" applyFont="1" applyBorder="1"/>
    <xf numFmtId="2" fontId="9" fillId="0" borderId="13" xfId="0" applyNumberFormat="1" applyFont="1" applyBorder="1"/>
    <xf numFmtId="2" fontId="8" fillId="0" borderId="13" xfId="0" applyNumberFormat="1" applyFont="1" applyBorder="1"/>
    <xf numFmtId="1" fontId="8" fillId="0" borderId="13" xfId="0" applyNumberFormat="1" applyFont="1" applyBorder="1"/>
    <xf numFmtId="1" fontId="9" fillId="0" borderId="13" xfId="0" applyNumberFormat="1" applyFont="1" applyBorder="1"/>
    <xf numFmtId="1" fontId="8" fillId="0" borderId="14" xfId="0" applyNumberFormat="1" applyFont="1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1" fillId="0" borderId="0" xfId="0" applyFont="1" applyBorder="1"/>
    <xf numFmtId="0" fontId="9" fillId="0" borderId="11" xfId="0" applyFont="1" applyBorder="1" applyAlignment="1"/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quotePrefix="1" applyFont="1" applyBorder="1"/>
    <xf numFmtId="49" fontId="6" fillId="0" borderId="10" xfId="0" applyNumberFormat="1" applyFont="1" applyBorder="1"/>
    <xf numFmtId="0" fontId="8" fillId="0" borderId="11" xfId="0" applyFont="1" applyBorder="1"/>
    <xf numFmtId="0" fontId="9" fillId="0" borderId="11" xfId="0" applyFont="1" applyBorder="1"/>
    <xf numFmtId="0" fontId="7" fillId="0" borderId="11" xfId="0" quotePrefix="1" applyFont="1" applyBorder="1"/>
    <xf numFmtId="49" fontId="7" fillId="0" borderId="11" xfId="0" applyNumberFormat="1" applyFont="1" applyBorder="1"/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4" xfId="0" applyFont="1" applyBorder="1"/>
    <xf numFmtId="0" fontId="7" fillId="0" borderId="10" xfId="0" applyFont="1" applyFill="1" applyBorder="1"/>
    <xf numFmtId="0" fontId="9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/>
    <xf numFmtId="0" fontId="8" fillId="0" borderId="6" xfId="0" applyFont="1" applyBorder="1"/>
    <xf numFmtId="0" fontId="8" fillId="0" borderId="9" xfId="0" applyFont="1" applyBorder="1"/>
    <xf numFmtId="0" fontId="8" fillId="0" borderId="4" xfId="0" applyFont="1" applyBorder="1"/>
    <xf numFmtId="0" fontId="9" fillId="0" borderId="4" xfId="0" applyFont="1" applyBorder="1"/>
    <xf numFmtId="0" fontId="6" fillId="0" borderId="4" xfId="0" applyFont="1" applyBorder="1"/>
    <xf numFmtId="0" fontId="9" fillId="0" borderId="4" xfId="0" applyFont="1" applyBorder="1" applyAlignment="1">
      <alignment vertical="center"/>
    </xf>
    <xf numFmtId="0" fontId="6" fillId="0" borderId="15" xfId="0" applyFont="1" applyBorder="1"/>
    <xf numFmtId="2" fontId="6" fillId="0" borderId="13" xfId="0" applyNumberFormat="1" applyFont="1" applyBorder="1"/>
    <xf numFmtId="2" fontId="7" fillId="0" borderId="13" xfId="0" applyNumberFormat="1" applyFont="1" applyBorder="1"/>
    <xf numFmtId="1" fontId="6" fillId="0" borderId="13" xfId="0" applyNumberFormat="1" applyFont="1" applyBorder="1"/>
    <xf numFmtId="1" fontId="7" fillId="0" borderId="13" xfId="0" applyNumberFormat="1" applyFont="1" applyBorder="1"/>
    <xf numFmtId="0" fontId="8" fillId="0" borderId="17" xfId="0" applyFont="1" applyBorder="1" applyAlignment="1">
      <alignment horizontal="left"/>
    </xf>
    <xf numFmtId="0" fontId="7" fillId="0" borderId="8" xfId="0" applyFont="1" applyFill="1" applyBorder="1"/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11" xfId="0" applyFont="1" applyBorder="1"/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4" xfId="0" applyFont="1" applyBorder="1"/>
    <xf numFmtId="0" fontId="0" fillId="0" borderId="7" xfId="0" applyBorder="1"/>
    <xf numFmtId="0" fontId="0" fillId="0" borderId="9" xfId="0" applyBorder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17" xfId="0" applyFont="1" applyBorder="1" applyAlignment="1"/>
    <xf numFmtId="0" fontId="0" fillId="0" borderId="8" xfId="0" applyBorder="1"/>
    <xf numFmtId="0" fontId="1" fillId="0" borderId="1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4" xfId="0" quotePrefix="1" applyFont="1" applyBorder="1"/>
    <xf numFmtId="49" fontId="6" fillId="0" borderId="4" xfId="0" applyNumberFormat="1" applyFont="1" applyBorder="1"/>
    <xf numFmtId="2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13" xfId="0" applyBorder="1" applyAlignment="1">
      <alignment horizontal="left"/>
    </xf>
    <xf numFmtId="0" fontId="0" fillId="0" borderId="13" xfId="0" applyBorder="1"/>
    <xf numFmtId="164" fontId="0" fillId="0" borderId="0" xfId="0" applyNumberFormat="1"/>
    <xf numFmtId="1" fontId="0" fillId="0" borderId="0" xfId="0" applyNumberFormat="1"/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0" xfId="0" quotePrefix="1"/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vertical="center"/>
    </xf>
    <xf numFmtId="49" fontId="18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8" xfId="0" applyFont="1" applyBorder="1"/>
    <xf numFmtId="0" fontId="21" fillId="0" borderId="18" xfId="0" applyFont="1" applyBorder="1"/>
    <xf numFmtId="0" fontId="20" fillId="0" borderId="0" xfId="0" applyFont="1"/>
    <xf numFmtId="0" fontId="20" fillId="0" borderId="0" xfId="0" quotePrefix="1" applyFont="1"/>
    <xf numFmtId="0" fontId="22" fillId="0" borderId="0" xfId="0" applyFont="1"/>
    <xf numFmtId="49" fontId="22" fillId="0" borderId="0" xfId="0" applyNumberFormat="1" applyFont="1"/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F96F-3E13-42B6-B154-3F691DA48209}">
  <dimension ref="A1:A29"/>
  <sheetViews>
    <sheetView topLeftCell="A4" workbookViewId="0">
      <selection activeCell="C26" sqref="C26"/>
    </sheetView>
  </sheetViews>
  <sheetFormatPr defaultColWidth="8.796875" defaultRowHeight="14.25" x14ac:dyDescent="0.45"/>
  <cols>
    <col min="1" max="1" width="9" style="58"/>
  </cols>
  <sheetData>
    <row r="1" spans="1:1" x14ac:dyDescent="0.45">
      <c r="A1" s="57" t="s">
        <v>678</v>
      </c>
    </row>
    <row r="2" spans="1:1" x14ac:dyDescent="0.45">
      <c r="A2" s="58" t="s">
        <v>659</v>
      </c>
    </row>
    <row r="3" spans="1:1" x14ac:dyDescent="0.45">
      <c r="A3" s="58" t="s">
        <v>687</v>
      </c>
    </row>
    <row r="4" spans="1:1" x14ac:dyDescent="0.45">
      <c r="A4" s="58" t="s">
        <v>686</v>
      </c>
    </row>
    <row r="5" spans="1:1" x14ac:dyDescent="0.45">
      <c r="A5" s="58" t="s">
        <v>685</v>
      </c>
    </row>
    <row r="7" spans="1:1" s="50" customFormat="1" x14ac:dyDescent="0.45">
      <c r="A7" s="57" t="s">
        <v>660</v>
      </c>
    </row>
    <row r="8" spans="1:1" x14ac:dyDescent="0.45">
      <c r="A8" s="58" t="s">
        <v>661</v>
      </c>
    </row>
    <row r="9" spans="1:1" x14ac:dyDescent="0.45">
      <c r="A9" s="58" t="s">
        <v>663</v>
      </c>
    </row>
    <row r="10" spans="1:1" x14ac:dyDescent="0.45">
      <c r="A10" s="58" t="s">
        <v>664</v>
      </c>
    </row>
    <row r="11" spans="1:1" x14ac:dyDescent="0.45">
      <c r="A11" s="58" t="s">
        <v>688</v>
      </c>
    </row>
    <row r="13" spans="1:1" x14ac:dyDescent="0.45">
      <c r="A13" s="57" t="s">
        <v>662</v>
      </c>
    </row>
    <row r="14" spans="1:1" x14ac:dyDescent="0.45">
      <c r="A14" s="58" t="s">
        <v>666</v>
      </c>
    </row>
    <row r="15" spans="1:1" x14ac:dyDescent="0.45">
      <c r="A15" s="58">
        <v>280319</v>
      </c>
    </row>
    <row r="16" spans="1:1" x14ac:dyDescent="0.45">
      <c r="A16" s="58">
        <v>290319</v>
      </c>
    </row>
    <row r="17" spans="1:1" x14ac:dyDescent="0.45">
      <c r="A17" s="58" t="s">
        <v>665</v>
      </c>
    </row>
    <row r="18" spans="1:1" x14ac:dyDescent="0.45">
      <c r="A18" s="58" t="s">
        <v>667</v>
      </c>
    </row>
    <row r="19" spans="1:1" x14ac:dyDescent="0.45">
      <c r="A19" s="58" t="s">
        <v>668</v>
      </c>
    </row>
    <row r="20" spans="1:1" x14ac:dyDescent="0.45">
      <c r="A20" s="58" t="s">
        <v>669</v>
      </c>
    </row>
    <row r="21" spans="1:1" x14ac:dyDescent="0.45">
      <c r="A21" s="58" t="s">
        <v>670</v>
      </c>
    </row>
    <row r="22" spans="1:1" x14ac:dyDescent="0.45">
      <c r="A22" s="58" t="s">
        <v>671</v>
      </c>
    </row>
    <row r="23" spans="1:1" x14ac:dyDescent="0.45">
      <c r="A23" s="58" t="s">
        <v>672</v>
      </c>
    </row>
    <row r="24" spans="1:1" x14ac:dyDescent="0.45">
      <c r="A24" s="58" t="s">
        <v>673</v>
      </c>
    </row>
    <row r="25" spans="1:1" x14ac:dyDescent="0.45">
      <c r="A25" s="58" t="s">
        <v>674</v>
      </c>
    </row>
    <row r="26" spans="1:1" x14ac:dyDescent="0.45">
      <c r="A26" s="58" t="s">
        <v>675</v>
      </c>
    </row>
    <row r="27" spans="1:1" x14ac:dyDescent="0.45">
      <c r="A27" s="58" t="s">
        <v>676</v>
      </c>
    </row>
    <row r="29" spans="1:1" ht="15.75" x14ac:dyDescent="0.5">
      <c r="A29" s="138" t="s">
        <v>736</v>
      </c>
    </row>
  </sheetData>
  <pageMargins left="0.7" right="0.7" top="0.75" bottom="0.75" header="0.3" footer="0.3"/>
  <pageSetup paperSize="9" orientation="portrait" verticalDpi="0" r:id="rId1"/>
  <ignoredErrors>
    <ignoredError sqref="A14:A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7A07-CBB5-4499-8A5B-12806F5106FD}">
  <dimension ref="A1:T250"/>
  <sheetViews>
    <sheetView workbookViewId="0">
      <selection activeCell="E33" sqref="E33"/>
    </sheetView>
  </sheetViews>
  <sheetFormatPr defaultColWidth="8.796875" defaultRowHeight="14.25" x14ac:dyDescent="0.45"/>
  <cols>
    <col min="1" max="1" width="9" style="10"/>
  </cols>
  <sheetData>
    <row r="1" spans="1:20" ht="15.75" x14ac:dyDescent="0.5">
      <c r="A1" s="133" t="s">
        <v>732</v>
      </c>
    </row>
    <row r="2" spans="1:20" x14ac:dyDescent="0.45">
      <c r="A2" s="6"/>
      <c r="B2" s="6" t="s">
        <v>62</v>
      </c>
      <c r="C2" s="6" t="s">
        <v>64</v>
      </c>
      <c r="D2" s="6" t="s">
        <v>65</v>
      </c>
      <c r="E2" s="6" t="s">
        <v>47</v>
      </c>
      <c r="F2" s="6" t="s">
        <v>123</v>
      </c>
      <c r="G2" s="6" t="s">
        <v>65</v>
      </c>
      <c r="H2" s="6" t="s">
        <v>47</v>
      </c>
      <c r="I2" s="6" t="s">
        <v>69</v>
      </c>
      <c r="J2" s="6" t="s">
        <v>65</v>
      </c>
      <c r="K2" s="6" t="s">
        <v>47</v>
      </c>
      <c r="L2" s="6" t="s">
        <v>94</v>
      </c>
      <c r="M2" s="6" t="s">
        <v>95</v>
      </c>
      <c r="N2" s="6" t="s">
        <v>96</v>
      </c>
      <c r="O2" s="6" t="s">
        <v>97</v>
      </c>
      <c r="P2" s="6" t="s">
        <v>98</v>
      </c>
      <c r="Q2" s="6"/>
      <c r="R2" s="6" t="s">
        <v>99</v>
      </c>
      <c r="S2" s="6" t="s">
        <v>100</v>
      </c>
      <c r="T2" s="6" t="s">
        <v>101</v>
      </c>
    </row>
    <row r="3" spans="1:20" x14ac:dyDescent="0.45">
      <c r="A3" s="6" t="s">
        <v>252</v>
      </c>
      <c r="B3" s="5"/>
      <c r="C3" s="5"/>
      <c r="D3" s="5">
        <v>3.6130000000000002E-2</v>
      </c>
      <c r="E3" s="5">
        <v>36.130000000000003</v>
      </c>
      <c r="F3" s="5"/>
      <c r="G3" s="5">
        <v>8.7720000000000003E-3</v>
      </c>
      <c r="H3" s="5">
        <v>10.42</v>
      </c>
      <c r="I3" s="5"/>
      <c r="J3" s="5" t="s">
        <v>260</v>
      </c>
      <c r="K3" s="5" t="s">
        <v>276</v>
      </c>
      <c r="L3" s="5"/>
      <c r="M3" s="5">
        <v>28</v>
      </c>
      <c r="N3" s="5">
        <v>0.76590000000000003</v>
      </c>
      <c r="O3" s="5">
        <v>1.177</v>
      </c>
      <c r="P3" s="5">
        <v>0.20499999999999999</v>
      </c>
      <c r="Q3" s="5"/>
      <c r="R3" s="5"/>
      <c r="S3" s="5">
        <v>36</v>
      </c>
      <c r="T3" s="5">
        <v>30</v>
      </c>
    </row>
    <row r="4" spans="1:20" x14ac:dyDescent="0.45">
      <c r="A4" s="6" t="s">
        <v>253</v>
      </c>
      <c r="B4" s="5"/>
      <c r="C4" s="5"/>
      <c r="D4" s="5">
        <v>3.5159999999999997E-2</v>
      </c>
      <c r="E4" s="5">
        <v>43.23</v>
      </c>
      <c r="F4" s="5"/>
      <c r="G4" s="5">
        <v>8.2649999999999998E-3</v>
      </c>
      <c r="H4" s="5">
        <v>12.28</v>
      </c>
      <c r="I4" s="5"/>
      <c r="J4" s="5" t="s">
        <v>261</v>
      </c>
      <c r="K4" s="5" t="s">
        <v>277</v>
      </c>
      <c r="L4" s="5"/>
      <c r="M4" s="5">
        <v>28</v>
      </c>
      <c r="N4" s="5">
        <v>0.75819999999999999</v>
      </c>
      <c r="O4" s="5">
        <v>1.6259999999999999</v>
      </c>
      <c r="P4" s="5">
        <v>0.2409</v>
      </c>
      <c r="Q4" s="5"/>
      <c r="R4" s="5"/>
      <c r="S4" s="5">
        <v>36</v>
      </c>
      <c r="T4" s="5">
        <v>30</v>
      </c>
    </row>
    <row r="5" spans="1:20" x14ac:dyDescent="0.45">
      <c r="A5" s="6" t="s">
        <v>52</v>
      </c>
      <c r="B5" s="5"/>
      <c r="C5" s="5"/>
      <c r="D5" s="5">
        <v>0.52969999999999995</v>
      </c>
      <c r="E5" s="5">
        <v>15.47</v>
      </c>
      <c r="F5" s="5"/>
      <c r="G5" s="5">
        <v>0.2122</v>
      </c>
      <c r="H5" s="5">
        <v>6.8150000000000004</v>
      </c>
      <c r="I5" s="5"/>
      <c r="J5" s="5" t="s">
        <v>262</v>
      </c>
      <c r="K5" s="5" t="s">
        <v>278</v>
      </c>
      <c r="L5" s="5"/>
      <c r="M5" s="5">
        <v>6</v>
      </c>
      <c r="N5" s="5">
        <v>0.99660000000000004</v>
      </c>
      <c r="O5" s="5">
        <v>0.2853</v>
      </c>
      <c r="P5" s="5">
        <v>0.21809999999999999</v>
      </c>
      <c r="Q5" s="5"/>
      <c r="R5" s="5"/>
      <c r="S5" s="5">
        <v>36</v>
      </c>
      <c r="T5" s="5">
        <v>8</v>
      </c>
    </row>
    <row r="6" spans="1:20" x14ac:dyDescent="0.45">
      <c r="A6" s="6" t="s">
        <v>48</v>
      </c>
      <c r="B6" s="5"/>
      <c r="C6" s="5"/>
      <c r="D6" s="5">
        <v>0.1489</v>
      </c>
      <c r="E6" s="5">
        <v>11.98</v>
      </c>
      <c r="F6" s="5"/>
      <c r="G6" s="5">
        <v>0.12939999999999999</v>
      </c>
      <c r="H6" s="5">
        <v>11.04</v>
      </c>
      <c r="I6" s="5"/>
      <c r="J6" s="5" t="s">
        <v>263</v>
      </c>
      <c r="K6" s="5" t="s">
        <v>279</v>
      </c>
      <c r="L6" s="5"/>
      <c r="M6" s="5">
        <v>22</v>
      </c>
      <c r="N6" s="5">
        <v>0.79110000000000003</v>
      </c>
      <c r="O6" s="5">
        <v>1.972</v>
      </c>
      <c r="P6" s="5">
        <v>0.2994</v>
      </c>
      <c r="Q6" s="5"/>
      <c r="R6" s="5"/>
      <c r="S6" s="5">
        <v>36</v>
      </c>
      <c r="T6" s="5">
        <v>24</v>
      </c>
    </row>
    <row r="7" spans="1:20" x14ac:dyDescent="0.45">
      <c r="A7" s="6" t="s">
        <v>53</v>
      </c>
      <c r="B7" s="5" t="s">
        <v>63</v>
      </c>
      <c r="C7" s="5"/>
      <c r="D7" s="5">
        <v>3.5370000000000002E-3</v>
      </c>
      <c r="E7" s="5" t="s">
        <v>258</v>
      </c>
      <c r="F7" s="5"/>
      <c r="G7" s="5">
        <v>1.2410000000000001E-4</v>
      </c>
      <c r="H7" s="5" t="s">
        <v>124</v>
      </c>
      <c r="I7" s="5"/>
      <c r="J7" s="5" t="s">
        <v>75</v>
      </c>
      <c r="K7" s="5" t="s">
        <v>74</v>
      </c>
      <c r="L7" s="5"/>
      <c r="M7" s="5">
        <v>34</v>
      </c>
      <c r="N7" s="5">
        <v>0.93620000000000003</v>
      </c>
      <c r="O7" s="5">
        <v>1.81</v>
      </c>
      <c r="P7" s="5">
        <v>0.23069999999999999</v>
      </c>
      <c r="Q7" s="5"/>
      <c r="R7" s="5"/>
      <c r="S7" s="5">
        <v>36</v>
      </c>
      <c r="T7" s="5">
        <v>36</v>
      </c>
    </row>
    <row r="8" spans="1:20" x14ac:dyDescent="0.45">
      <c r="A8" s="6" t="s">
        <v>54</v>
      </c>
      <c r="B8" s="5"/>
      <c r="C8" s="5"/>
      <c r="D8" s="5">
        <v>6.3930000000000001E-2</v>
      </c>
      <c r="E8" s="5">
        <v>402.3</v>
      </c>
      <c r="F8" s="5"/>
      <c r="G8" s="5">
        <v>3.5049999999999999E-3</v>
      </c>
      <c r="H8" s="5">
        <v>40.76</v>
      </c>
      <c r="I8" s="5"/>
      <c r="J8" s="5" t="s">
        <v>264</v>
      </c>
      <c r="K8" s="5" t="s">
        <v>280</v>
      </c>
      <c r="L8" s="5"/>
      <c r="M8" s="5">
        <v>34</v>
      </c>
      <c r="N8" s="5">
        <v>0.98209999999999997</v>
      </c>
      <c r="O8" s="5">
        <v>20.27</v>
      </c>
      <c r="P8" s="5">
        <v>0.7722</v>
      </c>
      <c r="Q8" s="5"/>
      <c r="R8" s="5"/>
      <c r="S8" s="5">
        <v>36</v>
      </c>
      <c r="T8" s="5">
        <v>36</v>
      </c>
    </row>
    <row r="9" spans="1:20" x14ac:dyDescent="0.45">
      <c r="A9" s="6" t="s">
        <v>55</v>
      </c>
      <c r="B9" s="5"/>
      <c r="C9" s="5"/>
      <c r="D9" s="5">
        <v>0.1736</v>
      </c>
      <c r="E9" s="5">
        <v>109.1</v>
      </c>
      <c r="F9" s="5"/>
      <c r="G9" s="5">
        <v>1.6539999999999999E-2</v>
      </c>
      <c r="H9" s="5">
        <v>14.1</v>
      </c>
      <c r="I9" s="5"/>
      <c r="J9" s="5" t="s">
        <v>265</v>
      </c>
      <c r="K9" s="5" t="s">
        <v>281</v>
      </c>
      <c r="L9" s="5"/>
      <c r="M9" s="5">
        <v>28</v>
      </c>
      <c r="N9" s="5">
        <v>0.94730000000000003</v>
      </c>
      <c r="O9" s="5">
        <v>46.77</v>
      </c>
      <c r="P9" s="5">
        <v>1.292</v>
      </c>
      <c r="Q9" s="5"/>
      <c r="R9" s="5"/>
      <c r="S9" s="5">
        <v>36</v>
      </c>
      <c r="T9" s="5">
        <v>30</v>
      </c>
    </row>
    <row r="10" spans="1:20" x14ac:dyDescent="0.45">
      <c r="A10" s="6" t="s">
        <v>60</v>
      </c>
      <c r="B10" s="5"/>
      <c r="C10" s="5"/>
      <c r="D10" s="5">
        <v>6.5199999999999994E-2</v>
      </c>
      <c r="E10" s="5">
        <v>46.02</v>
      </c>
      <c r="F10" s="5"/>
      <c r="G10" s="5">
        <v>2.2159999999999999E-2</v>
      </c>
      <c r="H10" s="5">
        <v>18.100000000000001</v>
      </c>
      <c r="I10" s="5"/>
      <c r="J10" s="5" t="s">
        <v>266</v>
      </c>
      <c r="K10" s="5" t="s">
        <v>282</v>
      </c>
      <c r="L10" s="5"/>
      <c r="M10" s="5">
        <v>19</v>
      </c>
      <c r="N10" s="5">
        <v>0.88800000000000001</v>
      </c>
      <c r="O10" s="5">
        <v>2.2189999999999999</v>
      </c>
      <c r="P10" s="5">
        <v>0.34179999999999999</v>
      </c>
      <c r="Q10" s="5"/>
      <c r="R10" s="5"/>
      <c r="S10" s="5">
        <v>36</v>
      </c>
      <c r="T10" s="5">
        <v>21</v>
      </c>
    </row>
    <row r="11" spans="1:20" x14ac:dyDescent="0.45">
      <c r="A11" s="6" t="s">
        <v>254</v>
      </c>
      <c r="B11" s="5" t="s">
        <v>63</v>
      </c>
      <c r="C11" s="5"/>
      <c r="D11" s="5">
        <v>3.7599999999999999E-3</v>
      </c>
      <c r="E11" s="5" t="s">
        <v>259</v>
      </c>
      <c r="F11" s="5"/>
      <c r="G11" s="5">
        <v>9.1340000000000003E-5</v>
      </c>
      <c r="H11" s="5" t="s">
        <v>124</v>
      </c>
      <c r="I11" s="5"/>
      <c r="J11" s="5" t="s">
        <v>75</v>
      </c>
      <c r="K11" s="5" t="s">
        <v>74</v>
      </c>
      <c r="L11" s="5"/>
      <c r="M11" s="5">
        <v>34</v>
      </c>
      <c r="N11" s="5">
        <v>0.96870000000000001</v>
      </c>
      <c r="O11" s="5">
        <v>0.98029999999999995</v>
      </c>
      <c r="P11" s="5">
        <v>0.16980000000000001</v>
      </c>
      <c r="Q11" s="5"/>
      <c r="R11" s="5"/>
      <c r="S11" s="5">
        <v>36</v>
      </c>
      <c r="T11" s="5">
        <v>36</v>
      </c>
    </row>
    <row r="12" spans="1:20" x14ac:dyDescent="0.45">
      <c r="A12" s="6" t="s">
        <v>255</v>
      </c>
      <c r="B12" s="5"/>
      <c r="C12" s="5"/>
      <c r="D12" s="5">
        <v>1.4080000000000001E-2</v>
      </c>
      <c r="E12" s="5">
        <v>421.9</v>
      </c>
      <c r="F12" s="5"/>
      <c r="G12" s="5">
        <v>1.346E-3</v>
      </c>
      <c r="H12" s="5">
        <v>75.75</v>
      </c>
      <c r="I12" s="5"/>
      <c r="J12" s="5" t="s">
        <v>267</v>
      </c>
      <c r="K12" s="5" t="s">
        <v>283</v>
      </c>
      <c r="L12" s="5"/>
      <c r="M12" s="5">
        <v>34</v>
      </c>
      <c r="N12" s="5">
        <v>0.94820000000000004</v>
      </c>
      <c r="O12" s="5">
        <v>3.1669999999999998</v>
      </c>
      <c r="P12" s="5">
        <v>0.30520000000000003</v>
      </c>
      <c r="Q12" s="5"/>
      <c r="R12" s="5"/>
      <c r="S12" s="5">
        <v>36</v>
      </c>
      <c r="T12" s="5">
        <v>36</v>
      </c>
    </row>
    <row r="13" spans="1:20" x14ac:dyDescent="0.45">
      <c r="A13" s="6" t="s">
        <v>107</v>
      </c>
      <c r="B13" s="5"/>
      <c r="C13" s="5"/>
      <c r="D13" s="5">
        <v>2.1530000000000001E-2</v>
      </c>
      <c r="E13" s="5">
        <v>321.10000000000002</v>
      </c>
      <c r="F13" s="5"/>
      <c r="G13" s="5">
        <v>1.8630000000000001E-3</v>
      </c>
      <c r="H13" s="5">
        <v>54.75</v>
      </c>
      <c r="I13" s="5"/>
      <c r="J13" s="5" t="s">
        <v>268</v>
      </c>
      <c r="K13" s="5" t="s">
        <v>284</v>
      </c>
      <c r="L13" s="5"/>
      <c r="M13" s="5">
        <v>31</v>
      </c>
      <c r="N13" s="5">
        <v>0.95830000000000004</v>
      </c>
      <c r="O13" s="5">
        <v>2.8490000000000002</v>
      </c>
      <c r="P13" s="5">
        <v>0.30320000000000003</v>
      </c>
      <c r="Q13" s="5"/>
      <c r="R13" s="5"/>
      <c r="S13" s="5">
        <v>36</v>
      </c>
      <c r="T13" s="5">
        <v>33</v>
      </c>
    </row>
    <row r="14" spans="1:20" x14ac:dyDescent="0.45">
      <c r="A14" s="6" t="s">
        <v>256</v>
      </c>
      <c r="B14" s="5"/>
      <c r="C14" s="5"/>
      <c r="D14" s="5">
        <v>7.417E-3</v>
      </c>
      <c r="E14" s="5">
        <v>765.8</v>
      </c>
      <c r="F14" s="5"/>
      <c r="G14" s="5">
        <v>3.2489999999999998E-4</v>
      </c>
      <c r="H14" s="5">
        <v>100.2</v>
      </c>
      <c r="I14" s="5"/>
      <c r="J14" s="5" t="s">
        <v>269</v>
      </c>
      <c r="K14" s="5" t="s">
        <v>285</v>
      </c>
      <c r="L14" s="5"/>
      <c r="M14" s="5">
        <v>31</v>
      </c>
      <c r="N14" s="5">
        <v>0.9889</v>
      </c>
      <c r="O14" s="5">
        <v>0.19689999999999999</v>
      </c>
      <c r="P14" s="5">
        <v>7.9699999999999993E-2</v>
      </c>
      <c r="Q14" s="5"/>
      <c r="R14" s="5"/>
      <c r="S14" s="5">
        <v>36</v>
      </c>
      <c r="T14" s="5">
        <v>33</v>
      </c>
    </row>
    <row r="15" spans="1:20" x14ac:dyDescent="0.45">
      <c r="A15" s="6" t="s">
        <v>111</v>
      </c>
      <c r="B15" s="5"/>
      <c r="C15" s="5"/>
      <c r="D15" s="5">
        <v>0.24679999999999999</v>
      </c>
      <c r="E15" s="5">
        <v>7.194</v>
      </c>
      <c r="F15" s="5"/>
      <c r="G15" s="5">
        <v>0.15579999999999999</v>
      </c>
      <c r="H15" s="5">
        <v>4.7610000000000001</v>
      </c>
      <c r="I15" s="5"/>
      <c r="J15" s="5" t="s">
        <v>270</v>
      </c>
      <c r="K15" s="5" t="s">
        <v>286</v>
      </c>
      <c r="L15" s="5"/>
      <c r="M15" s="5">
        <v>25</v>
      </c>
      <c r="N15" s="5">
        <v>0.87009999999999998</v>
      </c>
      <c r="O15" s="5">
        <v>1.1499999999999999</v>
      </c>
      <c r="P15" s="5">
        <v>0.2145</v>
      </c>
      <c r="Q15" s="5"/>
      <c r="R15" s="5"/>
      <c r="S15" s="5">
        <v>36</v>
      </c>
      <c r="T15" s="5">
        <v>27</v>
      </c>
    </row>
    <row r="16" spans="1:20" x14ac:dyDescent="0.45">
      <c r="A16" s="6" t="s">
        <v>114</v>
      </c>
      <c r="B16" s="5"/>
      <c r="C16" s="5"/>
      <c r="D16" s="5">
        <v>1.622E-3</v>
      </c>
      <c r="E16" s="5">
        <v>18547</v>
      </c>
      <c r="F16" s="5"/>
      <c r="G16" s="5">
        <v>1.471E-4</v>
      </c>
      <c r="H16" s="5">
        <v>48987</v>
      </c>
      <c r="I16" s="5"/>
      <c r="J16" s="5" t="s">
        <v>271</v>
      </c>
      <c r="K16" s="5" t="s">
        <v>287</v>
      </c>
      <c r="L16" s="5"/>
      <c r="M16" s="5">
        <v>34</v>
      </c>
      <c r="N16" s="5">
        <v>0.95389999999999997</v>
      </c>
      <c r="O16" s="5">
        <v>0.2354</v>
      </c>
      <c r="P16" s="5">
        <v>8.3210000000000006E-2</v>
      </c>
      <c r="Q16" s="5"/>
      <c r="R16" s="5"/>
      <c r="S16" s="5">
        <v>36</v>
      </c>
      <c r="T16" s="5">
        <v>36</v>
      </c>
    </row>
    <row r="17" spans="1:20" x14ac:dyDescent="0.45">
      <c r="A17" s="6" t="s">
        <v>166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45">
      <c r="A18" s="6" t="s">
        <v>257</v>
      </c>
      <c r="B18" s="5"/>
      <c r="C18" s="5"/>
      <c r="D18" s="5">
        <v>1.3390000000000001E-2</v>
      </c>
      <c r="E18" s="5">
        <v>1645</v>
      </c>
      <c r="F18" s="5"/>
      <c r="G18" s="5">
        <v>1.101E-3</v>
      </c>
      <c r="H18" s="5">
        <v>505.6</v>
      </c>
      <c r="I18" s="5"/>
      <c r="J18" s="5" t="s">
        <v>272</v>
      </c>
      <c r="K18" s="5" t="s">
        <v>288</v>
      </c>
      <c r="L18" s="5"/>
      <c r="M18" s="5">
        <v>34</v>
      </c>
      <c r="N18" s="5">
        <v>0.96220000000000006</v>
      </c>
      <c r="O18" s="5">
        <v>7.0990000000000002</v>
      </c>
      <c r="P18" s="5">
        <v>0.45689999999999997</v>
      </c>
      <c r="Q18" s="5"/>
      <c r="R18" s="5"/>
      <c r="S18" s="5">
        <v>36</v>
      </c>
      <c r="T18" s="5">
        <v>36</v>
      </c>
    </row>
    <row r="19" spans="1:20" x14ac:dyDescent="0.45">
      <c r="A19" s="6" t="s">
        <v>57</v>
      </c>
      <c r="B19" s="5"/>
      <c r="C19" s="5"/>
      <c r="D19" s="5">
        <v>3.8620000000000002E-2</v>
      </c>
      <c r="E19" s="5">
        <v>227.5</v>
      </c>
      <c r="F19" s="5"/>
      <c r="G19" s="5">
        <v>4.0670000000000003E-3</v>
      </c>
      <c r="H19" s="5">
        <v>37.57</v>
      </c>
      <c r="I19" s="5"/>
      <c r="J19" s="5" t="s">
        <v>273</v>
      </c>
      <c r="K19" s="5" t="s">
        <v>289</v>
      </c>
      <c r="L19" s="5"/>
      <c r="M19" s="5">
        <v>22</v>
      </c>
      <c r="N19" s="5">
        <v>0.95920000000000005</v>
      </c>
      <c r="O19" s="5">
        <v>5.4660000000000002</v>
      </c>
      <c r="P19" s="5">
        <v>0.4985</v>
      </c>
      <c r="Q19" s="5"/>
      <c r="R19" s="5"/>
      <c r="S19" s="5">
        <v>36</v>
      </c>
      <c r="T19" s="5">
        <v>24</v>
      </c>
    </row>
    <row r="20" spans="1:20" x14ac:dyDescent="0.45">
      <c r="A20" s="6" t="s">
        <v>58</v>
      </c>
      <c r="B20" s="5"/>
      <c r="C20" s="5"/>
      <c r="D20" s="5">
        <v>0.28010000000000002</v>
      </c>
      <c r="E20" s="5">
        <v>56.24</v>
      </c>
      <c r="F20" s="5"/>
      <c r="G20" s="5">
        <v>8.3280000000000007E-2</v>
      </c>
      <c r="H20" s="5">
        <v>19.36</v>
      </c>
      <c r="I20" s="5"/>
      <c r="J20" s="5" t="s">
        <v>274</v>
      </c>
      <c r="K20" s="5" t="s">
        <v>290</v>
      </c>
      <c r="L20" s="5"/>
      <c r="M20" s="5">
        <v>16</v>
      </c>
      <c r="N20" s="5">
        <v>0.95269999999999999</v>
      </c>
      <c r="O20" s="5">
        <v>23.11</v>
      </c>
      <c r="P20" s="5">
        <v>1.202</v>
      </c>
      <c r="Q20" s="5"/>
      <c r="R20" s="5"/>
      <c r="S20" s="5">
        <v>36</v>
      </c>
      <c r="T20" s="5">
        <v>18</v>
      </c>
    </row>
    <row r="21" spans="1:20" x14ac:dyDescent="0.45">
      <c r="A21" s="6" t="s">
        <v>59</v>
      </c>
      <c r="B21" s="5"/>
      <c r="C21" s="5"/>
      <c r="D21" s="5">
        <v>0.26679999999999998</v>
      </c>
      <c r="E21" s="5">
        <v>10.74</v>
      </c>
      <c r="F21" s="5"/>
      <c r="G21" s="5">
        <v>6.1879999999999998E-2</v>
      </c>
      <c r="H21" s="5">
        <v>2.7</v>
      </c>
      <c r="I21" s="5"/>
      <c r="J21" s="5" t="s">
        <v>275</v>
      </c>
      <c r="K21" s="5" t="s">
        <v>291</v>
      </c>
      <c r="L21" s="5"/>
      <c r="M21" s="5">
        <v>28</v>
      </c>
      <c r="N21" s="5">
        <v>0.9214</v>
      </c>
      <c r="O21" s="5">
        <v>1.6819999999999999</v>
      </c>
      <c r="P21" s="5">
        <v>0.24510000000000001</v>
      </c>
      <c r="Q21" s="5"/>
      <c r="R21" s="5"/>
      <c r="S21" s="5">
        <v>36</v>
      </c>
      <c r="T21" s="5">
        <v>30</v>
      </c>
    </row>
    <row r="26" spans="1:20" s="135" customFormat="1" ht="14.65" thickBot="1" x14ac:dyDescent="0.5">
      <c r="A26" s="134"/>
    </row>
    <row r="27" spans="1:20" ht="15.75" x14ac:dyDescent="0.5">
      <c r="A27" s="133" t="s">
        <v>733</v>
      </c>
      <c r="L27" s="131"/>
    </row>
    <row r="28" spans="1:20" ht="15.75" x14ac:dyDescent="0.5">
      <c r="A28" s="133"/>
      <c r="L28" s="131"/>
    </row>
    <row r="29" spans="1:20" ht="15.75" x14ac:dyDescent="0.5">
      <c r="A29" s="133" t="s">
        <v>734</v>
      </c>
      <c r="B29">
        <v>800</v>
      </c>
      <c r="C29" s="137">
        <f t="shared" ref="C29:L29" si="0">B29/1.5</f>
        <v>533.33333333333337</v>
      </c>
      <c r="D29" s="137">
        <f t="shared" si="0"/>
        <v>355.5555555555556</v>
      </c>
      <c r="E29" s="137">
        <f t="shared" si="0"/>
        <v>237.03703703703707</v>
      </c>
      <c r="F29" s="137">
        <f t="shared" si="0"/>
        <v>158.02469135802471</v>
      </c>
      <c r="G29" s="137">
        <f t="shared" si="0"/>
        <v>105.34979423868315</v>
      </c>
      <c r="H29" s="136">
        <f t="shared" si="0"/>
        <v>70.233196159122102</v>
      </c>
      <c r="I29" s="136">
        <f t="shared" si="0"/>
        <v>46.822130772748068</v>
      </c>
      <c r="J29" s="136">
        <f t="shared" si="0"/>
        <v>31.214753848498713</v>
      </c>
      <c r="K29" s="136">
        <f t="shared" si="0"/>
        <v>20.809835898999143</v>
      </c>
      <c r="L29" s="136">
        <f t="shared" si="0"/>
        <v>13.873223932666095</v>
      </c>
      <c r="M29" s="131">
        <v>0</v>
      </c>
    </row>
    <row r="30" spans="1:20" x14ac:dyDescent="0.45">
      <c r="A30"/>
      <c r="L30" s="131"/>
    </row>
    <row r="32" spans="1:20" x14ac:dyDescent="0.45">
      <c r="A32"/>
      <c r="B32" t="s">
        <v>738</v>
      </c>
    </row>
    <row r="33" spans="1:13" x14ac:dyDescent="0.45">
      <c r="A33"/>
    </row>
    <row r="34" spans="1:13" x14ac:dyDescent="0.45">
      <c r="A34" t="s">
        <v>103</v>
      </c>
      <c r="B34">
        <v>0.33429999999999999</v>
      </c>
      <c r="C34">
        <v>0.30420000000000003</v>
      </c>
      <c r="D34">
        <v>0.27789999999999998</v>
      </c>
      <c r="E34">
        <v>0.2462</v>
      </c>
      <c r="F34">
        <v>0.21279999999999999</v>
      </c>
      <c r="G34">
        <v>0.16059999999999999</v>
      </c>
      <c r="H34">
        <v>0.13200000000000001</v>
      </c>
      <c r="I34">
        <v>9.6799999999999997E-2</v>
      </c>
      <c r="J34">
        <v>7.7200000000000005E-2</v>
      </c>
      <c r="K34">
        <v>6.25E-2</v>
      </c>
      <c r="L34">
        <v>5.62E-2</v>
      </c>
      <c r="M34">
        <v>4.7800000000000002E-2</v>
      </c>
    </row>
    <row r="35" spans="1:13" x14ac:dyDescent="0.45">
      <c r="A35" t="s">
        <v>108</v>
      </c>
      <c r="B35">
        <v>0.24709999999999999</v>
      </c>
      <c r="C35">
        <v>0.22159999999999999</v>
      </c>
      <c r="D35">
        <v>0.17549999999999999</v>
      </c>
      <c r="E35">
        <v>0.1258</v>
      </c>
      <c r="F35">
        <v>9.5600000000000004E-2</v>
      </c>
      <c r="G35">
        <v>7.3899999999999993E-2</v>
      </c>
      <c r="H35">
        <v>6.3600000000000004E-2</v>
      </c>
      <c r="I35">
        <v>5.6599999999999998E-2</v>
      </c>
      <c r="J35">
        <v>6.2600000000000003E-2</v>
      </c>
      <c r="K35">
        <v>5.11E-2</v>
      </c>
      <c r="L35">
        <v>4.9799999999999997E-2</v>
      </c>
      <c r="M35">
        <v>4.7399999999999998E-2</v>
      </c>
    </row>
    <row r="36" spans="1:13" x14ac:dyDescent="0.45">
      <c r="A36" t="s">
        <v>109</v>
      </c>
      <c r="B36">
        <v>0.34760000000000002</v>
      </c>
      <c r="C36">
        <v>0.22020000000000001</v>
      </c>
      <c r="D36">
        <v>0.1779</v>
      </c>
      <c r="E36">
        <v>0.1249</v>
      </c>
      <c r="F36">
        <v>0.1071</v>
      </c>
      <c r="G36">
        <v>0.08</v>
      </c>
      <c r="H36">
        <v>6.6500000000000004E-2</v>
      </c>
      <c r="I36">
        <v>5.96E-2</v>
      </c>
      <c r="J36">
        <v>5.3600000000000002E-2</v>
      </c>
      <c r="K36">
        <v>5.1400000000000001E-2</v>
      </c>
      <c r="L36">
        <v>5.0099999999999999E-2</v>
      </c>
      <c r="M36">
        <v>4.8099999999999997E-2</v>
      </c>
    </row>
    <row r="37" spans="1:13" x14ac:dyDescent="0.45">
      <c r="A37" t="s">
        <v>110</v>
      </c>
      <c r="B37">
        <v>0.17599999999999999</v>
      </c>
      <c r="C37">
        <v>0.17580000000000001</v>
      </c>
      <c r="D37">
        <v>0.16109999999999999</v>
      </c>
      <c r="E37">
        <v>0.153</v>
      </c>
      <c r="F37">
        <v>0.13619999999999999</v>
      </c>
      <c r="G37">
        <v>0.12559999999999999</v>
      </c>
      <c r="H37">
        <v>0.1182</v>
      </c>
      <c r="I37">
        <v>9.6299999999999997E-2</v>
      </c>
      <c r="J37">
        <v>8.8200000000000001E-2</v>
      </c>
      <c r="K37">
        <v>7.1300000000000002E-2</v>
      </c>
      <c r="L37">
        <v>6.2300000000000001E-2</v>
      </c>
      <c r="M37">
        <v>4.7899999999999998E-2</v>
      </c>
    </row>
    <row r="38" spans="1:13" x14ac:dyDescent="0.45">
      <c r="A38" t="s">
        <v>111</v>
      </c>
      <c r="B38">
        <v>0.16270000000000001</v>
      </c>
      <c r="C38">
        <v>0.1641</v>
      </c>
      <c r="D38">
        <v>0.15479999999999999</v>
      </c>
      <c r="E38">
        <v>0.15529999999999999</v>
      </c>
      <c r="F38">
        <v>0.1487</v>
      </c>
      <c r="G38">
        <v>0.1384</v>
      </c>
      <c r="H38">
        <v>0.13370000000000001</v>
      </c>
      <c r="I38">
        <v>0.12620000000000001</v>
      </c>
      <c r="J38">
        <v>0.11840000000000001</v>
      </c>
      <c r="K38">
        <v>0.1108</v>
      </c>
      <c r="L38">
        <v>0.1047</v>
      </c>
      <c r="M38">
        <v>4.7800000000000002E-2</v>
      </c>
    </row>
    <row r="39" spans="1:13" x14ac:dyDescent="0.45">
      <c r="A39" t="s">
        <v>114</v>
      </c>
      <c r="B39">
        <v>0.1086</v>
      </c>
      <c r="C39">
        <v>9.1399999999999995E-2</v>
      </c>
      <c r="D39">
        <v>8.0600000000000005E-2</v>
      </c>
      <c r="E39">
        <v>6.5699999999999995E-2</v>
      </c>
      <c r="F39">
        <v>5.8999999999999997E-2</v>
      </c>
      <c r="G39">
        <v>5.4899999999999997E-2</v>
      </c>
      <c r="H39">
        <v>5.21E-2</v>
      </c>
      <c r="I39">
        <v>5.0599999999999999E-2</v>
      </c>
      <c r="J39">
        <v>4.9599999999999998E-2</v>
      </c>
      <c r="K39">
        <v>4.9000000000000002E-2</v>
      </c>
      <c r="L39">
        <v>4.8399999999999999E-2</v>
      </c>
      <c r="M39">
        <v>4.7699999999999999E-2</v>
      </c>
    </row>
    <row r="40" spans="1:13" x14ac:dyDescent="0.45">
      <c r="A40" t="s">
        <v>117</v>
      </c>
      <c r="B40">
        <v>0.25090000000000001</v>
      </c>
      <c r="C40">
        <v>0.19270000000000001</v>
      </c>
      <c r="D40">
        <v>0.19739999999999999</v>
      </c>
      <c r="E40">
        <v>0.1552</v>
      </c>
      <c r="F40">
        <v>0.1187</v>
      </c>
      <c r="G40">
        <v>8.9099999999999999E-2</v>
      </c>
      <c r="H40">
        <v>7.3300000000000004E-2</v>
      </c>
      <c r="I40">
        <v>6.0900000000000003E-2</v>
      </c>
      <c r="J40">
        <v>5.5800000000000002E-2</v>
      </c>
      <c r="K40">
        <v>5.1499999999999997E-2</v>
      </c>
      <c r="L40">
        <v>5.0099999999999999E-2</v>
      </c>
      <c r="M40">
        <v>4.7399999999999998E-2</v>
      </c>
    </row>
    <row r="41" spans="1:13" x14ac:dyDescent="0.45">
      <c r="A41"/>
    </row>
    <row r="42" spans="1:13" x14ac:dyDescent="0.45">
      <c r="A42"/>
    </row>
    <row r="43" spans="1:13" x14ac:dyDescent="0.45">
      <c r="A43"/>
      <c r="B43" t="s">
        <v>745</v>
      </c>
    </row>
    <row r="44" spans="1:13" x14ac:dyDescent="0.45">
      <c r="A44"/>
    </row>
    <row r="45" spans="1:13" x14ac:dyDescent="0.45">
      <c r="A45" t="s">
        <v>165</v>
      </c>
      <c r="B45">
        <v>0.2702</v>
      </c>
      <c r="C45">
        <v>0.26490000000000002</v>
      </c>
      <c r="D45">
        <v>0.24890000000000001</v>
      </c>
      <c r="E45">
        <v>0.22470000000000001</v>
      </c>
      <c r="F45">
        <v>0.1777</v>
      </c>
      <c r="G45">
        <v>0.15</v>
      </c>
      <c r="H45">
        <v>0.11260000000000001</v>
      </c>
      <c r="I45">
        <v>8.8400000000000006E-2</v>
      </c>
      <c r="J45">
        <v>7.3599999999999999E-2</v>
      </c>
      <c r="K45">
        <v>5.9499999999999997E-2</v>
      </c>
      <c r="L45">
        <v>5.5800000000000002E-2</v>
      </c>
      <c r="M45">
        <v>4.7800000000000002E-2</v>
      </c>
    </row>
    <row r="46" spans="1:13" x14ac:dyDescent="0.45">
      <c r="A46" t="s">
        <v>120</v>
      </c>
      <c r="B46">
        <v>0.2772</v>
      </c>
      <c r="C46">
        <v>0.23569999999999999</v>
      </c>
      <c r="D46">
        <v>0.2114</v>
      </c>
      <c r="E46">
        <v>0.1661</v>
      </c>
      <c r="F46">
        <v>0.1258</v>
      </c>
      <c r="G46">
        <v>0.1021</v>
      </c>
      <c r="H46">
        <v>7.7399999999999997E-2</v>
      </c>
      <c r="I46">
        <v>6.5100000000000005E-2</v>
      </c>
      <c r="J46">
        <v>5.7099999999999998E-2</v>
      </c>
      <c r="K46">
        <v>5.2499999999999998E-2</v>
      </c>
      <c r="L46">
        <v>5.0200000000000002E-2</v>
      </c>
      <c r="M46">
        <v>4.7399999999999998E-2</v>
      </c>
    </row>
    <row r="47" spans="1:13" x14ac:dyDescent="0.45">
      <c r="A47" s="140" t="s">
        <v>48</v>
      </c>
      <c r="B47">
        <v>0.13830000000000001</v>
      </c>
      <c r="C47">
        <v>0.1457</v>
      </c>
      <c r="D47">
        <v>0.15190000000000001</v>
      </c>
      <c r="E47">
        <v>0.14710000000000001</v>
      </c>
      <c r="F47">
        <v>0.15049999999999999</v>
      </c>
      <c r="G47">
        <v>0.14699999999999999</v>
      </c>
      <c r="H47">
        <v>0.1321</v>
      </c>
      <c r="I47">
        <v>0.1208</v>
      </c>
      <c r="J47">
        <v>0.11749999999999999</v>
      </c>
      <c r="K47">
        <v>0.1027</v>
      </c>
      <c r="L47">
        <v>9.2499999999999999E-2</v>
      </c>
      <c r="M47">
        <v>4.8000000000000001E-2</v>
      </c>
    </row>
    <row r="48" spans="1:13" x14ac:dyDescent="0.45">
      <c r="A48" t="s">
        <v>57</v>
      </c>
      <c r="B48">
        <v>0.14710000000000001</v>
      </c>
      <c r="C48">
        <v>0.18659999999999999</v>
      </c>
      <c r="D48">
        <v>0.19209999999999999</v>
      </c>
      <c r="E48">
        <v>0.19839999999999999</v>
      </c>
      <c r="F48">
        <v>0.1847</v>
      </c>
      <c r="G48">
        <v>0.1583</v>
      </c>
      <c r="H48">
        <v>0.12</v>
      </c>
      <c r="I48">
        <v>9.1999999999999998E-2</v>
      </c>
      <c r="J48">
        <v>7.4700000000000003E-2</v>
      </c>
      <c r="K48">
        <v>6.1699999999999998E-2</v>
      </c>
      <c r="L48">
        <v>5.4800000000000001E-2</v>
      </c>
      <c r="M48">
        <v>4.82E-2</v>
      </c>
    </row>
    <row r="49" spans="1:13" x14ac:dyDescent="0.45">
      <c r="A49" t="s">
        <v>53</v>
      </c>
      <c r="B49">
        <v>0.2145</v>
      </c>
      <c r="C49">
        <v>0.16170000000000001</v>
      </c>
      <c r="D49">
        <v>0.13220000000000001</v>
      </c>
      <c r="E49">
        <v>0.1018</v>
      </c>
      <c r="F49">
        <v>8.14E-2</v>
      </c>
      <c r="G49">
        <v>6.8000000000000005E-2</v>
      </c>
      <c r="H49">
        <v>6.0199999999999997E-2</v>
      </c>
      <c r="I49">
        <v>5.3900000000000003E-2</v>
      </c>
      <c r="J49">
        <v>5.1700000000000003E-2</v>
      </c>
      <c r="K49">
        <v>5.04E-2</v>
      </c>
      <c r="L49">
        <v>4.9200000000000001E-2</v>
      </c>
      <c r="M49">
        <v>4.8099999999999997E-2</v>
      </c>
    </row>
    <row r="50" spans="1:13" x14ac:dyDescent="0.45">
      <c r="A50" t="s">
        <v>54</v>
      </c>
      <c r="B50">
        <v>0.47739999999999999</v>
      </c>
      <c r="C50">
        <v>0.46910000000000002</v>
      </c>
      <c r="D50">
        <v>0.43609999999999999</v>
      </c>
      <c r="E50">
        <v>0.38540000000000002</v>
      </c>
      <c r="F50">
        <v>0.30940000000000001</v>
      </c>
      <c r="G50">
        <v>0.24160000000000001</v>
      </c>
      <c r="H50">
        <v>0.22650000000000001</v>
      </c>
      <c r="I50">
        <v>0.15529999999999999</v>
      </c>
      <c r="J50">
        <v>0.10340000000000001</v>
      </c>
      <c r="K50">
        <v>8.4400000000000003E-2</v>
      </c>
      <c r="L50">
        <v>6.6699999999999995E-2</v>
      </c>
      <c r="M50">
        <v>4.7399999999999998E-2</v>
      </c>
    </row>
    <row r="51" spans="1:13" x14ac:dyDescent="0.45">
      <c r="A51"/>
    </row>
    <row r="52" spans="1:13" x14ac:dyDescent="0.45">
      <c r="A52" t="s">
        <v>696</v>
      </c>
      <c r="B52">
        <v>0.43769999999999998</v>
      </c>
      <c r="C52">
        <v>0.27279999999999999</v>
      </c>
      <c r="D52">
        <v>0.1807</v>
      </c>
      <c r="E52">
        <v>0.10929999999999999</v>
      </c>
      <c r="F52">
        <v>7.1300000000000002E-2</v>
      </c>
      <c r="G52">
        <v>5.4399999999999997E-2</v>
      </c>
      <c r="H52">
        <v>5.0900000000000001E-2</v>
      </c>
      <c r="I52">
        <v>4.8000000000000001E-2</v>
      </c>
      <c r="J52">
        <v>4.6899999999999997E-2</v>
      </c>
      <c r="K52">
        <v>4.6600000000000003E-2</v>
      </c>
      <c r="L52">
        <v>4.6899999999999997E-2</v>
      </c>
      <c r="M52">
        <v>4.5999999999999999E-2</v>
      </c>
    </row>
    <row r="53" spans="1:13" x14ac:dyDescent="0.45">
      <c r="A53"/>
    </row>
    <row r="54" spans="1:13" x14ac:dyDescent="0.45">
      <c r="A54"/>
      <c r="B54" t="s">
        <v>746</v>
      </c>
      <c r="C54">
        <v>1.3</v>
      </c>
      <c r="D54" t="s">
        <v>739</v>
      </c>
      <c r="E54" t="s">
        <v>740</v>
      </c>
      <c r="F54" t="s">
        <v>741</v>
      </c>
      <c r="G54" t="s">
        <v>759</v>
      </c>
      <c r="H54" t="b">
        <v>0</v>
      </c>
      <c r="I54">
        <v>1</v>
      </c>
      <c r="J54">
        <v>1</v>
      </c>
      <c r="K54">
        <v>620</v>
      </c>
      <c r="L54">
        <v>1</v>
      </c>
      <c r="M54">
        <v>12</v>
      </c>
    </row>
    <row r="55" spans="1:13" x14ac:dyDescent="0.45">
      <c r="A55"/>
    </row>
    <row r="56" spans="1:13" x14ac:dyDescent="0.45">
      <c r="A56" t="s">
        <v>103</v>
      </c>
      <c r="B56">
        <v>0.34310000000000002</v>
      </c>
      <c r="C56">
        <v>0.30370000000000003</v>
      </c>
      <c r="D56">
        <v>0.29289999999999999</v>
      </c>
      <c r="E56">
        <v>0.26190000000000002</v>
      </c>
      <c r="F56">
        <v>0.1953</v>
      </c>
      <c r="G56">
        <v>0.1681</v>
      </c>
      <c r="H56">
        <v>0.12939999999999999</v>
      </c>
      <c r="I56">
        <v>8.8099999999999998E-2</v>
      </c>
      <c r="J56">
        <v>7.7600000000000002E-2</v>
      </c>
      <c r="K56">
        <v>6.1800000000000001E-2</v>
      </c>
      <c r="L56">
        <v>5.62E-2</v>
      </c>
      <c r="M56">
        <v>4.8000000000000001E-2</v>
      </c>
    </row>
    <row r="57" spans="1:13" x14ac:dyDescent="0.45">
      <c r="A57" t="s">
        <v>108</v>
      </c>
      <c r="B57">
        <v>0.2172</v>
      </c>
      <c r="C57">
        <v>0.19570000000000001</v>
      </c>
      <c r="D57">
        <v>0.1535</v>
      </c>
      <c r="E57">
        <v>0.10929999999999999</v>
      </c>
      <c r="F57">
        <v>8.5099999999999995E-2</v>
      </c>
      <c r="G57">
        <v>7.0999999999999994E-2</v>
      </c>
      <c r="H57">
        <v>0.06</v>
      </c>
      <c r="I57">
        <v>5.5199999999999999E-2</v>
      </c>
      <c r="J57">
        <v>5.2400000000000002E-2</v>
      </c>
      <c r="K57">
        <v>5.0900000000000001E-2</v>
      </c>
      <c r="L57">
        <v>4.9799999999999997E-2</v>
      </c>
      <c r="M57">
        <v>6.7699999999999996E-2</v>
      </c>
    </row>
    <row r="58" spans="1:13" x14ac:dyDescent="0.45">
      <c r="A58" t="s">
        <v>109</v>
      </c>
      <c r="B58">
        <v>0.22650000000000001</v>
      </c>
      <c r="C58">
        <v>0.17829999999999999</v>
      </c>
      <c r="D58">
        <v>0.15759999999999999</v>
      </c>
      <c r="E58">
        <v>0.13070000000000001</v>
      </c>
      <c r="F58">
        <v>9.7600000000000006E-2</v>
      </c>
      <c r="G58">
        <v>7.5399999999999995E-2</v>
      </c>
      <c r="H58">
        <v>6.6199999999999995E-2</v>
      </c>
      <c r="I58">
        <v>5.7500000000000002E-2</v>
      </c>
      <c r="J58">
        <v>5.3499999999999999E-2</v>
      </c>
      <c r="K58">
        <v>5.0799999999999998E-2</v>
      </c>
      <c r="L58">
        <v>4.9500000000000002E-2</v>
      </c>
      <c r="M58">
        <v>4.82E-2</v>
      </c>
    </row>
    <row r="59" spans="1:13" x14ac:dyDescent="0.45">
      <c r="A59" t="s">
        <v>110</v>
      </c>
      <c r="B59">
        <v>0.17330000000000001</v>
      </c>
      <c r="C59">
        <v>0.155</v>
      </c>
      <c r="D59">
        <v>0.14899999999999999</v>
      </c>
      <c r="E59">
        <v>0.13420000000000001</v>
      </c>
      <c r="F59">
        <v>0.1216</v>
      </c>
      <c r="G59">
        <v>0.11890000000000001</v>
      </c>
      <c r="H59">
        <v>0.1031</v>
      </c>
      <c r="I59">
        <v>8.9399999999999993E-2</v>
      </c>
      <c r="J59">
        <v>7.8100000000000003E-2</v>
      </c>
      <c r="K59">
        <v>6.4399999999999999E-2</v>
      </c>
      <c r="L59">
        <v>5.8599999999999999E-2</v>
      </c>
      <c r="M59">
        <v>4.7800000000000002E-2</v>
      </c>
    </row>
    <row r="60" spans="1:13" x14ac:dyDescent="0.45">
      <c r="A60" t="s">
        <v>111</v>
      </c>
      <c r="B60">
        <v>0.15</v>
      </c>
      <c r="C60">
        <v>0.1472</v>
      </c>
      <c r="D60">
        <v>0.14130000000000001</v>
      </c>
      <c r="E60">
        <v>0.1396</v>
      </c>
      <c r="F60">
        <v>0.14729999999999999</v>
      </c>
      <c r="G60">
        <v>0.13919999999999999</v>
      </c>
      <c r="H60">
        <v>0.13439999999999999</v>
      </c>
      <c r="I60">
        <v>0.12640000000000001</v>
      </c>
      <c r="J60">
        <v>0.1167</v>
      </c>
      <c r="K60">
        <v>0.10489999999999999</v>
      </c>
      <c r="L60">
        <v>9.1999999999999998E-2</v>
      </c>
      <c r="M60">
        <v>4.87E-2</v>
      </c>
    </row>
    <row r="61" spans="1:13" x14ac:dyDescent="0.45">
      <c r="A61" t="s">
        <v>114</v>
      </c>
      <c r="B61">
        <v>0.1033</v>
      </c>
      <c r="C61">
        <v>8.2500000000000004E-2</v>
      </c>
      <c r="D61">
        <v>7.5800000000000006E-2</v>
      </c>
      <c r="E61">
        <v>6.25E-2</v>
      </c>
      <c r="F61">
        <v>5.7700000000000001E-2</v>
      </c>
      <c r="G61">
        <v>5.3800000000000001E-2</v>
      </c>
      <c r="H61">
        <v>5.21E-2</v>
      </c>
      <c r="I61">
        <v>5.0700000000000002E-2</v>
      </c>
      <c r="J61">
        <v>4.9599999999999998E-2</v>
      </c>
      <c r="K61">
        <v>4.8899999999999999E-2</v>
      </c>
      <c r="L61">
        <v>4.8399999999999999E-2</v>
      </c>
      <c r="M61">
        <v>4.7699999999999999E-2</v>
      </c>
    </row>
    <row r="62" spans="1:13" x14ac:dyDescent="0.45">
      <c r="A62" t="s">
        <v>117</v>
      </c>
      <c r="B62">
        <v>0.193</v>
      </c>
      <c r="C62">
        <v>0.18379999999999999</v>
      </c>
      <c r="D62">
        <v>0.159</v>
      </c>
      <c r="E62">
        <v>0.1217</v>
      </c>
      <c r="F62">
        <v>9.5299999999999996E-2</v>
      </c>
      <c r="G62">
        <v>7.6999999999999999E-2</v>
      </c>
      <c r="H62">
        <v>6.5500000000000003E-2</v>
      </c>
      <c r="I62">
        <v>5.7799999999999997E-2</v>
      </c>
      <c r="J62">
        <v>5.3400000000000003E-2</v>
      </c>
      <c r="K62">
        <v>5.1700000000000003E-2</v>
      </c>
      <c r="L62">
        <v>5.0299999999999997E-2</v>
      </c>
      <c r="M62">
        <v>4.9000000000000002E-2</v>
      </c>
    </row>
    <row r="63" spans="1:13" x14ac:dyDescent="0.45">
      <c r="A63" t="s">
        <v>696</v>
      </c>
      <c r="B63">
        <v>0.43230000000000002</v>
      </c>
      <c r="C63">
        <v>0.26429999999999998</v>
      </c>
      <c r="D63">
        <v>0.18940000000000001</v>
      </c>
      <c r="E63">
        <v>0.11260000000000001</v>
      </c>
      <c r="F63">
        <v>7.0800000000000002E-2</v>
      </c>
      <c r="G63">
        <v>5.6000000000000001E-2</v>
      </c>
      <c r="H63">
        <v>5.0299999999999997E-2</v>
      </c>
      <c r="I63">
        <v>5.0500000000000003E-2</v>
      </c>
      <c r="J63">
        <v>4.7199999999999999E-2</v>
      </c>
      <c r="K63">
        <v>4.6600000000000003E-2</v>
      </c>
      <c r="L63">
        <v>4.1700000000000001E-2</v>
      </c>
      <c r="M63">
        <v>4.6199999999999998E-2</v>
      </c>
    </row>
    <row r="64" spans="1:13" x14ac:dyDescent="0.45">
      <c r="A64"/>
    </row>
    <row r="65" spans="1:13" x14ac:dyDescent="0.45">
      <c r="A65"/>
      <c r="B65" t="s">
        <v>747</v>
      </c>
      <c r="C65">
        <v>1.3</v>
      </c>
      <c r="D65" t="s">
        <v>739</v>
      </c>
      <c r="E65" t="s">
        <v>740</v>
      </c>
      <c r="F65" t="s">
        <v>741</v>
      </c>
      <c r="G65" t="s">
        <v>759</v>
      </c>
      <c r="H65" t="b">
        <v>0</v>
      </c>
      <c r="I65">
        <v>1</v>
      </c>
      <c r="J65">
        <v>1</v>
      </c>
      <c r="K65">
        <v>620</v>
      </c>
      <c r="L65">
        <v>1</v>
      </c>
      <c r="M65">
        <v>12</v>
      </c>
    </row>
    <row r="66" spans="1:13" x14ac:dyDescent="0.45">
      <c r="A66"/>
    </row>
    <row r="67" spans="1:13" x14ac:dyDescent="0.45">
      <c r="A67" t="s">
        <v>165</v>
      </c>
      <c r="B67">
        <v>0.26619999999999999</v>
      </c>
      <c r="C67">
        <v>0.23380000000000001</v>
      </c>
      <c r="D67">
        <v>0.24349999999999999</v>
      </c>
      <c r="E67">
        <v>0.22070000000000001</v>
      </c>
      <c r="F67">
        <v>0.18579999999999999</v>
      </c>
      <c r="G67">
        <v>0.14130000000000001</v>
      </c>
      <c r="H67">
        <v>0.10290000000000001</v>
      </c>
      <c r="I67">
        <v>8.2400000000000001E-2</v>
      </c>
      <c r="J67">
        <v>6.7699999999999996E-2</v>
      </c>
      <c r="K67">
        <v>5.8200000000000002E-2</v>
      </c>
      <c r="L67">
        <v>5.3900000000000003E-2</v>
      </c>
      <c r="M67">
        <v>4.8300000000000003E-2</v>
      </c>
    </row>
    <row r="68" spans="1:13" x14ac:dyDescent="0.45">
      <c r="A68" t="s">
        <v>120</v>
      </c>
      <c r="B68">
        <v>0.2457</v>
      </c>
      <c r="C68">
        <v>0.2104</v>
      </c>
      <c r="D68">
        <v>0.17460000000000001</v>
      </c>
      <c r="E68">
        <v>0.14879999999999999</v>
      </c>
      <c r="F68">
        <v>0.11600000000000001</v>
      </c>
      <c r="G68">
        <v>9.35E-2</v>
      </c>
      <c r="H68">
        <v>7.8799999999999995E-2</v>
      </c>
      <c r="I68">
        <v>6.4000000000000001E-2</v>
      </c>
      <c r="J68">
        <v>5.7200000000000001E-2</v>
      </c>
      <c r="K68">
        <v>5.2600000000000001E-2</v>
      </c>
      <c r="L68">
        <v>5.0200000000000002E-2</v>
      </c>
      <c r="M68">
        <v>4.7500000000000001E-2</v>
      </c>
    </row>
    <row r="69" spans="1:13" x14ac:dyDescent="0.45">
      <c r="A69" s="140" t="s">
        <v>48</v>
      </c>
      <c r="B69">
        <v>0.13400000000000001</v>
      </c>
      <c r="C69">
        <v>0.1308</v>
      </c>
      <c r="D69">
        <v>0.1421</v>
      </c>
      <c r="E69">
        <v>0.1416</v>
      </c>
      <c r="F69">
        <v>0.14099999999999999</v>
      </c>
      <c r="G69">
        <v>0.13120000000000001</v>
      </c>
      <c r="H69">
        <v>0.12790000000000001</v>
      </c>
      <c r="I69">
        <v>0.1168</v>
      </c>
      <c r="J69">
        <v>0.11210000000000001</v>
      </c>
      <c r="K69">
        <v>9.8000000000000004E-2</v>
      </c>
      <c r="L69">
        <v>8.7599999999999997E-2</v>
      </c>
      <c r="M69">
        <v>4.7800000000000002E-2</v>
      </c>
    </row>
    <row r="70" spans="1:13" x14ac:dyDescent="0.45">
      <c r="A70" t="s">
        <v>57</v>
      </c>
      <c r="B70">
        <v>0.14499999999999999</v>
      </c>
      <c r="C70">
        <v>0.1668</v>
      </c>
      <c r="D70">
        <v>0.17760000000000001</v>
      </c>
      <c r="E70">
        <v>0.1827</v>
      </c>
      <c r="F70">
        <v>0.16059999999999999</v>
      </c>
      <c r="G70">
        <v>0.13170000000000001</v>
      </c>
      <c r="H70">
        <v>0.1014</v>
      </c>
      <c r="I70">
        <v>8.2799999999999999E-2</v>
      </c>
      <c r="J70">
        <v>6.8599999999999994E-2</v>
      </c>
      <c r="K70">
        <v>5.9400000000000001E-2</v>
      </c>
      <c r="L70">
        <v>5.4600000000000003E-2</v>
      </c>
      <c r="M70">
        <v>4.8000000000000001E-2</v>
      </c>
    </row>
    <row r="71" spans="1:13" x14ac:dyDescent="0.45">
      <c r="A71" t="s">
        <v>53</v>
      </c>
      <c r="B71">
        <v>0.18679999999999999</v>
      </c>
      <c r="C71">
        <v>0.1489</v>
      </c>
      <c r="D71">
        <v>0.1173</v>
      </c>
      <c r="E71">
        <v>9.1499999999999998E-2</v>
      </c>
      <c r="F71">
        <v>7.4899999999999994E-2</v>
      </c>
      <c r="G71">
        <v>6.2100000000000002E-2</v>
      </c>
      <c r="H71">
        <v>5.7000000000000002E-2</v>
      </c>
      <c r="I71">
        <v>5.2999999999999999E-2</v>
      </c>
      <c r="J71">
        <v>5.11E-2</v>
      </c>
      <c r="K71">
        <v>5.0200000000000002E-2</v>
      </c>
      <c r="L71">
        <v>4.9599999999999998E-2</v>
      </c>
      <c r="M71">
        <v>4.8000000000000001E-2</v>
      </c>
    </row>
    <row r="72" spans="1:13" x14ac:dyDescent="0.45">
      <c r="A72" t="s">
        <v>54</v>
      </c>
      <c r="B72">
        <v>0.44900000000000001</v>
      </c>
      <c r="C72">
        <v>0.40379999999999999</v>
      </c>
      <c r="D72">
        <v>0.40239999999999998</v>
      </c>
      <c r="E72">
        <v>0.32100000000000001</v>
      </c>
      <c r="F72">
        <v>0.30940000000000001</v>
      </c>
      <c r="G72">
        <v>0.25059999999999999</v>
      </c>
      <c r="H72">
        <v>0.18859999999999999</v>
      </c>
      <c r="I72">
        <v>0.1525</v>
      </c>
      <c r="J72">
        <v>9.8699999999999996E-2</v>
      </c>
      <c r="K72">
        <v>8.7800000000000003E-2</v>
      </c>
      <c r="L72">
        <v>6.5799999999999997E-2</v>
      </c>
      <c r="M72">
        <v>4.7899999999999998E-2</v>
      </c>
    </row>
    <row r="73" spans="1:13" x14ac:dyDescent="0.45">
      <c r="A73"/>
    </row>
    <row r="74" spans="1:13" x14ac:dyDescent="0.45">
      <c r="A74" t="s">
        <v>696</v>
      </c>
      <c r="B74">
        <v>0.43109999999999998</v>
      </c>
      <c r="C74">
        <v>0.2974</v>
      </c>
      <c r="D74">
        <v>0.184</v>
      </c>
      <c r="E74">
        <v>0.1099</v>
      </c>
      <c r="F74">
        <v>7.1300000000000002E-2</v>
      </c>
      <c r="G74">
        <v>5.6300000000000003E-2</v>
      </c>
      <c r="H74">
        <v>5.0299999999999997E-2</v>
      </c>
      <c r="I74">
        <v>4.7800000000000002E-2</v>
      </c>
      <c r="J74">
        <v>4.7100000000000003E-2</v>
      </c>
      <c r="K74">
        <v>4.7899999999999998E-2</v>
      </c>
      <c r="L74">
        <v>4.5699999999999998E-2</v>
      </c>
      <c r="M74">
        <v>4.6100000000000002E-2</v>
      </c>
    </row>
    <row r="75" spans="1:13" x14ac:dyDescent="0.45">
      <c r="A75"/>
    </row>
    <row r="76" spans="1:13" x14ac:dyDescent="0.45">
      <c r="A76"/>
      <c r="B76" t="s">
        <v>748</v>
      </c>
      <c r="C76">
        <v>1.3</v>
      </c>
      <c r="D76" t="s">
        <v>739</v>
      </c>
      <c r="E76" t="s">
        <v>740</v>
      </c>
      <c r="F76" t="s">
        <v>741</v>
      </c>
      <c r="G76" t="s">
        <v>759</v>
      </c>
      <c r="H76" t="b">
        <v>0</v>
      </c>
      <c r="I76">
        <v>1</v>
      </c>
      <c r="J76">
        <v>1</v>
      </c>
      <c r="K76">
        <v>620</v>
      </c>
      <c r="L76">
        <v>1</v>
      </c>
      <c r="M76">
        <v>12</v>
      </c>
    </row>
    <row r="77" spans="1:13" x14ac:dyDescent="0.45">
      <c r="A77"/>
    </row>
    <row r="78" spans="1:13" x14ac:dyDescent="0.45">
      <c r="A78" t="s">
        <v>247</v>
      </c>
      <c r="B78">
        <v>0.1353</v>
      </c>
      <c r="C78">
        <v>0.1053</v>
      </c>
      <c r="D78">
        <v>9.3600000000000003E-2</v>
      </c>
      <c r="E78">
        <v>7.9299999999999995E-2</v>
      </c>
      <c r="F78">
        <v>6.4899999999999999E-2</v>
      </c>
      <c r="G78">
        <v>5.8799999999999998E-2</v>
      </c>
      <c r="H78">
        <v>5.3400000000000003E-2</v>
      </c>
      <c r="I78">
        <v>5.1499999999999997E-2</v>
      </c>
      <c r="J78">
        <v>5.0500000000000003E-2</v>
      </c>
      <c r="K78">
        <v>4.9700000000000001E-2</v>
      </c>
      <c r="L78">
        <v>4.8899999999999999E-2</v>
      </c>
      <c r="M78">
        <v>4.8000000000000001E-2</v>
      </c>
    </row>
    <row r="79" spans="1:13" x14ac:dyDescent="0.45">
      <c r="A79" t="s">
        <v>249</v>
      </c>
      <c r="B79">
        <v>0.11840000000000001</v>
      </c>
      <c r="C79">
        <v>0.1216</v>
      </c>
      <c r="D79">
        <v>0.1195</v>
      </c>
      <c r="E79">
        <v>0.1166</v>
      </c>
      <c r="F79">
        <v>0.1139</v>
      </c>
      <c r="G79">
        <v>0.1071</v>
      </c>
      <c r="H79">
        <v>0.1008</v>
      </c>
      <c r="I79">
        <v>8.7599999999999997E-2</v>
      </c>
      <c r="J79">
        <v>8.5699999999999998E-2</v>
      </c>
      <c r="K79">
        <v>7.9799999999999996E-2</v>
      </c>
      <c r="L79">
        <v>7.3800000000000004E-2</v>
      </c>
      <c r="M79">
        <v>4.8599999999999997E-2</v>
      </c>
    </row>
    <row r="80" spans="1:13" x14ac:dyDescent="0.45">
      <c r="A80" t="s">
        <v>248</v>
      </c>
      <c r="B80">
        <v>9.3600000000000003E-2</v>
      </c>
      <c r="C80">
        <v>8.7900000000000006E-2</v>
      </c>
      <c r="D80">
        <v>9.0300000000000005E-2</v>
      </c>
      <c r="E80">
        <v>8.4199999999999997E-2</v>
      </c>
      <c r="F80">
        <v>8.0500000000000002E-2</v>
      </c>
      <c r="G80">
        <v>8.0299999999999996E-2</v>
      </c>
      <c r="H80">
        <v>7.7499999999999999E-2</v>
      </c>
      <c r="I80">
        <v>7.22E-2</v>
      </c>
      <c r="J80">
        <v>6.8900000000000003E-2</v>
      </c>
      <c r="K80">
        <v>6.6699999999999995E-2</v>
      </c>
      <c r="L80">
        <v>6.3799999999999996E-2</v>
      </c>
      <c r="M80">
        <v>4.7699999999999999E-2</v>
      </c>
    </row>
    <row r="81" spans="1:13" x14ac:dyDescent="0.45">
      <c r="A81" t="s">
        <v>760</v>
      </c>
      <c r="B81">
        <v>0.2109</v>
      </c>
      <c r="C81">
        <v>0.2036</v>
      </c>
      <c r="D81">
        <v>0.2024</v>
      </c>
      <c r="E81">
        <v>0.1842</v>
      </c>
      <c r="F81">
        <v>0.185</v>
      </c>
      <c r="G81">
        <v>0.1706</v>
      </c>
      <c r="H81">
        <v>0.16120000000000001</v>
      </c>
      <c r="I81">
        <v>0.1527</v>
      </c>
      <c r="J81">
        <v>0.1338</v>
      </c>
      <c r="K81">
        <v>0.12690000000000001</v>
      </c>
      <c r="L81">
        <v>0.112</v>
      </c>
      <c r="M81">
        <v>4.7899999999999998E-2</v>
      </c>
    </row>
    <row r="82" spans="1:13" x14ac:dyDescent="0.45">
      <c r="A82" t="s">
        <v>761</v>
      </c>
      <c r="B82">
        <v>0.30719999999999997</v>
      </c>
      <c r="C82">
        <v>0.33710000000000001</v>
      </c>
      <c r="D82">
        <v>0.3367</v>
      </c>
      <c r="E82">
        <v>0.34110000000000001</v>
      </c>
      <c r="F82">
        <v>0.31490000000000001</v>
      </c>
      <c r="G82">
        <v>0.31040000000000001</v>
      </c>
      <c r="H82">
        <v>0.3221</v>
      </c>
      <c r="I82">
        <v>0.28639999999999999</v>
      </c>
      <c r="J82">
        <v>0.27160000000000001</v>
      </c>
      <c r="K82">
        <v>0.23330000000000001</v>
      </c>
      <c r="L82">
        <v>0.2203</v>
      </c>
      <c r="M82">
        <v>4.8399999999999999E-2</v>
      </c>
    </row>
    <row r="83" spans="1:13" x14ac:dyDescent="0.45">
      <c r="A83" t="s">
        <v>762</v>
      </c>
      <c r="B83">
        <v>0.31669999999999998</v>
      </c>
      <c r="C83">
        <v>0.33650000000000002</v>
      </c>
      <c r="D83">
        <v>0.31369999999999998</v>
      </c>
      <c r="E83">
        <v>0.3165</v>
      </c>
      <c r="F83">
        <v>0.29649999999999999</v>
      </c>
      <c r="G83">
        <v>0.28839999999999999</v>
      </c>
      <c r="H83">
        <v>0.2923</v>
      </c>
      <c r="I83">
        <v>0.26600000000000001</v>
      </c>
      <c r="J83">
        <v>0.23760000000000001</v>
      </c>
      <c r="K83">
        <v>0.21360000000000001</v>
      </c>
      <c r="L83">
        <v>0.18340000000000001</v>
      </c>
      <c r="M83">
        <v>4.7600000000000003E-2</v>
      </c>
    </row>
    <row r="84" spans="1:13" x14ac:dyDescent="0.45">
      <c r="A84" t="s">
        <v>763</v>
      </c>
      <c r="B84">
        <v>0.54500000000000004</v>
      </c>
      <c r="C84">
        <v>0.58830000000000005</v>
      </c>
      <c r="D84">
        <v>0.51519999999999999</v>
      </c>
      <c r="E84">
        <v>0.4642</v>
      </c>
      <c r="F84">
        <v>0.40739999999999998</v>
      </c>
      <c r="G84">
        <v>0.33700000000000002</v>
      </c>
      <c r="H84">
        <v>0.2616</v>
      </c>
      <c r="I84">
        <v>0.2079</v>
      </c>
      <c r="J84">
        <v>0.1449</v>
      </c>
      <c r="K84">
        <v>0.1077</v>
      </c>
      <c r="L84">
        <v>8.1799999999999998E-2</v>
      </c>
      <c r="M84">
        <v>4.7500000000000001E-2</v>
      </c>
    </row>
    <row r="85" spans="1:13" x14ac:dyDescent="0.45">
      <c r="A85" t="s">
        <v>696</v>
      </c>
      <c r="B85">
        <v>0.41549999999999998</v>
      </c>
      <c r="C85">
        <v>0.30359999999999998</v>
      </c>
      <c r="D85">
        <v>0.16930000000000001</v>
      </c>
      <c r="E85">
        <v>0.11020000000000001</v>
      </c>
      <c r="F85">
        <v>6.9500000000000006E-2</v>
      </c>
      <c r="G85">
        <v>5.67E-2</v>
      </c>
      <c r="H85">
        <v>5.0900000000000001E-2</v>
      </c>
      <c r="I85">
        <v>4.8000000000000001E-2</v>
      </c>
      <c r="J85">
        <v>4.6699999999999998E-2</v>
      </c>
      <c r="K85">
        <v>4.6699999999999998E-2</v>
      </c>
      <c r="L85">
        <v>4.53E-2</v>
      </c>
      <c r="M85">
        <v>4.65E-2</v>
      </c>
    </row>
    <row r="86" spans="1:13" x14ac:dyDescent="0.45">
      <c r="A86"/>
    </row>
    <row r="87" spans="1:13" x14ac:dyDescent="0.45">
      <c r="A87"/>
      <c r="B87" t="s">
        <v>726</v>
      </c>
      <c r="C87">
        <v>1.3</v>
      </c>
      <c r="D87" t="s">
        <v>739</v>
      </c>
      <c r="E87" t="s">
        <v>740</v>
      </c>
      <c r="F87" t="s">
        <v>741</v>
      </c>
      <c r="G87" t="s">
        <v>759</v>
      </c>
      <c r="H87" t="b">
        <v>0</v>
      </c>
      <c r="I87">
        <v>1</v>
      </c>
      <c r="J87">
        <v>1</v>
      </c>
      <c r="K87">
        <v>620</v>
      </c>
      <c r="L87">
        <v>1</v>
      </c>
      <c r="M87">
        <v>12</v>
      </c>
    </row>
    <row r="88" spans="1:13" x14ac:dyDescent="0.45">
      <c r="A88"/>
    </row>
    <row r="89" spans="1:13" x14ac:dyDescent="0.45">
      <c r="A89" t="s">
        <v>247</v>
      </c>
      <c r="B89">
        <v>0.13589999999999999</v>
      </c>
      <c r="C89">
        <v>0.111</v>
      </c>
      <c r="D89">
        <v>9.1899999999999996E-2</v>
      </c>
      <c r="E89">
        <v>7.7200000000000005E-2</v>
      </c>
      <c r="F89">
        <v>6.5000000000000002E-2</v>
      </c>
      <c r="G89">
        <v>5.8400000000000001E-2</v>
      </c>
      <c r="H89">
        <v>5.3699999999999998E-2</v>
      </c>
      <c r="I89">
        <v>5.1499999999999997E-2</v>
      </c>
      <c r="J89">
        <v>5.0200000000000002E-2</v>
      </c>
      <c r="K89">
        <v>5.2999999999999999E-2</v>
      </c>
      <c r="L89">
        <v>4.8899999999999999E-2</v>
      </c>
      <c r="M89">
        <v>4.8300000000000003E-2</v>
      </c>
    </row>
    <row r="90" spans="1:13" x14ac:dyDescent="0.45">
      <c r="A90" t="s">
        <v>249</v>
      </c>
      <c r="B90">
        <v>0.11990000000000001</v>
      </c>
      <c r="C90">
        <v>0.1128</v>
      </c>
      <c r="D90">
        <v>0.1144</v>
      </c>
      <c r="E90">
        <v>0.1152</v>
      </c>
      <c r="F90">
        <v>0.1109</v>
      </c>
      <c r="G90">
        <v>0.1048</v>
      </c>
      <c r="H90">
        <v>9.2200000000000004E-2</v>
      </c>
      <c r="I90">
        <v>9.1499999999999998E-2</v>
      </c>
      <c r="J90">
        <v>8.1500000000000003E-2</v>
      </c>
      <c r="K90">
        <v>7.8200000000000006E-2</v>
      </c>
      <c r="L90">
        <v>7.1900000000000006E-2</v>
      </c>
      <c r="M90">
        <v>4.7899999999999998E-2</v>
      </c>
    </row>
    <row r="91" spans="1:13" x14ac:dyDescent="0.45">
      <c r="A91" t="s">
        <v>248</v>
      </c>
      <c r="B91">
        <v>9.2899999999999996E-2</v>
      </c>
      <c r="C91">
        <v>8.7300000000000003E-2</v>
      </c>
      <c r="D91">
        <v>8.8499999999999995E-2</v>
      </c>
      <c r="E91">
        <v>8.5000000000000006E-2</v>
      </c>
      <c r="F91">
        <v>8.5099999999999995E-2</v>
      </c>
      <c r="G91">
        <v>7.8100000000000003E-2</v>
      </c>
      <c r="H91">
        <v>7.7799999999999994E-2</v>
      </c>
      <c r="I91">
        <v>7.3300000000000004E-2</v>
      </c>
      <c r="J91">
        <v>7.1800000000000003E-2</v>
      </c>
      <c r="K91">
        <v>6.8699999999999997E-2</v>
      </c>
      <c r="L91">
        <v>6.3600000000000004E-2</v>
      </c>
      <c r="M91">
        <v>4.82E-2</v>
      </c>
    </row>
    <row r="92" spans="1:13" x14ac:dyDescent="0.45">
      <c r="A92" t="s">
        <v>760</v>
      </c>
      <c r="B92">
        <v>0.20749999999999999</v>
      </c>
      <c r="C92">
        <v>0.20330000000000001</v>
      </c>
      <c r="D92">
        <v>0.20910000000000001</v>
      </c>
      <c r="E92">
        <v>0.20469999999999999</v>
      </c>
      <c r="F92">
        <v>0.18110000000000001</v>
      </c>
      <c r="G92">
        <v>0.17780000000000001</v>
      </c>
      <c r="H92">
        <v>0.161</v>
      </c>
      <c r="I92">
        <v>0.155</v>
      </c>
      <c r="J92">
        <v>0.14080000000000001</v>
      </c>
      <c r="K92">
        <v>0.1239</v>
      </c>
      <c r="L92">
        <v>0.1153</v>
      </c>
      <c r="M92">
        <v>4.8300000000000003E-2</v>
      </c>
    </row>
    <row r="93" spans="1:13" x14ac:dyDescent="0.45">
      <c r="A93" t="s">
        <v>761</v>
      </c>
      <c r="B93">
        <v>0.34789999999999999</v>
      </c>
      <c r="C93">
        <v>0.32979999999999998</v>
      </c>
      <c r="D93">
        <v>0.32629999999999998</v>
      </c>
      <c r="E93">
        <v>0.32090000000000002</v>
      </c>
      <c r="F93">
        <v>0.31609999999999999</v>
      </c>
      <c r="G93">
        <v>0.32479999999999998</v>
      </c>
      <c r="H93">
        <v>0.2979</v>
      </c>
      <c r="I93">
        <v>0.28410000000000002</v>
      </c>
      <c r="J93">
        <v>0.27110000000000001</v>
      </c>
      <c r="K93">
        <v>0.2412</v>
      </c>
      <c r="L93">
        <v>0.2077</v>
      </c>
      <c r="M93">
        <v>4.82E-2</v>
      </c>
    </row>
    <row r="94" spans="1:13" x14ac:dyDescent="0.45">
      <c r="A94" t="s">
        <v>762</v>
      </c>
      <c r="B94">
        <v>0.33939999999999998</v>
      </c>
      <c r="C94">
        <v>0.30640000000000001</v>
      </c>
      <c r="D94">
        <v>0.30959999999999999</v>
      </c>
      <c r="E94">
        <v>0.30159999999999998</v>
      </c>
      <c r="F94">
        <v>0.2848</v>
      </c>
      <c r="G94">
        <v>0.28460000000000002</v>
      </c>
      <c r="H94">
        <v>0.28439999999999999</v>
      </c>
      <c r="I94">
        <v>0.27350000000000002</v>
      </c>
      <c r="J94">
        <v>0.24149999999999999</v>
      </c>
      <c r="K94">
        <v>0.22339999999999999</v>
      </c>
      <c r="L94">
        <v>0.21379999999999999</v>
      </c>
      <c r="M94">
        <v>4.82E-2</v>
      </c>
    </row>
    <row r="95" spans="1:13" x14ac:dyDescent="0.45">
      <c r="A95" t="s">
        <v>763</v>
      </c>
      <c r="B95">
        <v>0.55789999999999995</v>
      </c>
      <c r="C95">
        <v>0.55740000000000001</v>
      </c>
      <c r="D95">
        <v>0.5111</v>
      </c>
      <c r="E95">
        <v>0.46</v>
      </c>
      <c r="F95">
        <v>0.38030000000000003</v>
      </c>
      <c r="G95">
        <v>0.30959999999999999</v>
      </c>
      <c r="H95">
        <v>0.21179999999999999</v>
      </c>
      <c r="I95">
        <v>0.19639999999999999</v>
      </c>
      <c r="J95">
        <v>8.9200000000000002E-2</v>
      </c>
      <c r="K95">
        <v>9.9099999999999994E-2</v>
      </c>
      <c r="L95">
        <v>7.85E-2</v>
      </c>
      <c r="M95">
        <v>4.87E-2</v>
      </c>
    </row>
    <row r="96" spans="1:13" x14ac:dyDescent="0.45">
      <c r="A96" t="s">
        <v>696</v>
      </c>
      <c r="B96">
        <v>0.43180000000000002</v>
      </c>
      <c r="C96">
        <v>0.28760000000000002</v>
      </c>
      <c r="D96">
        <v>0.18890000000000001</v>
      </c>
      <c r="E96">
        <v>0.1147</v>
      </c>
      <c r="F96">
        <v>7.2400000000000006E-2</v>
      </c>
      <c r="G96">
        <v>5.6399999999999999E-2</v>
      </c>
      <c r="H96">
        <v>4.99E-2</v>
      </c>
      <c r="I96">
        <v>4.7899999999999998E-2</v>
      </c>
      <c r="J96">
        <v>4.7100000000000003E-2</v>
      </c>
      <c r="K96">
        <v>4.6899999999999997E-2</v>
      </c>
      <c r="L96">
        <v>4.58E-2</v>
      </c>
      <c r="M96">
        <v>4.6399999999999997E-2</v>
      </c>
    </row>
    <row r="97" spans="1:13" x14ac:dyDescent="0.45">
      <c r="A97"/>
    </row>
    <row r="98" spans="1:13" x14ac:dyDescent="0.45">
      <c r="A98"/>
      <c r="B98" t="s">
        <v>727</v>
      </c>
      <c r="C98">
        <v>1.3</v>
      </c>
      <c r="D98" t="s">
        <v>739</v>
      </c>
      <c r="E98" t="s">
        <v>740</v>
      </c>
      <c r="F98" t="s">
        <v>741</v>
      </c>
      <c r="G98" t="s">
        <v>759</v>
      </c>
      <c r="H98" t="b">
        <v>0</v>
      </c>
      <c r="I98">
        <v>1</v>
      </c>
      <c r="J98">
        <v>1</v>
      </c>
      <c r="K98">
        <v>620</v>
      </c>
      <c r="L98">
        <v>1</v>
      </c>
      <c r="M98">
        <v>12</v>
      </c>
    </row>
    <row r="99" spans="1:13" x14ac:dyDescent="0.45">
      <c r="A99"/>
    </row>
    <row r="100" spans="1:13" x14ac:dyDescent="0.45">
      <c r="A100" t="s">
        <v>191</v>
      </c>
      <c r="B100">
        <v>9.8400000000000001E-2</v>
      </c>
      <c r="C100">
        <v>9.4600000000000004E-2</v>
      </c>
      <c r="D100">
        <v>0.1</v>
      </c>
      <c r="E100">
        <v>9.8199999999999996E-2</v>
      </c>
      <c r="F100">
        <v>9.3899999999999997E-2</v>
      </c>
      <c r="G100">
        <v>9.0899999999999995E-2</v>
      </c>
      <c r="H100">
        <v>8.8099999999999998E-2</v>
      </c>
      <c r="I100">
        <v>8.2299999999999998E-2</v>
      </c>
      <c r="J100">
        <v>7.6700000000000004E-2</v>
      </c>
      <c r="K100">
        <v>7.3700000000000002E-2</v>
      </c>
      <c r="L100">
        <v>6.6799999999999998E-2</v>
      </c>
      <c r="M100">
        <v>4.8399999999999999E-2</v>
      </c>
    </row>
    <row r="101" spans="1:13" x14ac:dyDescent="0.45">
      <c r="A101" t="s">
        <v>52</v>
      </c>
      <c r="B101">
        <v>0.1875</v>
      </c>
      <c r="C101">
        <v>0.1966</v>
      </c>
      <c r="D101">
        <v>0.20960000000000001</v>
      </c>
      <c r="E101">
        <v>0.2016</v>
      </c>
      <c r="F101">
        <v>0.1807</v>
      </c>
      <c r="G101">
        <v>0.16619999999999999</v>
      </c>
      <c r="H101">
        <v>0.1552</v>
      </c>
      <c r="I101">
        <v>0.13550000000000001</v>
      </c>
      <c r="J101">
        <v>0.1076</v>
      </c>
      <c r="K101">
        <v>9.5600000000000004E-2</v>
      </c>
      <c r="L101">
        <v>7.8600000000000003E-2</v>
      </c>
      <c r="M101">
        <v>4.7800000000000002E-2</v>
      </c>
    </row>
    <row r="102" spans="1:13" x14ac:dyDescent="0.45">
      <c r="A102" t="s">
        <v>55</v>
      </c>
      <c r="B102">
        <v>0.32879999999999998</v>
      </c>
      <c r="C102">
        <v>0.32669999999999999</v>
      </c>
      <c r="D102">
        <v>0.31659999999999999</v>
      </c>
      <c r="E102">
        <v>0.29570000000000002</v>
      </c>
      <c r="F102">
        <v>0.2636</v>
      </c>
      <c r="G102">
        <v>0.23119999999999999</v>
      </c>
      <c r="H102">
        <v>0.19070000000000001</v>
      </c>
      <c r="I102">
        <v>0.16009999999999999</v>
      </c>
      <c r="J102">
        <v>0.1144</v>
      </c>
      <c r="K102">
        <v>9.9500000000000005E-2</v>
      </c>
      <c r="L102">
        <v>7.8E-2</v>
      </c>
      <c r="M102">
        <v>4.82E-2</v>
      </c>
    </row>
    <row r="103" spans="1:13" x14ac:dyDescent="0.45">
      <c r="A103" t="s">
        <v>58</v>
      </c>
      <c r="B103">
        <v>0.31269999999999998</v>
      </c>
      <c r="C103">
        <v>0.30320000000000003</v>
      </c>
      <c r="D103">
        <v>0.2954</v>
      </c>
      <c r="E103">
        <v>0.2727</v>
      </c>
      <c r="F103">
        <v>0.24099999999999999</v>
      </c>
      <c r="G103">
        <v>0.21909999999999999</v>
      </c>
      <c r="H103">
        <v>0.18559999999999999</v>
      </c>
      <c r="I103">
        <v>0.1472</v>
      </c>
      <c r="J103">
        <v>0.115</v>
      </c>
      <c r="K103">
        <v>9.2899999999999996E-2</v>
      </c>
      <c r="L103">
        <v>7.4200000000000002E-2</v>
      </c>
      <c r="M103">
        <v>4.7899999999999998E-2</v>
      </c>
    </row>
    <row r="104" spans="1:13" x14ac:dyDescent="0.45">
      <c r="A104" t="s">
        <v>59</v>
      </c>
      <c r="B104">
        <v>9.5899999999999999E-2</v>
      </c>
      <c r="C104">
        <v>9.9599999999999994E-2</v>
      </c>
      <c r="D104">
        <v>0.10050000000000001</v>
      </c>
      <c r="E104">
        <v>9.9400000000000002E-2</v>
      </c>
      <c r="F104">
        <v>0.1008</v>
      </c>
      <c r="G104">
        <v>9.8000000000000004E-2</v>
      </c>
      <c r="H104">
        <v>9.4299999999999995E-2</v>
      </c>
      <c r="I104">
        <v>9.0999999999999998E-2</v>
      </c>
      <c r="J104">
        <v>8.5800000000000001E-2</v>
      </c>
      <c r="K104">
        <v>8.0799999999999997E-2</v>
      </c>
      <c r="L104">
        <v>7.4099999999999999E-2</v>
      </c>
      <c r="M104">
        <v>4.8399999999999999E-2</v>
      </c>
    </row>
    <row r="105" spans="1:13" x14ac:dyDescent="0.45">
      <c r="A105" t="s">
        <v>60</v>
      </c>
      <c r="B105">
        <v>0.1273</v>
      </c>
      <c r="C105">
        <v>0.1182</v>
      </c>
      <c r="D105">
        <v>0.11459999999999999</v>
      </c>
      <c r="E105">
        <v>0.1087</v>
      </c>
      <c r="F105">
        <v>0.10390000000000001</v>
      </c>
      <c r="G105">
        <v>9.9000000000000005E-2</v>
      </c>
      <c r="H105">
        <v>9.2399999999999996E-2</v>
      </c>
      <c r="I105">
        <v>8.6300000000000002E-2</v>
      </c>
      <c r="J105">
        <v>7.8100000000000003E-2</v>
      </c>
      <c r="K105">
        <v>7.2599999999999998E-2</v>
      </c>
      <c r="L105">
        <v>6.6000000000000003E-2</v>
      </c>
      <c r="M105">
        <v>4.7899999999999998E-2</v>
      </c>
    </row>
    <row r="106" spans="1:13" x14ac:dyDescent="0.45">
      <c r="A106" t="s">
        <v>104</v>
      </c>
      <c r="B106">
        <v>0.33</v>
      </c>
      <c r="C106">
        <v>0.31059999999999999</v>
      </c>
      <c r="D106">
        <v>0.27189999999999998</v>
      </c>
      <c r="E106">
        <v>0.2258</v>
      </c>
      <c r="F106">
        <v>0.1875</v>
      </c>
      <c r="G106">
        <v>0.1479</v>
      </c>
      <c r="H106">
        <v>0.1105</v>
      </c>
      <c r="I106">
        <v>9.1600000000000001E-2</v>
      </c>
      <c r="J106">
        <v>7.3400000000000007E-2</v>
      </c>
      <c r="K106">
        <v>0.06</v>
      </c>
      <c r="L106">
        <v>5.5E-2</v>
      </c>
      <c r="M106">
        <v>4.8599999999999997E-2</v>
      </c>
    </row>
    <row r="107" spans="1:13" x14ac:dyDescent="0.45">
      <c r="A107" t="s">
        <v>696</v>
      </c>
      <c r="B107">
        <v>0.43669999999999998</v>
      </c>
      <c r="C107">
        <v>0.29189999999999999</v>
      </c>
      <c r="D107">
        <v>0.1991</v>
      </c>
      <c r="E107">
        <v>0.1125</v>
      </c>
      <c r="F107">
        <v>7.3400000000000007E-2</v>
      </c>
      <c r="G107">
        <v>5.5899999999999998E-2</v>
      </c>
      <c r="H107">
        <v>4.99E-2</v>
      </c>
      <c r="I107">
        <v>4.7800000000000002E-2</v>
      </c>
      <c r="J107">
        <v>4.7199999999999999E-2</v>
      </c>
      <c r="K107">
        <v>4.6399999999999997E-2</v>
      </c>
      <c r="L107">
        <v>4.58E-2</v>
      </c>
      <c r="M107">
        <v>4.6399999999999997E-2</v>
      </c>
    </row>
    <row r="108" spans="1:13" x14ac:dyDescent="0.45">
      <c r="A108"/>
    </row>
    <row r="109" spans="1:13" x14ac:dyDescent="0.45">
      <c r="A109"/>
      <c r="B109" t="s">
        <v>722</v>
      </c>
      <c r="C109">
        <v>1.3</v>
      </c>
      <c r="D109" t="s">
        <v>739</v>
      </c>
      <c r="E109" t="s">
        <v>740</v>
      </c>
      <c r="F109" t="s">
        <v>741</v>
      </c>
      <c r="G109" t="s">
        <v>759</v>
      </c>
      <c r="H109" t="b">
        <v>0</v>
      </c>
      <c r="I109">
        <v>1</v>
      </c>
      <c r="J109">
        <v>1</v>
      </c>
      <c r="K109">
        <v>620</v>
      </c>
      <c r="L109">
        <v>1</v>
      </c>
      <c r="M109">
        <v>12</v>
      </c>
    </row>
    <row r="110" spans="1:13" x14ac:dyDescent="0.45">
      <c r="A110"/>
    </row>
    <row r="111" spans="1:13" x14ac:dyDescent="0.45">
      <c r="A111" t="s">
        <v>106</v>
      </c>
      <c r="B111">
        <v>0.32</v>
      </c>
      <c r="C111">
        <v>0.26939999999999997</v>
      </c>
      <c r="D111">
        <v>0.24349999999999999</v>
      </c>
      <c r="E111">
        <v>0.21759999999999999</v>
      </c>
      <c r="F111">
        <v>0.18149999999999999</v>
      </c>
      <c r="G111">
        <v>0.15490000000000001</v>
      </c>
      <c r="H111">
        <v>0.1207</v>
      </c>
      <c r="I111">
        <v>9.8699999999999996E-2</v>
      </c>
      <c r="J111">
        <v>8.2299999999999998E-2</v>
      </c>
      <c r="K111">
        <v>7.0199999999999999E-2</v>
      </c>
      <c r="L111">
        <v>6.08E-2</v>
      </c>
      <c r="M111">
        <v>4.82E-2</v>
      </c>
    </row>
    <row r="112" spans="1:13" x14ac:dyDescent="0.45">
      <c r="A112" t="s">
        <v>107</v>
      </c>
      <c r="B112">
        <v>0.41249999999999998</v>
      </c>
      <c r="C112">
        <v>0.373</v>
      </c>
      <c r="D112">
        <v>0.32300000000000001</v>
      </c>
      <c r="E112">
        <v>0.2576</v>
      </c>
      <c r="F112">
        <v>0.19</v>
      </c>
      <c r="G112">
        <v>0.1351</v>
      </c>
      <c r="H112">
        <v>9.8299999999999998E-2</v>
      </c>
      <c r="I112">
        <v>7.5499999999999998E-2</v>
      </c>
      <c r="J112">
        <v>6.3100000000000003E-2</v>
      </c>
      <c r="K112">
        <v>5.6099999999999997E-2</v>
      </c>
      <c r="L112">
        <v>5.2600000000000001E-2</v>
      </c>
      <c r="M112">
        <v>4.82E-2</v>
      </c>
    </row>
    <row r="113" spans="1:13" x14ac:dyDescent="0.45">
      <c r="A113" t="s">
        <v>115</v>
      </c>
      <c r="B113">
        <v>0.11409999999999999</v>
      </c>
      <c r="C113">
        <v>0.10639999999999999</v>
      </c>
      <c r="D113">
        <v>0.106</v>
      </c>
      <c r="E113">
        <v>9.7900000000000001E-2</v>
      </c>
      <c r="F113">
        <v>9.4899999999999998E-2</v>
      </c>
      <c r="G113">
        <v>8.6900000000000005E-2</v>
      </c>
      <c r="H113">
        <v>8.2299999999999998E-2</v>
      </c>
      <c r="I113">
        <v>7.6399999999999996E-2</v>
      </c>
      <c r="J113">
        <v>6.83E-2</v>
      </c>
      <c r="K113">
        <v>6.4899999999999999E-2</v>
      </c>
      <c r="L113">
        <v>6.0999999999999999E-2</v>
      </c>
      <c r="M113">
        <v>4.82E-2</v>
      </c>
    </row>
    <row r="114" spans="1:13" x14ac:dyDescent="0.45">
      <c r="A114" t="s">
        <v>166</v>
      </c>
      <c r="B114">
        <v>0.6956</v>
      </c>
      <c r="C114">
        <v>0.63819999999999999</v>
      </c>
      <c r="D114">
        <v>0.51229999999999998</v>
      </c>
      <c r="E114">
        <v>0.36899999999999999</v>
      </c>
      <c r="F114">
        <v>0.34620000000000001</v>
      </c>
      <c r="G114">
        <v>0.2858</v>
      </c>
      <c r="H114">
        <v>0.24859999999999999</v>
      </c>
      <c r="I114">
        <v>0.1784</v>
      </c>
      <c r="J114">
        <v>0.1452</v>
      </c>
      <c r="K114">
        <v>0.1075</v>
      </c>
      <c r="L114">
        <v>7.7799999999999994E-2</v>
      </c>
      <c r="M114">
        <v>4.82E-2</v>
      </c>
    </row>
    <row r="115" spans="1:13" x14ac:dyDescent="0.45">
      <c r="A115" t="s">
        <v>112</v>
      </c>
      <c r="B115">
        <v>0.25140000000000001</v>
      </c>
      <c r="C115">
        <v>0.18329999999999999</v>
      </c>
      <c r="D115">
        <v>0.1406</v>
      </c>
      <c r="E115">
        <v>0.1105</v>
      </c>
      <c r="F115">
        <v>9.69E-2</v>
      </c>
      <c r="G115">
        <v>7.4399999999999994E-2</v>
      </c>
      <c r="H115">
        <v>6.6500000000000004E-2</v>
      </c>
      <c r="I115">
        <v>5.7799999999999997E-2</v>
      </c>
      <c r="J115">
        <v>5.4800000000000001E-2</v>
      </c>
      <c r="K115">
        <v>5.1700000000000003E-2</v>
      </c>
      <c r="L115">
        <v>5.0999999999999997E-2</v>
      </c>
      <c r="M115">
        <v>4.82E-2</v>
      </c>
    </row>
    <row r="116" spans="1:13" x14ac:dyDescent="0.45">
      <c r="A116" t="s">
        <v>102</v>
      </c>
      <c r="B116">
        <v>0.1966</v>
      </c>
      <c r="C116">
        <v>0.16300000000000001</v>
      </c>
      <c r="D116">
        <v>0.14530000000000001</v>
      </c>
      <c r="E116">
        <v>0.1061</v>
      </c>
      <c r="F116">
        <v>8.9700000000000002E-2</v>
      </c>
      <c r="G116">
        <v>7.2300000000000003E-2</v>
      </c>
      <c r="H116">
        <v>6.13E-2</v>
      </c>
      <c r="I116">
        <v>5.5300000000000002E-2</v>
      </c>
      <c r="J116">
        <v>5.2200000000000003E-2</v>
      </c>
      <c r="K116">
        <v>5.0799999999999998E-2</v>
      </c>
      <c r="L116">
        <v>4.9799999999999997E-2</v>
      </c>
      <c r="M116">
        <v>4.7699999999999999E-2</v>
      </c>
    </row>
    <row r="117" spans="1:13" x14ac:dyDescent="0.45">
      <c r="A117"/>
    </row>
    <row r="118" spans="1:13" x14ac:dyDescent="0.45">
      <c r="A118" t="s">
        <v>696</v>
      </c>
      <c r="B118">
        <v>0.437</v>
      </c>
      <c r="C118">
        <v>0.3014</v>
      </c>
      <c r="D118">
        <v>0.19020000000000001</v>
      </c>
      <c r="E118">
        <v>0.1101</v>
      </c>
      <c r="F118">
        <v>6.8500000000000005E-2</v>
      </c>
      <c r="G118">
        <v>5.5100000000000003E-2</v>
      </c>
      <c r="H118">
        <v>4.99E-2</v>
      </c>
      <c r="I118">
        <v>4.8000000000000001E-2</v>
      </c>
      <c r="J118">
        <v>4.7100000000000003E-2</v>
      </c>
      <c r="K118">
        <v>4.7300000000000002E-2</v>
      </c>
      <c r="L118">
        <v>4.5999999999999999E-2</v>
      </c>
      <c r="M118">
        <v>4.6300000000000001E-2</v>
      </c>
    </row>
    <row r="119" spans="1:13" x14ac:dyDescent="0.45">
      <c r="A119"/>
    </row>
    <row r="120" spans="1:13" x14ac:dyDescent="0.45">
      <c r="A120"/>
      <c r="B120" t="s">
        <v>735</v>
      </c>
      <c r="C120">
        <v>1.3</v>
      </c>
      <c r="D120" t="s">
        <v>739</v>
      </c>
      <c r="E120" t="s">
        <v>740</v>
      </c>
      <c r="F120" t="s">
        <v>741</v>
      </c>
      <c r="G120" t="s">
        <v>759</v>
      </c>
      <c r="H120" t="b">
        <v>0</v>
      </c>
      <c r="I120">
        <v>1</v>
      </c>
      <c r="J120">
        <v>1</v>
      </c>
      <c r="K120">
        <v>620</v>
      </c>
      <c r="L120">
        <v>1</v>
      </c>
      <c r="M120">
        <v>12</v>
      </c>
    </row>
    <row r="121" spans="1:13" x14ac:dyDescent="0.45">
      <c r="A121"/>
    </row>
    <row r="122" spans="1:13" x14ac:dyDescent="0.45">
      <c r="A122" t="s">
        <v>191</v>
      </c>
      <c r="B122">
        <v>0.1008</v>
      </c>
      <c r="C122">
        <v>0.10100000000000001</v>
      </c>
      <c r="D122">
        <v>0.10199999999999999</v>
      </c>
      <c r="E122">
        <v>9.9099999999999994E-2</v>
      </c>
      <c r="F122">
        <v>9.98E-2</v>
      </c>
      <c r="G122">
        <v>9.3399999999999997E-2</v>
      </c>
      <c r="H122">
        <v>9.11E-2</v>
      </c>
      <c r="I122">
        <v>8.5800000000000001E-2</v>
      </c>
      <c r="J122">
        <v>8.0399999999999999E-2</v>
      </c>
      <c r="K122">
        <v>6.9500000000000006E-2</v>
      </c>
      <c r="L122">
        <v>6.6000000000000003E-2</v>
      </c>
      <c r="M122">
        <v>4.82E-2</v>
      </c>
    </row>
    <row r="123" spans="1:13" x14ac:dyDescent="0.45">
      <c r="A123" t="s">
        <v>52</v>
      </c>
      <c r="B123">
        <v>0.17269999999999999</v>
      </c>
      <c r="C123">
        <v>0.19889999999999999</v>
      </c>
      <c r="D123">
        <v>0.2009</v>
      </c>
      <c r="E123">
        <v>0.19570000000000001</v>
      </c>
      <c r="F123">
        <v>0.1885</v>
      </c>
      <c r="G123">
        <v>0.1651</v>
      </c>
      <c r="H123">
        <v>0.1515</v>
      </c>
      <c r="I123">
        <v>0.13650000000000001</v>
      </c>
      <c r="J123">
        <v>0.112</v>
      </c>
      <c r="K123">
        <v>9.1600000000000001E-2</v>
      </c>
      <c r="L123">
        <v>7.9799999999999996E-2</v>
      </c>
      <c r="M123">
        <v>4.8099999999999997E-2</v>
      </c>
    </row>
    <row r="124" spans="1:13" x14ac:dyDescent="0.45">
      <c r="A124" t="s">
        <v>55</v>
      </c>
      <c r="B124">
        <v>0.3024</v>
      </c>
      <c r="C124">
        <v>0.30759999999999998</v>
      </c>
      <c r="D124">
        <v>0.30869999999999997</v>
      </c>
      <c r="E124">
        <v>0.2802</v>
      </c>
      <c r="F124">
        <v>0.26140000000000002</v>
      </c>
      <c r="G124">
        <v>0.22009999999999999</v>
      </c>
      <c r="H124">
        <v>0.1847</v>
      </c>
      <c r="I124">
        <v>0.1454</v>
      </c>
      <c r="J124">
        <v>0.1103</v>
      </c>
      <c r="K124">
        <v>8.8999999999999996E-2</v>
      </c>
      <c r="L124">
        <v>7.2599999999999998E-2</v>
      </c>
      <c r="M124">
        <v>4.8399999999999999E-2</v>
      </c>
    </row>
    <row r="125" spans="1:13" x14ac:dyDescent="0.45">
      <c r="A125" t="s">
        <v>58</v>
      </c>
      <c r="B125">
        <v>0.27039999999999997</v>
      </c>
      <c r="C125">
        <v>0.26429999999999998</v>
      </c>
      <c r="D125">
        <v>0.2586</v>
      </c>
      <c r="E125">
        <v>0.2419</v>
      </c>
      <c r="F125">
        <v>0.23</v>
      </c>
      <c r="G125">
        <v>0.20069999999999999</v>
      </c>
      <c r="H125">
        <v>0.1759</v>
      </c>
      <c r="I125">
        <v>0.15240000000000001</v>
      </c>
      <c r="J125">
        <v>0.1104</v>
      </c>
      <c r="K125">
        <v>9.2399999999999996E-2</v>
      </c>
      <c r="L125">
        <v>7.3599999999999999E-2</v>
      </c>
      <c r="M125">
        <v>4.8099999999999997E-2</v>
      </c>
    </row>
    <row r="126" spans="1:13" x14ac:dyDescent="0.45">
      <c r="A126" t="s">
        <v>59</v>
      </c>
      <c r="B126">
        <v>9.6799999999999997E-2</v>
      </c>
      <c r="C126">
        <v>9.2499999999999999E-2</v>
      </c>
      <c r="D126">
        <v>9.7000000000000003E-2</v>
      </c>
      <c r="E126">
        <v>0.1008</v>
      </c>
      <c r="F126">
        <v>9.9199999999999997E-2</v>
      </c>
      <c r="G126">
        <v>0.1008</v>
      </c>
      <c r="H126">
        <v>9.5899999999999999E-2</v>
      </c>
      <c r="I126">
        <v>8.6199999999999999E-2</v>
      </c>
      <c r="J126">
        <v>8.3299999999999999E-2</v>
      </c>
      <c r="K126">
        <v>7.7799999999999994E-2</v>
      </c>
      <c r="L126">
        <v>7.4300000000000005E-2</v>
      </c>
      <c r="M126">
        <v>4.8599999999999997E-2</v>
      </c>
    </row>
    <row r="127" spans="1:13" x14ac:dyDescent="0.45">
      <c r="A127" t="s">
        <v>60</v>
      </c>
      <c r="B127">
        <v>0.12189999999999999</v>
      </c>
      <c r="C127">
        <v>0.1041</v>
      </c>
      <c r="D127">
        <v>0.107</v>
      </c>
      <c r="E127">
        <v>9.8900000000000002E-2</v>
      </c>
      <c r="F127">
        <v>0.1024</v>
      </c>
      <c r="G127">
        <v>9.5000000000000001E-2</v>
      </c>
      <c r="H127">
        <v>8.8200000000000001E-2</v>
      </c>
      <c r="I127">
        <v>8.2000000000000003E-2</v>
      </c>
      <c r="J127">
        <v>7.6899999999999996E-2</v>
      </c>
      <c r="K127">
        <v>6.9500000000000006E-2</v>
      </c>
      <c r="L127">
        <v>6.7699999999999996E-2</v>
      </c>
      <c r="M127">
        <v>4.7899999999999998E-2</v>
      </c>
    </row>
    <row r="128" spans="1:13" x14ac:dyDescent="0.45">
      <c r="A128" t="s">
        <v>104</v>
      </c>
      <c r="B128">
        <v>0.30259999999999998</v>
      </c>
      <c r="C128">
        <v>0.27710000000000001</v>
      </c>
      <c r="D128">
        <v>0.2475</v>
      </c>
      <c r="E128">
        <v>0.222</v>
      </c>
      <c r="F128">
        <v>0.17929999999999999</v>
      </c>
      <c r="G128">
        <v>0.13469999999999999</v>
      </c>
      <c r="H128">
        <v>0.1139</v>
      </c>
      <c r="I128">
        <v>8.8400000000000006E-2</v>
      </c>
      <c r="J128">
        <v>6.8900000000000003E-2</v>
      </c>
      <c r="K128">
        <v>6.1499999999999999E-2</v>
      </c>
      <c r="L128">
        <v>5.3999999999999999E-2</v>
      </c>
      <c r="M128">
        <v>4.8300000000000003E-2</v>
      </c>
    </row>
    <row r="129" spans="1:13" x14ac:dyDescent="0.45">
      <c r="A129" t="s">
        <v>696</v>
      </c>
      <c r="B129">
        <v>0.4415</v>
      </c>
      <c r="C129">
        <v>0.29110000000000003</v>
      </c>
      <c r="D129">
        <v>0.19739999999999999</v>
      </c>
      <c r="E129">
        <v>0.11</v>
      </c>
      <c r="F129">
        <v>7.0999999999999994E-2</v>
      </c>
      <c r="G129">
        <v>5.5399999999999998E-2</v>
      </c>
      <c r="H129">
        <v>5.0299999999999997E-2</v>
      </c>
      <c r="I129">
        <v>5.04E-2</v>
      </c>
      <c r="J129">
        <v>4.7199999999999999E-2</v>
      </c>
      <c r="K129">
        <v>4.6600000000000003E-2</v>
      </c>
      <c r="L129">
        <v>4.5600000000000002E-2</v>
      </c>
      <c r="M129">
        <v>4.6399999999999997E-2</v>
      </c>
    </row>
    <row r="130" spans="1:13" x14ac:dyDescent="0.45">
      <c r="A130"/>
    </row>
    <row r="131" spans="1:13" x14ac:dyDescent="0.45">
      <c r="A131"/>
      <c r="B131" t="s">
        <v>764</v>
      </c>
      <c r="C131">
        <v>1.3</v>
      </c>
      <c r="D131" t="s">
        <v>739</v>
      </c>
      <c r="E131" t="s">
        <v>740</v>
      </c>
      <c r="F131" t="s">
        <v>741</v>
      </c>
      <c r="G131" t="s">
        <v>759</v>
      </c>
      <c r="H131" t="b">
        <v>0</v>
      </c>
      <c r="I131">
        <v>1</v>
      </c>
      <c r="J131">
        <v>1</v>
      </c>
      <c r="K131">
        <v>620</v>
      </c>
      <c r="L131">
        <v>1</v>
      </c>
      <c r="M131">
        <v>12</v>
      </c>
    </row>
    <row r="132" spans="1:13" x14ac:dyDescent="0.45">
      <c r="A132"/>
    </row>
    <row r="133" spans="1:13" x14ac:dyDescent="0.45">
      <c r="A133" t="s">
        <v>106</v>
      </c>
      <c r="B133">
        <v>0.3054</v>
      </c>
      <c r="C133">
        <v>0.2087</v>
      </c>
      <c r="D133">
        <v>0.24149999999999999</v>
      </c>
      <c r="E133">
        <v>0.19489999999999999</v>
      </c>
      <c r="F133">
        <v>0.17100000000000001</v>
      </c>
      <c r="G133">
        <v>0.1434</v>
      </c>
      <c r="H133">
        <v>0.1172</v>
      </c>
      <c r="I133">
        <v>9.5699999999999993E-2</v>
      </c>
      <c r="J133">
        <v>7.0199999999999999E-2</v>
      </c>
      <c r="K133">
        <v>6.6600000000000006E-2</v>
      </c>
      <c r="L133">
        <v>5.5899999999999998E-2</v>
      </c>
      <c r="M133">
        <v>4.99E-2</v>
      </c>
    </row>
    <row r="134" spans="1:13" x14ac:dyDescent="0.45">
      <c r="A134" t="s">
        <v>107</v>
      </c>
      <c r="B134">
        <v>0.40939999999999999</v>
      </c>
      <c r="C134">
        <v>0.35499999999999998</v>
      </c>
      <c r="D134">
        <v>0.2868</v>
      </c>
      <c r="E134">
        <v>0.22270000000000001</v>
      </c>
      <c r="F134">
        <v>0.1575</v>
      </c>
      <c r="G134">
        <v>0.1181</v>
      </c>
      <c r="H134">
        <v>9.11E-2</v>
      </c>
      <c r="I134">
        <v>6.8900000000000003E-2</v>
      </c>
      <c r="J134">
        <v>5.8200000000000002E-2</v>
      </c>
      <c r="K134">
        <v>5.3900000000000003E-2</v>
      </c>
      <c r="L134">
        <v>5.1999999999999998E-2</v>
      </c>
      <c r="M134">
        <v>4.8899999999999999E-2</v>
      </c>
    </row>
    <row r="135" spans="1:13" x14ac:dyDescent="0.45">
      <c r="A135" t="s">
        <v>115</v>
      </c>
      <c r="B135">
        <v>0.1143</v>
      </c>
      <c r="C135">
        <v>9.8599999999999993E-2</v>
      </c>
      <c r="D135">
        <v>9.3799999999999994E-2</v>
      </c>
      <c r="E135">
        <v>9.5200000000000007E-2</v>
      </c>
      <c r="F135">
        <v>8.9399999999999993E-2</v>
      </c>
      <c r="G135">
        <v>8.0500000000000002E-2</v>
      </c>
      <c r="H135">
        <v>7.7700000000000005E-2</v>
      </c>
      <c r="I135">
        <v>7.2599999999999998E-2</v>
      </c>
      <c r="J135">
        <v>6.7900000000000002E-2</v>
      </c>
      <c r="K135">
        <v>6.3100000000000003E-2</v>
      </c>
      <c r="L135">
        <v>5.9299999999999999E-2</v>
      </c>
      <c r="M135">
        <v>4.8000000000000001E-2</v>
      </c>
    </row>
    <row r="136" spans="1:13" x14ac:dyDescent="0.45">
      <c r="A136" t="s">
        <v>166</v>
      </c>
      <c r="B136">
        <v>0.70240000000000002</v>
      </c>
      <c r="C136">
        <v>0.65349999999999997</v>
      </c>
      <c r="D136">
        <v>0.4531</v>
      </c>
      <c r="E136">
        <v>0.38579999999999998</v>
      </c>
      <c r="F136">
        <v>0.31369999999999998</v>
      </c>
      <c r="G136">
        <v>0.2828</v>
      </c>
      <c r="H136">
        <v>0.24010000000000001</v>
      </c>
      <c r="I136">
        <v>0.18909999999999999</v>
      </c>
      <c r="J136">
        <v>0.13750000000000001</v>
      </c>
      <c r="K136">
        <v>0.10440000000000001</v>
      </c>
      <c r="L136">
        <v>7.3800000000000004E-2</v>
      </c>
      <c r="M136">
        <v>4.8399999999999999E-2</v>
      </c>
    </row>
    <row r="137" spans="1:13" x14ac:dyDescent="0.45">
      <c r="A137" t="s">
        <v>112</v>
      </c>
      <c r="B137">
        <v>0.24</v>
      </c>
      <c r="C137">
        <v>0.16320000000000001</v>
      </c>
      <c r="D137">
        <v>0.1138</v>
      </c>
      <c r="E137">
        <v>0.10340000000000001</v>
      </c>
      <c r="F137">
        <v>8.0299999999999996E-2</v>
      </c>
      <c r="G137">
        <v>6.7699999999999996E-2</v>
      </c>
      <c r="H137">
        <v>6.0699999999999997E-2</v>
      </c>
      <c r="I137">
        <v>5.6300000000000003E-2</v>
      </c>
      <c r="J137">
        <v>5.33E-2</v>
      </c>
      <c r="K137">
        <v>5.16E-2</v>
      </c>
      <c r="L137">
        <v>5.0099999999999999E-2</v>
      </c>
      <c r="M137">
        <v>4.8599999999999997E-2</v>
      </c>
    </row>
    <row r="138" spans="1:13" x14ac:dyDescent="0.45">
      <c r="A138" t="s">
        <v>102</v>
      </c>
      <c r="B138">
        <v>0.19450000000000001</v>
      </c>
      <c r="C138">
        <v>0.15390000000000001</v>
      </c>
      <c r="D138">
        <v>0.125</v>
      </c>
      <c r="E138">
        <v>0.1004</v>
      </c>
      <c r="F138">
        <v>7.7899999999999997E-2</v>
      </c>
      <c r="G138">
        <v>5.62E-2</v>
      </c>
      <c r="H138">
        <v>5.4899999999999997E-2</v>
      </c>
      <c r="I138">
        <v>5.45E-2</v>
      </c>
      <c r="J138">
        <v>5.1499999999999997E-2</v>
      </c>
      <c r="K138">
        <v>5.0799999999999998E-2</v>
      </c>
      <c r="L138">
        <v>4.9099999999999998E-2</v>
      </c>
      <c r="M138">
        <v>4.8399999999999999E-2</v>
      </c>
    </row>
    <row r="139" spans="1:13" x14ac:dyDescent="0.45">
      <c r="A139"/>
    </row>
    <row r="140" spans="1:13" x14ac:dyDescent="0.45">
      <c r="A140" t="s">
        <v>696</v>
      </c>
      <c r="B140">
        <v>0.42970000000000003</v>
      </c>
      <c r="C140">
        <v>0.29039999999999999</v>
      </c>
      <c r="D140">
        <v>0.19450000000000001</v>
      </c>
      <c r="E140">
        <v>0.111</v>
      </c>
      <c r="F140">
        <v>7.1900000000000006E-2</v>
      </c>
      <c r="G140">
        <v>5.6399999999999999E-2</v>
      </c>
      <c r="H140">
        <v>5.1400000000000001E-2</v>
      </c>
      <c r="I140">
        <v>4.7E-2</v>
      </c>
      <c r="J140">
        <v>4.58E-2</v>
      </c>
      <c r="K140">
        <v>4.6600000000000003E-2</v>
      </c>
      <c r="L140">
        <v>4.6699999999999998E-2</v>
      </c>
      <c r="M140">
        <v>4.6199999999999998E-2</v>
      </c>
    </row>
    <row r="141" spans="1:13" x14ac:dyDescent="0.45">
      <c r="A141"/>
    </row>
    <row r="142" spans="1:13" x14ac:dyDescent="0.45">
      <c r="A142"/>
      <c r="B142" t="s">
        <v>765</v>
      </c>
      <c r="C142">
        <v>1.3</v>
      </c>
      <c r="D142" t="s">
        <v>739</v>
      </c>
      <c r="E142" t="s">
        <v>740</v>
      </c>
      <c r="F142" t="s">
        <v>741</v>
      </c>
      <c r="G142" t="s">
        <v>759</v>
      </c>
      <c r="H142" t="b">
        <v>0</v>
      </c>
      <c r="I142">
        <v>1</v>
      </c>
      <c r="J142">
        <v>1</v>
      </c>
      <c r="K142">
        <v>620</v>
      </c>
      <c r="L142">
        <v>1</v>
      </c>
      <c r="M142">
        <v>12</v>
      </c>
    </row>
    <row r="143" spans="1:13" x14ac:dyDescent="0.45">
      <c r="A143"/>
    </row>
    <row r="144" spans="1:13" x14ac:dyDescent="0.45">
      <c r="A144" t="s">
        <v>103</v>
      </c>
      <c r="B144">
        <v>0.42020000000000002</v>
      </c>
      <c r="C144">
        <v>0.35510000000000003</v>
      </c>
      <c r="D144">
        <v>0.32840000000000003</v>
      </c>
      <c r="E144">
        <v>0.2782</v>
      </c>
      <c r="F144">
        <v>0.23519999999999999</v>
      </c>
      <c r="G144">
        <v>0.16639999999999999</v>
      </c>
      <c r="H144">
        <v>0.13569999999999999</v>
      </c>
      <c r="I144">
        <v>0.1022</v>
      </c>
      <c r="J144">
        <v>7.7600000000000002E-2</v>
      </c>
      <c r="K144">
        <v>6.3299999999999995E-2</v>
      </c>
      <c r="L144">
        <v>5.5899999999999998E-2</v>
      </c>
      <c r="M144">
        <v>4.82E-2</v>
      </c>
    </row>
    <row r="145" spans="1:13" x14ac:dyDescent="0.45">
      <c r="A145" t="s">
        <v>108</v>
      </c>
      <c r="B145">
        <v>0.21229999999999999</v>
      </c>
      <c r="C145">
        <v>0.2014</v>
      </c>
      <c r="D145">
        <v>0.14849999999999999</v>
      </c>
      <c r="E145">
        <v>0.10979999999999999</v>
      </c>
      <c r="F145">
        <v>8.5300000000000001E-2</v>
      </c>
      <c r="G145">
        <v>7.0400000000000004E-2</v>
      </c>
      <c r="H145">
        <v>6.0999999999999999E-2</v>
      </c>
      <c r="I145">
        <v>5.6099999999999997E-2</v>
      </c>
      <c r="J145">
        <v>5.2900000000000003E-2</v>
      </c>
      <c r="K145">
        <v>5.1400000000000001E-2</v>
      </c>
      <c r="L145">
        <v>4.99E-2</v>
      </c>
      <c r="M145">
        <v>4.8000000000000001E-2</v>
      </c>
    </row>
    <row r="146" spans="1:13" x14ac:dyDescent="0.45">
      <c r="A146" t="s">
        <v>109</v>
      </c>
      <c r="B146">
        <v>0.24079999999999999</v>
      </c>
      <c r="C146">
        <v>0.21870000000000001</v>
      </c>
      <c r="D146">
        <v>0.17169999999999999</v>
      </c>
      <c r="E146">
        <v>0.13100000000000001</v>
      </c>
      <c r="F146">
        <v>0.10299999999999999</v>
      </c>
      <c r="G146">
        <v>8.1699999999999995E-2</v>
      </c>
      <c r="H146">
        <v>6.6000000000000003E-2</v>
      </c>
      <c r="I146">
        <v>5.9200000000000003E-2</v>
      </c>
      <c r="J146">
        <v>5.3999999999999999E-2</v>
      </c>
      <c r="K146">
        <v>5.1900000000000002E-2</v>
      </c>
      <c r="L146">
        <v>0.05</v>
      </c>
      <c r="M146">
        <v>4.7800000000000002E-2</v>
      </c>
    </row>
    <row r="147" spans="1:13" x14ac:dyDescent="0.45">
      <c r="A147" t="s">
        <v>110</v>
      </c>
      <c r="B147">
        <v>0.20599999999999999</v>
      </c>
      <c r="C147">
        <v>0.18459999999999999</v>
      </c>
      <c r="D147">
        <v>0.17380000000000001</v>
      </c>
      <c r="E147">
        <v>0.15609999999999999</v>
      </c>
      <c r="F147">
        <v>0.13980000000000001</v>
      </c>
      <c r="G147">
        <v>0.1263</v>
      </c>
      <c r="H147">
        <v>0.1135</v>
      </c>
      <c r="I147">
        <v>9.2499999999999999E-2</v>
      </c>
      <c r="J147">
        <v>8.3900000000000002E-2</v>
      </c>
      <c r="K147">
        <v>7.0300000000000001E-2</v>
      </c>
      <c r="L147">
        <v>6.25E-2</v>
      </c>
      <c r="M147">
        <v>4.8099999999999997E-2</v>
      </c>
    </row>
    <row r="148" spans="1:13" x14ac:dyDescent="0.45">
      <c r="A148" t="s">
        <v>111</v>
      </c>
      <c r="B148">
        <v>0.16739999999999999</v>
      </c>
      <c r="C148">
        <v>0.16569999999999999</v>
      </c>
      <c r="D148">
        <v>0.15939999999999999</v>
      </c>
      <c r="E148">
        <v>0.15720000000000001</v>
      </c>
      <c r="F148">
        <v>0.1492</v>
      </c>
      <c r="G148">
        <v>0.14610000000000001</v>
      </c>
      <c r="H148">
        <v>0.13489999999999999</v>
      </c>
      <c r="I148">
        <v>0.1275</v>
      </c>
      <c r="J148">
        <v>0.1227</v>
      </c>
      <c r="K148">
        <v>0.1114</v>
      </c>
      <c r="L148">
        <v>0.1056</v>
      </c>
      <c r="M148">
        <v>4.82E-2</v>
      </c>
    </row>
    <row r="149" spans="1:13" x14ac:dyDescent="0.45">
      <c r="A149" t="s">
        <v>114</v>
      </c>
      <c r="B149">
        <v>0.1258</v>
      </c>
      <c r="C149">
        <v>0.1024</v>
      </c>
      <c r="D149">
        <v>8.3900000000000002E-2</v>
      </c>
      <c r="E149">
        <v>6.9400000000000003E-2</v>
      </c>
      <c r="F149">
        <v>6.0299999999999999E-2</v>
      </c>
      <c r="G149">
        <v>5.4300000000000001E-2</v>
      </c>
      <c r="H149">
        <v>5.1799999999999999E-2</v>
      </c>
      <c r="I149">
        <v>5.0700000000000002E-2</v>
      </c>
      <c r="J149">
        <v>0.05</v>
      </c>
      <c r="K149">
        <v>4.9000000000000002E-2</v>
      </c>
      <c r="L149">
        <v>4.87E-2</v>
      </c>
      <c r="M149">
        <v>4.8000000000000001E-2</v>
      </c>
    </row>
    <row r="150" spans="1:13" x14ac:dyDescent="0.45">
      <c r="A150"/>
    </row>
    <row r="151" spans="1:13" x14ac:dyDescent="0.45">
      <c r="A151" t="s">
        <v>696</v>
      </c>
      <c r="B151">
        <v>0.44340000000000002</v>
      </c>
      <c r="C151">
        <v>0.30449999999999999</v>
      </c>
      <c r="D151">
        <v>0.1837</v>
      </c>
      <c r="E151">
        <v>0.10879999999999999</v>
      </c>
      <c r="F151">
        <v>7.1400000000000005E-2</v>
      </c>
      <c r="G151">
        <v>5.57E-2</v>
      </c>
      <c r="H151">
        <v>5.0799999999999998E-2</v>
      </c>
      <c r="I151">
        <v>4.7E-2</v>
      </c>
      <c r="J151">
        <v>4.7699999999999999E-2</v>
      </c>
      <c r="K151">
        <v>4.8399999999999999E-2</v>
      </c>
      <c r="L151">
        <v>4.6600000000000003E-2</v>
      </c>
      <c r="M151">
        <v>4.65E-2</v>
      </c>
    </row>
    <row r="152" spans="1:13" x14ac:dyDescent="0.45">
      <c r="A152"/>
    </row>
    <row r="153" spans="1:13" x14ac:dyDescent="0.45">
      <c r="A153"/>
      <c r="B153" t="s">
        <v>766</v>
      </c>
      <c r="C153">
        <v>1.3</v>
      </c>
      <c r="D153" t="s">
        <v>739</v>
      </c>
      <c r="E153" t="s">
        <v>740</v>
      </c>
      <c r="F153" t="s">
        <v>741</v>
      </c>
      <c r="G153" t="s">
        <v>759</v>
      </c>
      <c r="H153" t="b">
        <v>0</v>
      </c>
      <c r="I153">
        <v>1</v>
      </c>
      <c r="J153">
        <v>1</v>
      </c>
      <c r="K153">
        <v>620</v>
      </c>
      <c r="L153">
        <v>1</v>
      </c>
      <c r="M153">
        <v>12</v>
      </c>
    </row>
    <row r="154" spans="1:13" x14ac:dyDescent="0.45">
      <c r="A154"/>
    </row>
    <row r="155" spans="1:13" x14ac:dyDescent="0.45">
      <c r="A155" t="s">
        <v>165</v>
      </c>
      <c r="B155">
        <v>0.29459999999999997</v>
      </c>
      <c r="C155">
        <v>0.28710000000000002</v>
      </c>
      <c r="D155">
        <v>0.27529999999999999</v>
      </c>
      <c r="E155">
        <v>0.24540000000000001</v>
      </c>
      <c r="F155">
        <v>0.183</v>
      </c>
      <c r="G155">
        <v>0.15440000000000001</v>
      </c>
      <c r="H155">
        <v>0.1249</v>
      </c>
      <c r="I155">
        <v>9.2600000000000002E-2</v>
      </c>
      <c r="J155">
        <v>7.5200000000000003E-2</v>
      </c>
      <c r="K155">
        <v>6.3200000000000006E-2</v>
      </c>
      <c r="L155">
        <v>5.5399999999999998E-2</v>
      </c>
      <c r="M155">
        <v>4.8300000000000003E-2</v>
      </c>
    </row>
    <row r="156" spans="1:13" x14ac:dyDescent="0.45">
      <c r="A156" t="s">
        <v>120</v>
      </c>
      <c r="B156">
        <v>0.30959999999999999</v>
      </c>
      <c r="C156">
        <v>0.25900000000000001</v>
      </c>
      <c r="D156">
        <v>0.21859999999999999</v>
      </c>
      <c r="E156">
        <v>0.16619999999999999</v>
      </c>
      <c r="F156">
        <v>0.13039999999999999</v>
      </c>
      <c r="G156">
        <v>0.1009</v>
      </c>
      <c r="H156">
        <v>7.7600000000000002E-2</v>
      </c>
      <c r="I156">
        <v>6.4500000000000002E-2</v>
      </c>
      <c r="J156">
        <v>5.8099999999999999E-2</v>
      </c>
      <c r="K156">
        <v>5.3999999999999999E-2</v>
      </c>
      <c r="L156">
        <v>5.0799999999999998E-2</v>
      </c>
      <c r="M156">
        <v>4.8300000000000003E-2</v>
      </c>
    </row>
    <row r="157" spans="1:13" x14ac:dyDescent="0.45">
      <c r="A157" s="140" t="s">
        <v>48</v>
      </c>
      <c r="B157">
        <v>0.1522</v>
      </c>
      <c r="C157">
        <v>0.15229999999999999</v>
      </c>
      <c r="D157">
        <v>0.1467</v>
      </c>
      <c r="E157">
        <v>0.1578</v>
      </c>
      <c r="F157">
        <v>0.14349999999999999</v>
      </c>
      <c r="G157">
        <v>0.14219999999999999</v>
      </c>
      <c r="H157">
        <v>0.14460000000000001</v>
      </c>
      <c r="I157">
        <v>0.13009999999999999</v>
      </c>
      <c r="J157">
        <v>0.12239999999999999</v>
      </c>
      <c r="K157">
        <v>0.10489999999999999</v>
      </c>
      <c r="L157">
        <v>8.7999999999999995E-2</v>
      </c>
      <c r="M157">
        <v>4.7899999999999998E-2</v>
      </c>
    </row>
    <row r="158" spans="1:13" x14ac:dyDescent="0.45">
      <c r="A158" t="s">
        <v>57</v>
      </c>
      <c r="B158">
        <v>0.18279999999999999</v>
      </c>
      <c r="C158">
        <v>0.17050000000000001</v>
      </c>
      <c r="D158">
        <v>0.1898</v>
      </c>
      <c r="E158">
        <v>0.19600000000000001</v>
      </c>
      <c r="F158">
        <v>0.1608</v>
      </c>
      <c r="G158">
        <v>0.1351</v>
      </c>
      <c r="H158">
        <v>0.106</v>
      </c>
      <c r="I158">
        <v>8.4000000000000005E-2</v>
      </c>
      <c r="J158">
        <v>7.1900000000000006E-2</v>
      </c>
      <c r="K158">
        <v>6.0400000000000002E-2</v>
      </c>
      <c r="L158">
        <v>5.4899999999999997E-2</v>
      </c>
      <c r="M158">
        <v>4.8099999999999997E-2</v>
      </c>
    </row>
    <row r="159" spans="1:13" x14ac:dyDescent="0.45">
      <c r="A159" t="s">
        <v>53</v>
      </c>
      <c r="B159">
        <v>0.21440000000000001</v>
      </c>
      <c r="C159">
        <v>0.1807</v>
      </c>
      <c r="D159">
        <v>0.1361</v>
      </c>
      <c r="E159">
        <v>0.1081</v>
      </c>
      <c r="F159">
        <v>7.8200000000000006E-2</v>
      </c>
      <c r="G159">
        <v>6.4699999999999994E-2</v>
      </c>
      <c r="H159">
        <v>5.8200000000000002E-2</v>
      </c>
      <c r="I159">
        <v>5.4100000000000002E-2</v>
      </c>
      <c r="J159">
        <v>5.1499999999999997E-2</v>
      </c>
      <c r="K159">
        <v>5.0299999999999997E-2</v>
      </c>
      <c r="L159">
        <v>4.9299999999999997E-2</v>
      </c>
      <c r="M159">
        <v>4.8599999999999997E-2</v>
      </c>
    </row>
    <row r="160" spans="1:13" x14ac:dyDescent="0.45">
      <c r="A160" t="s">
        <v>54</v>
      </c>
      <c r="B160">
        <v>0.49630000000000002</v>
      </c>
      <c r="C160">
        <v>0.43819999999999998</v>
      </c>
      <c r="D160">
        <v>0.39410000000000001</v>
      </c>
      <c r="E160">
        <v>0.38590000000000002</v>
      </c>
      <c r="F160">
        <v>0.30959999999999999</v>
      </c>
      <c r="G160">
        <v>0.26079999999999998</v>
      </c>
      <c r="H160">
        <v>0.2112</v>
      </c>
      <c r="I160">
        <v>0.15079999999999999</v>
      </c>
      <c r="J160">
        <v>0.113</v>
      </c>
      <c r="K160">
        <v>7.8700000000000006E-2</v>
      </c>
      <c r="L160">
        <v>6.4299999999999996E-2</v>
      </c>
      <c r="M160">
        <v>4.7699999999999999E-2</v>
      </c>
    </row>
    <row r="161" spans="1:13" x14ac:dyDescent="0.45">
      <c r="A161"/>
    </row>
    <row r="162" spans="1:13" x14ac:dyDescent="0.45">
      <c r="A162"/>
    </row>
    <row r="163" spans="1:13" x14ac:dyDescent="0.45">
      <c r="A163"/>
    </row>
    <row r="164" spans="1:13" x14ac:dyDescent="0.45">
      <c r="A164"/>
      <c r="B164" t="s">
        <v>767</v>
      </c>
      <c r="C164">
        <v>1.3</v>
      </c>
      <c r="D164" t="s">
        <v>739</v>
      </c>
      <c r="E164" t="s">
        <v>740</v>
      </c>
      <c r="F164" t="s">
        <v>741</v>
      </c>
      <c r="G164" t="s">
        <v>759</v>
      </c>
      <c r="H164" t="b">
        <v>0</v>
      </c>
      <c r="I164">
        <v>1</v>
      </c>
      <c r="J164">
        <v>1</v>
      </c>
      <c r="K164">
        <v>620</v>
      </c>
      <c r="L164">
        <v>1</v>
      </c>
      <c r="M164">
        <v>12</v>
      </c>
    </row>
    <row r="165" spans="1:13" x14ac:dyDescent="0.45">
      <c r="A165"/>
    </row>
    <row r="166" spans="1:13" x14ac:dyDescent="0.45">
      <c r="A166" t="s">
        <v>103</v>
      </c>
      <c r="B166">
        <v>0.36459999999999998</v>
      </c>
      <c r="C166">
        <v>0.30330000000000001</v>
      </c>
      <c r="D166">
        <v>0.2797</v>
      </c>
      <c r="E166">
        <v>0.255</v>
      </c>
      <c r="F166">
        <v>0.2</v>
      </c>
      <c r="G166">
        <v>0.15440000000000001</v>
      </c>
      <c r="H166">
        <v>0.1087</v>
      </c>
      <c r="I166">
        <v>8.5800000000000001E-2</v>
      </c>
      <c r="J166">
        <v>7.1499999999999994E-2</v>
      </c>
      <c r="K166">
        <v>5.79E-2</v>
      </c>
      <c r="L166">
        <v>5.5E-2</v>
      </c>
      <c r="M166">
        <v>4.82E-2</v>
      </c>
    </row>
    <row r="167" spans="1:13" x14ac:dyDescent="0.45">
      <c r="A167" t="s">
        <v>108</v>
      </c>
      <c r="B167">
        <v>0.21029999999999999</v>
      </c>
      <c r="C167">
        <v>0.16550000000000001</v>
      </c>
      <c r="D167">
        <v>0.1106</v>
      </c>
      <c r="E167">
        <v>0.1009</v>
      </c>
      <c r="F167">
        <v>8.7099999999999997E-2</v>
      </c>
      <c r="G167">
        <v>6.8400000000000002E-2</v>
      </c>
      <c r="H167">
        <v>5.96E-2</v>
      </c>
      <c r="I167">
        <v>5.4399999999999997E-2</v>
      </c>
      <c r="J167">
        <v>5.2600000000000001E-2</v>
      </c>
      <c r="K167">
        <v>5.04E-2</v>
      </c>
      <c r="L167">
        <v>4.9200000000000001E-2</v>
      </c>
      <c r="M167">
        <v>4.8000000000000001E-2</v>
      </c>
    </row>
    <row r="168" spans="1:13" x14ac:dyDescent="0.45">
      <c r="A168" t="s">
        <v>109</v>
      </c>
      <c r="B168">
        <v>0.1895</v>
      </c>
      <c r="C168">
        <v>0.17630000000000001</v>
      </c>
      <c r="D168">
        <v>0.123</v>
      </c>
      <c r="E168">
        <v>0.1074</v>
      </c>
      <c r="F168">
        <v>8.8700000000000001E-2</v>
      </c>
      <c r="G168">
        <v>7.3300000000000004E-2</v>
      </c>
      <c r="H168">
        <v>6.2300000000000001E-2</v>
      </c>
      <c r="I168">
        <v>5.5300000000000002E-2</v>
      </c>
      <c r="J168">
        <v>5.3100000000000001E-2</v>
      </c>
      <c r="K168">
        <v>5.0599999999999999E-2</v>
      </c>
      <c r="L168">
        <v>4.99E-2</v>
      </c>
      <c r="M168">
        <v>4.7699999999999999E-2</v>
      </c>
    </row>
    <row r="169" spans="1:13" x14ac:dyDescent="0.45">
      <c r="A169" t="s">
        <v>110</v>
      </c>
      <c r="B169">
        <v>0.183</v>
      </c>
      <c r="C169">
        <v>0.1487</v>
      </c>
      <c r="D169">
        <v>0.13</v>
      </c>
      <c r="E169">
        <v>0.1176</v>
      </c>
      <c r="F169">
        <v>0.12740000000000001</v>
      </c>
      <c r="G169">
        <v>0.1116</v>
      </c>
      <c r="H169">
        <v>0.1036</v>
      </c>
      <c r="I169">
        <v>8.6800000000000002E-2</v>
      </c>
      <c r="J169">
        <v>7.6799999999999993E-2</v>
      </c>
      <c r="K169">
        <v>6.4600000000000005E-2</v>
      </c>
      <c r="L169">
        <v>6.2100000000000002E-2</v>
      </c>
      <c r="M169">
        <v>4.7899999999999998E-2</v>
      </c>
    </row>
    <row r="170" spans="1:13" x14ac:dyDescent="0.45">
      <c r="A170" t="s">
        <v>111</v>
      </c>
      <c r="B170">
        <v>0.15840000000000001</v>
      </c>
      <c r="C170">
        <v>0.14860000000000001</v>
      </c>
      <c r="D170">
        <v>0.14749999999999999</v>
      </c>
      <c r="E170">
        <v>0.14080000000000001</v>
      </c>
      <c r="F170">
        <v>0.14710000000000001</v>
      </c>
      <c r="G170">
        <v>0.13750000000000001</v>
      </c>
      <c r="H170">
        <v>0.13700000000000001</v>
      </c>
      <c r="I170">
        <v>0.1229</v>
      </c>
      <c r="J170">
        <v>0.1144</v>
      </c>
      <c r="K170">
        <v>9.8400000000000001E-2</v>
      </c>
      <c r="L170">
        <v>9.7199999999999995E-2</v>
      </c>
      <c r="M170">
        <v>4.82E-2</v>
      </c>
    </row>
    <row r="171" spans="1:13" x14ac:dyDescent="0.45">
      <c r="A171" t="s">
        <v>114</v>
      </c>
      <c r="B171">
        <v>9.7600000000000006E-2</v>
      </c>
      <c r="C171">
        <v>8.4199999999999997E-2</v>
      </c>
      <c r="D171">
        <v>6.7799999999999999E-2</v>
      </c>
      <c r="E171">
        <v>6.0499999999999998E-2</v>
      </c>
      <c r="F171">
        <v>5.6800000000000003E-2</v>
      </c>
      <c r="G171">
        <v>5.28E-2</v>
      </c>
      <c r="H171">
        <v>5.1400000000000001E-2</v>
      </c>
      <c r="I171">
        <v>4.9599999999999998E-2</v>
      </c>
      <c r="J171">
        <v>4.87E-2</v>
      </c>
      <c r="K171">
        <v>4.9000000000000002E-2</v>
      </c>
      <c r="L171">
        <v>4.8500000000000001E-2</v>
      </c>
      <c r="M171">
        <v>4.7800000000000002E-2</v>
      </c>
    </row>
    <row r="172" spans="1:13" x14ac:dyDescent="0.45">
      <c r="A172"/>
    </row>
    <row r="173" spans="1:13" x14ac:dyDescent="0.45">
      <c r="A173" t="s">
        <v>696</v>
      </c>
      <c r="B173">
        <v>0.4446</v>
      </c>
      <c r="C173">
        <v>0.3049</v>
      </c>
      <c r="D173">
        <v>0.18390000000000001</v>
      </c>
      <c r="E173">
        <v>0.1101</v>
      </c>
      <c r="F173">
        <v>7.1400000000000005E-2</v>
      </c>
      <c r="G173">
        <v>5.6099999999999997E-2</v>
      </c>
      <c r="H173">
        <v>5.04E-2</v>
      </c>
      <c r="I173">
        <v>4.7899999999999998E-2</v>
      </c>
      <c r="J173">
        <v>4.6600000000000003E-2</v>
      </c>
      <c r="K173">
        <v>4.6600000000000003E-2</v>
      </c>
      <c r="L173">
        <v>4.5400000000000003E-2</v>
      </c>
      <c r="M173">
        <v>4.65E-2</v>
      </c>
    </row>
    <row r="174" spans="1:13" x14ac:dyDescent="0.45">
      <c r="A174"/>
    </row>
    <row r="175" spans="1:13" x14ac:dyDescent="0.45">
      <c r="A175"/>
      <c r="B175" t="s">
        <v>768</v>
      </c>
      <c r="C175">
        <v>1.3</v>
      </c>
      <c r="D175" t="s">
        <v>739</v>
      </c>
      <c r="E175" t="s">
        <v>740</v>
      </c>
      <c r="F175" t="s">
        <v>741</v>
      </c>
      <c r="G175" t="s">
        <v>759</v>
      </c>
      <c r="H175" t="b">
        <v>0</v>
      </c>
      <c r="I175">
        <v>1</v>
      </c>
      <c r="J175">
        <v>1</v>
      </c>
      <c r="K175">
        <v>620</v>
      </c>
      <c r="L175">
        <v>1</v>
      </c>
      <c r="M175">
        <v>12</v>
      </c>
    </row>
    <row r="176" spans="1:13" x14ac:dyDescent="0.45">
      <c r="A176"/>
    </row>
    <row r="177" spans="1:13" x14ac:dyDescent="0.45">
      <c r="A177" t="s">
        <v>165</v>
      </c>
      <c r="B177">
        <v>0.25159999999999999</v>
      </c>
      <c r="C177">
        <v>0.24179999999999999</v>
      </c>
      <c r="D177">
        <v>0.2117</v>
      </c>
      <c r="E177">
        <v>0.21540000000000001</v>
      </c>
      <c r="F177">
        <v>0.1704</v>
      </c>
      <c r="G177">
        <v>0.1305</v>
      </c>
      <c r="H177">
        <v>0.10680000000000001</v>
      </c>
      <c r="I177">
        <v>8.1100000000000005E-2</v>
      </c>
      <c r="J177">
        <v>6.7000000000000004E-2</v>
      </c>
      <c r="K177">
        <v>5.8599999999999999E-2</v>
      </c>
      <c r="L177">
        <v>5.2999999999999999E-2</v>
      </c>
      <c r="M177">
        <v>4.8399999999999999E-2</v>
      </c>
    </row>
    <row r="178" spans="1:13" x14ac:dyDescent="0.45">
      <c r="A178" t="s">
        <v>120</v>
      </c>
      <c r="B178">
        <v>0.2417</v>
      </c>
      <c r="C178">
        <v>0.21249999999999999</v>
      </c>
      <c r="D178">
        <v>0.17269999999999999</v>
      </c>
      <c r="E178">
        <v>0.1143</v>
      </c>
      <c r="F178">
        <v>0.1162</v>
      </c>
      <c r="G178">
        <v>9.01E-2</v>
      </c>
      <c r="H178">
        <v>7.6799999999999993E-2</v>
      </c>
      <c r="I178">
        <v>6.0999999999999999E-2</v>
      </c>
      <c r="J178">
        <v>5.4600000000000003E-2</v>
      </c>
      <c r="K178">
        <v>5.2499999999999998E-2</v>
      </c>
      <c r="L178">
        <v>5.0900000000000001E-2</v>
      </c>
      <c r="M178">
        <v>4.7399999999999998E-2</v>
      </c>
    </row>
    <row r="179" spans="1:13" x14ac:dyDescent="0.45">
      <c r="A179" s="140" t="s">
        <v>48</v>
      </c>
      <c r="B179">
        <v>0.1303</v>
      </c>
      <c r="C179">
        <v>0.128</v>
      </c>
      <c r="D179">
        <v>0.1173</v>
      </c>
      <c r="E179">
        <v>0.1227</v>
      </c>
      <c r="F179">
        <v>0.1313</v>
      </c>
      <c r="G179">
        <v>0.1308</v>
      </c>
      <c r="H179">
        <v>0.1245</v>
      </c>
      <c r="I179">
        <v>0.1101</v>
      </c>
      <c r="J179">
        <v>0.1011</v>
      </c>
      <c r="K179">
        <v>9.1300000000000006E-2</v>
      </c>
      <c r="L179">
        <v>8.7800000000000003E-2</v>
      </c>
      <c r="M179">
        <v>4.7399999999999998E-2</v>
      </c>
    </row>
    <row r="180" spans="1:13" x14ac:dyDescent="0.45">
      <c r="A180" t="s">
        <v>57</v>
      </c>
      <c r="B180">
        <v>0.13469999999999999</v>
      </c>
      <c r="C180">
        <v>0.16089999999999999</v>
      </c>
      <c r="D180">
        <v>0.1641</v>
      </c>
      <c r="E180">
        <v>0.1643</v>
      </c>
      <c r="F180">
        <v>0.14729999999999999</v>
      </c>
      <c r="G180">
        <v>0.13450000000000001</v>
      </c>
      <c r="H180">
        <v>0.11409999999999999</v>
      </c>
      <c r="I180">
        <v>8.3000000000000004E-2</v>
      </c>
      <c r="J180">
        <v>6.6000000000000003E-2</v>
      </c>
      <c r="K180">
        <v>5.9299999999999999E-2</v>
      </c>
      <c r="L180">
        <v>5.3699999999999998E-2</v>
      </c>
      <c r="M180">
        <v>4.7899999999999998E-2</v>
      </c>
    </row>
    <row r="181" spans="1:13" x14ac:dyDescent="0.45">
      <c r="A181" t="s">
        <v>53</v>
      </c>
      <c r="B181">
        <v>0.17749999999999999</v>
      </c>
      <c r="C181">
        <v>0.14399999999999999</v>
      </c>
      <c r="D181">
        <v>0.1011</v>
      </c>
      <c r="E181">
        <v>8.3400000000000002E-2</v>
      </c>
      <c r="F181">
        <v>6.7199999999999996E-2</v>
      </c>
      <c r="G181">
        <v>6.0900000000000003E-2</v>
      </c>
      <c r="H181">
        <v>5.5500000000000001E-2</v>
      </c>
      <c r="I181">
        <v>5.2699999999999997E-2</v>
      </c>
      <c r="J181">
        <v>5.0099999999999999E-2</v>
      </c>
      <c r="K181">
        <v>4.9599999999999998E-2</v>
      </c>
      <c r="L181">
        <v>4.9000000000000002E-2</v>
      </c>
      <c r="M181">
        <v>4.8099999999999997E-2</v>
      </c>
    </row>
    <row r="182" spans="1:13" x14ac:dyDescent="0.45">
      <c r="A182" t="s">
        <v>54</v>
      </c>
      <c r="B182">
        <v>0.41399999999999998</v>
      </c>
      <c r="C182">
        <v>0.3977</v>
      </c>
      <c r="D182">
        <v>0.35239999999999999</v>
      </c>
      <c r="E182">
        <v>0.2954</v>
      </c>
      <c r="F182">
        <v>0.29330000000000001</v>
      </c>
      <c r="G182">
        <v>0.24779999999999999</v>
      </c>
      <c r="H182">
        <v>0.1792</v>
      </c>
      <c r="I182">
        <v>0.12870000000000001</v>
      </c>
      <c r="J182">
        <v>9.11E-2</v>
      </c>
      <c r="K182">
        <v>7.3200000000000001E-2</v>
      </c>
      <c r="L182">
        <v>6.2E-2</v>
      </c>
      <c r="M182">
        <v>4.7399999999999998E-2</v>
      </c>
    </row>
    <row r="183" spans="1:13" x14ac:dyDescent="0.45">
      <c r="A183"/>
    </row>
    <row r="184" spans="1:13" x14ac:dyDescent="0.45">
      <c r="A184"/>
    </row>
    <row r="185" spans="1:13" x14ac:dyDescent="0.45">
      <c r="A185"/>
    </row>
    <row r="186" spans="1:13" x14ac:dyDescent="0.45">
      <c r="A186"/>
      <c r="B186" t="s">
        <v>769</v>
      </c>
      <c r="C186">
        <v>1.3</v>
      </c>
      <c r="D186" t="s">
        <v>739</v>
      </c>
      <c r="E186" t="s">
        <v>740</v>
      </c>
      <c r="F186" t="s">
        <v>741</v>
      </c>
      <c r="G186" t="s">
        <v>759</v>
      </c>
      <c r="H186" t="b">
        <v>0</v>
      </c>
      <c r="I186">
        <v>1</v>
      </c>
      <c r="J186">
        <v>1</v>
      </c>
      <c r="K186">
        <v>620</v>
      </c>
      <c r="L186">
        <v>1</v>
      </c>
      <c r="M186">
        <v>12</v>
      </c>
    </row>
    <row r="187" spans="1:13" x14ac:dyDescent="0.45">
      <c r="A187"/>
    </row>
    <row r="188" spans="1:13" x14ac:dyDescent="0.45">
      <c r="A188" t="s">
        <v>212</v>
      </c>
      <c r="B188">
        <v>5.3400000000000003E-2</v>
      </c>
      <c r="C188">
        <v>5.0999999999999997E-2</v>
      </c>
      <c r="D188">
        <v>0.05</v>
      </c>
      <c r="E188">
        <v>0.05</v>
      </c>
      <c r="F188">
        <v>0.05</v>
      </c>
      <c r="G188">
        <v>4.9000000000000002E-2</v>
      </c>
      <c r="H188">
        <v>4.8899999999999999E-2</v>
      </c>
      <c r="I188">
        <v>4.82E-2</v>
      </c>
      <c r="J188">
        <v>4.7699999999999999E-2</v>
      </c>
      <c r="K188">
        <v>4.7699999999999999E-2</v>
      </c>
      <c r="L188">
        <v>4.82E-2</v>
      </c>
      <c r="M188">
        <v>4.8300000000000003E-2</v>
      </c>
    </row>
    <row r="189" spans="1:13" x14ac:dyDescent="0.45">
      <c r="A189" t="s">
        <v>210</v>
      </c>
      <c r="B189">
        <v>5.6099999999999997E-2</v>
      </c>
      <c r="C189">
        <v>5.5899999999999998E-2</v>
      </c>
      <c r="D189">
        <v>5.5399999999999998E-2</v>
      </c>
      <c r="E189">
        <v>5.3699999999999998E-2</v>
      </c>
      <c r="F189">
        <v>5.3800000000000001E-2</v>
      </c>
      <c r="G189">
        <v>5.3100000000000001E-2</v>
      </c>
      <c r="H189">
        <v>5.2600000000000001E-2</v>
      </c>
      <c r="I189">
        <v>5.1999999999999998E-2</v>
      </c>
      <c r="J189">
        <v>5.11E-2</v>
      </c>
      <c r="K189">
        <v>5.0700000000000002E-2</v>
      </c>
      <c r="L189">
        <v>5.0200000000000002E-2</v>
      </c>
      <c r="M189">
        <v>4.7899999999999998E-2</v>
      </c>
    </row>
    <row r="190" spans="1:13" x14ac:dyDescent="0.45">
      <c r="A190" t="s">
        <v>211</v>
      </c>
      <c r="B190">
        <v>5.4699999999999999E-2</v>
      </c>
      <c r="C190">
        <v>5.3199999999999997E-2</v>
      </c>
      <c r="D190">
        <v>5.2499999999999998E-2</v>
      </c>
      <c r="E190">
        <v>5.1799999999999999E-2</v>
      </c>
      <c r="F190">
        <v>5.2299999999999999E-2</v>
      </c>
      <c r="G190">
        <v>5.1799999999999999E-2</v>
      </c>
      <c r="H190">
        <v>5.1299999999999998E-2</v>
      </c>
      <c r="I190">
        <v>5.1400000000000001E-2</v>
      </c>
      <c r="J190">
        <v>5.0700000000000002E-2</v>
      </c>
      <c r="K190">
        <v>5.0099999999999999E-2</v>
      </c>
      <c r="L190">
        <v>4.9799999999999997E-2</v>
      </c>
      <c r="M190">
        <v>4.8000000000000001E-2</v>
      </c>
    </row>
    <row r="191" spans="1:13" x14ac:dyDescent="0.45">
      <c r="A191" t="s">
        <v>206</v>
      </c>
      <c r="B191">
        <v>7.2099999999999997E-2</v>
      </c>
      <c r="C191">
        <v>6.8699999999999997E-2</v>
      </c>
      <c r="D191">
        <v>6.4899999999999999E-2</v>
      </c>
      <c r="E191">
        <v>6.3399999999999998E-2</v>
      </c>
      <c r="F191">
        <v>6.4600000000000005E-2</v>
      </c>
      <c r="G191">
        <v>6.2399999999999997E-2</v>
      </c>
      <c r="H191">
        <v>6.0600000000000001E-2</v>
      </c>
      <c r="I191">
        <v>5.7200000000000001E-2</v>
      </c>
      <c r="J191">
        <v>5.5399999999999998E-2</v>
      </c>
      <c r="K191">
        <v>5.3999999999999999E-2</v>
      </c>
      <c r="L191">
        <v>5.3100000000000001E-2</v>
      </c>
      <c r="M191">
        <v>4.8300000000000003E-2</v>
      </c>
    </row>
    <row r="192" spans="1:13" x14ac:dyDescent="0.45">
      <c r="A192" t="s">
        <v>207</v>
      </c>
      <c r="B192">
        <v>9.8699999999999996E-2</v>
      </c>
      <c r="C192">
        <v>8.4099999999999994E-2</v>
      </c>
      <c r="D192">
        <v>7.8700000000000006E-2</v>
      </c>
      <c r="E192">
        <v>7.6100000000000001E-2</v>
      </c>
      <c r="F192">
        <v>8.2299999999999998E-2</v>
      </c>
      <c r="G192">
        <v>8.2699999999999996E-2</v>
      </c>
      <c r="H192">
        <v>8.1799999999999998E-2</v>
      </c>
      <c r="I192">
        <v>8.0399999999999999E-2</v>
      </c>
      <c r="J192">
        <v>7.8100000000000003E-2</v>
      </c>
      <c r="K192">
        <v>7.2400000000000006E-2</v>
      </c>
      <c r="L192">
        <v>6.93E-2</v>
      </c>
      <c r="M192">
        <v>4.82E-2</v>
      </c>
    </row>
    <row r="193" spans="1:13" x14ac:dyDescent="0.45">
      <c r="A193" t="s">
        <v>208</v>
      </c>
      <c r="B193">
        <v>8.9499999999999996E-2</v>
      </c>
      <c r="C193">
        <v>8.4099999999999994E-2</v>
      </c>
      <c r="D193">
        <v>7.6600000000000001E-2</v>
      </c>
      <c r="E193">
        <v>7.7600000000000002E-2</v>
      </c>
      <c r="F193">
        <v>8.1199999999999994E-2</v>
      </c>
      <c r="G193">
        <v>7.8600000000000003E-2</v>
      </c>
      <c r="H193">
        <v>7.6300000000000007E-2</v>
      </c>
      <c r="I193">
        <v>7.17E-2</v>
      </c>
      <c r="J193">
        <v>6.7699999999999996E-2</v>
      </c>
      <c r="K193">
        <v>6.5299999999999997E-2</v>
      </c>
      <c r="L193">
        <v>6.0100000000000001E-2</v>
      </c>
      <c r="M193">
        <v>4.7899999999999998E-2</v>
      </c>
    </row>
    <row r="194" spans="1:13" x14ac:dyDescent="0.45">
      <c r="A194" t="s">
        <v>209</v>
      </c>
      <c r="B194">
        <v>9.9599999999999994E-2</v>
      </c>
      <c r="C194">
        <v>9.8599999999999993E-2</v>
      </c>
      <c r="D194">
        <v>8.8400000000000006E-2</v>
      </c>
      <c r="E194">
        <v>8.0600000000000005E-2</v>
      </c>
      <c r="F194">
        <v>7.7100000000000002E-2</v>
      </c>
      <c r="G194">
        <v>6.7500000000000004E-2</v>
      </c>
      <c r="H194">
        <v>5.9700000000000003E-2</v>
      </c>
      <c r="I194">
        <v>5.45E-2</v>
      </c>
      <c r="J194">
        <v>5.1700000000000003E-2</v>
      </c>
      <c r="K194">
        <v>0.05</v>
      </c>
      <c r="L194">
        <v>4.9000000000000002E-2</v>
      </c>
      <c r="M194">
        <v>4.7899999999999998E-2</v>
      </c>
    </row>
    <row r="195" spans="1:13" x14ac:dyDescent="0.45">
      <c r="A195" t="s">
        <v>696</v>
      </c>
      <c r="B195">
        <v>0.4541</v>
      </c>
      <c r="C195">
        <v>0.30149999999999999</v>
      </c>
      <c r="D195">
        <v>0.18479999999999999</v>
      </c>
      <c r="E195">
        <v>0.10829999999999999</v>
      </c>
      <c r="F195">
        <v>7.1099999999999997E-2</v>
      </c>
      <c r="G195">
        <v>5.5100000000000003E-2</v>
      </c>
      <c r="H195">
        <v>5.04E-2</v>
      </c>
      <c r="I195">
        <v>4.6899999999999997E-2</v>
      </c>
      <c r="J195">
        <v>4.7600000000000003E-2</v>
      </c>
      <c r="K195">
        <v>4.8399999999999999E-2</v>
      </c>
      <c r="L195">
        <v>4.6600000000000003E-2</v>
      </c>
      <c r="M195">
        <v>4.65E-2</v>
      </c>
    </row>
    <row r="196" spans="1:13" x14ac:dyDescent="0.45">
      <c r="A196"/>
    </row>
    <row r="197" spans="1:13" x14ac:dyDescent="0.45">
      <c r="A197"/>
      <c r="B197" t="s">
        <v>770</v>
      </c>
      <c r="C197">
        <v>1.3</v>
      </c>
      <c r="D197" t="s">
        <v>739</v>
      </c>
      <c r="E197" t="s">
        <v>740</v>
      </c>
      <c r="F197" t="s">
        <v>741</v>
      </c>
      <c r="G197" t="s">
        <v>759</v>
      </c>
      <c r="H197" t="b">
        <v>0</v>
      </c>
      <c r="I197">
        <v>1</v>
      </c>
      <c r="J197">
        <v>1</v>
      </c>
      <c r="K197">
        <v>620</v>
      </c>
      <c r="L197">
        <v>1</v>
      </c>
      <c r="M197">
        <v>12</v>
      </c>
    </row>
    <row r="198" spans="1:13" x14ac:dyDescent="0.45">
      <c r="A198"/>
    </row>
    <row r="199" spans="1:13" x14ac:dyDescent="0.45">
      <c r="A199" t="s">
        <v>212</v>
      </c>
      <c r="B199">
        <v>5.3100000000000001E-2</v>
      </c>
      <c r="C199">
        <v>5.0599999999999999E-2</v>
      </c>
      <c r="D199">
        <v>0.05</v>
      </c>
      <c r="E199">
        <v>4.9000000000000002E-2</v>
      </c>
      <c r="F199">
        <v>4.9200000000000001E-2</v>
      </c>
      <c r="G199">
        <v>4.9299999999999997E-2</v>
      </c>
      <c r="H199">
        <v>4.8399999999999999E-2</v>
      </c>
      <c r="I199">
        <v>4.8599999999999997E-2</v>
      </c>
      <c r="J199">
        <v>4.8800000000000003E-2</v>
      </c>
      <c r="K199">
        <v>4.9099999999999998E-2</v>
      </c>
      <c r="L199">
        <v>4.82E-2</v>
      </c>
      <c r="M199">
        <v>4.8599999999999997E-2</v>
      </c>
    </row>
    <row r="200" spans="1:13" x14ac:dyDescent="0.45">
      <c r="A200" t="s">
        <v>210</v>
      </c>
      <c r="B200">
        <v>5.7200000000000001E-2</v>
      </c>
      <c r="C200">
        <v>5.4199999999999998E-2</v>
      </c>
      <c r="D200">
        <v>5.3800000000000001E-2</v>
      </c>
      <c r="E200">
        <v>5.2400000000000002E-2</v>
      </c>
      <c r="F200">
        <v>5.2200000000000003E-2</v>
      </c>
      <c r="G200">
        <v>5.1799999999999999E-2</v>
      </c>
      <c r="H200">
        <v>6.2199999999999998E-2</v>
      </c>
      <c r="I200">
        <v>5.21E-2</v>
      </c>
      <c r="J200">
        <v>5.0900000000000001E-2</v>
      </c>
      <c r="K200">
        <v>5.0700000000000002E-2</v>
      </c>
      <c r="L200">
        <v>4.9500000000000002E-2</v>
      </c>
      <c r="M200">
        <v>4.8000000000000001E-2</v>
      </c>
    </row>
    <row r="201" spans="1:13" x14ac:dyDescent="0.45">
      <c r="A201" t="s">
        <v>211</v>
      </c>
      <c r="B201">
        <v>5.9299999999999999E-2</v>
      </c>
      <c r="C201">
        <v>5.2699999999999997E-2</v>
      </c>
      <c r="D201">
        <v>5.2299999999999999E-2</v>
      </c>
      <c r="E201">
        <v>5.11E-2</v>
      </c>
      <c r="F201">
        <v>5.1299999999999998E-2</v>
      </c>
      <c r="G201">
        <v>5.11E-2</v>
      </c>
      <c r="H201">
        <v>5.11E-2</v>
      </c>
      <c r="I201">
        <v>5.0299999999999997E-2</v>
      </c>
      <c r="J201">
        <v>5.0799999999999998E-2</v>
      </c>
      <c r="K201">
        <v>5.0200000000000002E-2</v>
      </c>
      <c r="L201">
        <v>4.8800000000000003E-2</v>
      </c>
      <c r="M201">
        <v>4.8300000000000003E-2</v>
      </c>
    </row>
    <row r="202" spans="1:13" x14ac:dyDescent="0.45">
      <c r="A202" t="s">
        <v>206</v>
      </c>
      <c r="B202">
        <v>7.0900000000000005E-2</v>
      </c>
      <c r="C202">
        <v>6.8599999999999994E-2</v>
      </c>
      <c r="D202">
        <v>6.6699999999999995E-2</v>
      </c>
      <c r="E202">
        <v>6.1899999999999997E-2</v>
      </c>
      <c r="F202">
        <v>8.2600000000000007E-2</v>
      </c>
      <c r="G202">
        <v>6.0100000000000001E-2</v>
      </c>
      <c r="H202">
        <v>6.0199999999999997E-2</v>
      </c>
      <c r="I202">
        <v>5.8700000000000002E-2</v>
      </c>
      <c r="J202">
        <v>5.62E-2</v>
      </c>
      <c r="K202">
        <v>5.3699999999999998E-2</v>
      </c>
      <c r="L202">
        <v>6.4500000000000002E-2</v>
      </c>
      <c r="M202">
        <v>4.8399999999999999E-2</v>
      </c>
    </row>
    <row r="203" spans="1:13" x14ac:dyDescent="0.45">
      <c r="A203" t="s">
        <v>207</v>
      </c>
      <c r="B203">
        <v>0.1003</v>
      </c>
      <c r="C203">
        <v>8.3400000000000002E-2</v>
      </c>
      <c r="D203">
        <v>8.0799999999999997E-2</v>
      </c>
      <c r="E203">
        <v>7.46E-2</v>
      </c>
      <c r="F203">
        <v>7.8E-2</v>
      </c>
      <c r="G203">
        <v>8.1699999999999995E-2</v>
      </c>
      <c r="H203">
        <v>7.9000000000000001E-2</v>
      </c>
      <c r="I203">
        <v>7.8200000000000006E-2</v>
      </c>
      <c r="J203">
        <v>7.3200000000000001E-2</v>
      </c>
      <c r="K203">
        <v>6.93E-2</v>
      </c>
      <c r="L203">
        <v>6.4799999999999996E-2</v>
      </c>
      <c r="M203">
        <v>4.8500000000000001E-2</v>
      </c>
    </row>
    <row r="204" spans="1:13" x14ac:dyDescent="0.45">
      <c r="A204" t="s">
        <v>208</v>
      </c>
      <c r="B204">
        <v>0.09</v>
      </c>
      <c r="C204">
        <v>0.1207</v>
      </c>
      <c r="D204">
        <v>8.2699999999999996E-2</v>
      </c>
      <c r="E204">
        <v>8.5300000000000001E-2</v>
      </c>
      <c r="F204">
        <v>8.2900000000000001E-2</v>
      </c>
      <c r="G204">
        <v>7.8700000000000006E-2</v>
      </c>
      <c r="H204">
        <v>7.9200000000000007E-2</v>
      </c>
      <c r="I204">
        <v>7.3999999999999996E-2</v>
      </c>
      <c r="J204">
        <v>6.8099999999999994E-2</v>
      </c>
      <c r="K204">
        <v>6.1600000000000002E-2</v>
      </c>
      <c r="L204">
        <v>5.7500000000000002E-2</v>
      </c>
      <c r="M204">
        <v>4.8099999999999997E-2</v>
      </c>
    </row>
    <row r="205" spans="1:13" x14ac:dyDescent="0.45">
      <c r="A205" t="s">
        <v>209</v>
      </c>
      <c r="B205">
        <v>8.8400000000000006E-2</v>
      </c>
      <c r="C205">
        <v>9.0399999999999994E-2</v>
      </c>
      <c r="D205">
        <v>8.1299999999999997E-2</v>
      </c>
      <c r="E205">
        <v>7.4800000000000005E-2</v>
      </c>
      <c r="F205">
        <v>6.4500000000000002E-2</v>
      </c>
      <c r="G205">
        <v>6.2100000000000002E-2</v>
      </c>
      <c r="H205">
        <v>5.8200000000000002E-2</v>
      </c>
      <c r="I205">
        <v>5.3900000000000003E-2</v>
      </c>
      <c r="J205">
        <v>5.0999999999999997E-2</v>
      </c>
      <c r="K205">
        <v>0.05</v>
      </c>
      <c r="L205">
        <v>4.9200000000000001E-2</v>
      </c>
      <c r="M205">
        <v>4.7899999999999998E-2</v>
      </c>
    </row>
    <row r="206" spans="1:13" x14ac:dyDescent="0.45">
      <c r="A206"/>
    </row>
    <row r="207" spans="1:13" x14ac:dyDescent="0.45">
      <c r="A207"/>
    </row>
    <row r="208" spans="1:13" x14ac:dyDescent="0.45">
      <c r="A208"/>
      <c r="B208" t="s">
        <v>771</v>
      </c>
      <c r="C208">
        <v>1.3</v>
      </c>
      <c r="D208" t="s">
        <v>739</v>
      </c>
      <c r="E208" t="s">
        <v>740</v>
      </c>
      <c r="F208" t="s">
        <v>741</v>
      </c>
      <c r="G208" t="s">
        <v>759</v>
      </c>
      <c r="H208" t="b">
        <v>0</v>
      </c>
      <c r="I208">
        <v>1</v>
      </c>
      <c r="J208">
        <v>1</v>
      </c>
      <c r="K208">
        <v>620</v>
      </c>
      <c r="L208">
        <v>1</v>
      </c>
      <c r="M208">
        <v>12</v>
      </c>
    </row>
    <row r="209" spans="1:13" x14ac:dyDescent="0.45">
      <c r="A209"/>
    </row>
    <row r="210" spans="1:13" x14ac:dyDescent="0.45">
      <c r="A210" t="s">
        <v>191</v>
      </c>
      <c r="B210">
        <v>0.1182</v>
      </c>
      <c r="C210">
        <v>0.107</v>
      </c>
      <c r="D210">
        <v>0.1085</v>
      </c>
      <c r="E210">
        <v>0.1042</v>
      </c>
      <c r="F210">
        <v>0.1013</v>
      </c>
      <c r="G210">
        <v>9.5600000000000004E-2</v>
      </c>
      <c r="H210">
        <v>8.48E-2</v>
      </c>
      <c r="I210">
        <v>8.3400000000000002E-2</v>
      </c>
      <c r="J210">
        <v>7.8200000000000006E-2</v>
      </c>
      <c r="K210">
        <v>7.0699999999999999E-2</v>
      </c>
      <c r="L210">
        <v>6.7299999999999999E-2</v>
      </c>
      <c r="M210">
        <v>4.8000000000000001E-2</v>
      </c>
    </row>
    <row r="211" spans="1:13" x14ac:dyDescent="0.45">
      <c r="A211" t="s">
        <v>52</v>
      </c>
      <c r="B211">
        <v>7.6600000000000001E-2</v>
      </c>
      <c r="C211">
        <v>0.1225</v>
      </c>
      <c r="D211">
        <v>0.13550000000000001</v>
      </c>
      <c r="E211">
        <v>0.14949999999999999</v>
      </c>
      <c r="F211">
        <v>0.155</v>
      </c>
      <c r="G211">
        <v>0.1489</v>
      </c>
      <c r="H211">
        <v>0.13120000000000001</v>
      </c>
      <c r="I211">
        <v>0.12089999999999999</v>
      </c>
      <c r="J211">
        <v>0.1009</v>
      </c>
      <c r="K211">
        <v>8.4099999999999994E-2</v>
      </c>
      <c r="L211">
        <v>7.0099999999999996E-2</v>
      </c>
      <c r="M211">
        <v>4.7899999999999998E-2</v>
      </c>
    </row>
    <row r="212" spans="1:13" x14ac:dyDescent="0.45">
      <c r="A212" t="s">
        <v>55</v>
      </c>
      <c r="B212">
        <v>0.31030000000000002</v>
      </c>
      <c r="C212">
        <v>0.32250000000000001</v>
      </c>
      <c r="D212">
        <v>0.3019</v>
      </c>
      <c r="E212">
        <v>0.28470000000000001</v>
      </c>
      <c r="F212">
        <v>0.25069999999999998</v>
      </c>
      <c r="G212">
        <v>0.21859999999999999</v>
      </c>
      <c r="H212">
        <v>0.18410000000000001</v>
      </c>
      <c r="I212">
        <v>0.1497</v>
      </c>
      <c r="J212">
        <v>0.11269999999999999</v>
      </c>
      <c r="K212">
        <v>9.11E-2</v>
      </c>
      <c r="L212">
        <v>7.1999999999999995E-2</v>
      </c>
      <c r="M212">
        <v>4.7899999999999998E-2</v>
      </c>
    </row>
    <row r="213" spans="1:13" x14ac:dyDescent="0.45">
      <c r="A213" t="s">
        <v>58</v>
      </c>
      <c r="B213">
        <v>0.2702</v>
      </c>
      <c r="C213">
        <v>0.28439999999999999</v>
      </c>
      <c r="D213">
        <v>0.2878</v>
      </c>
      <c r="E213">
        <v>0.26029999999999998</v>
      </c>
      <c r="F213">
        <v>0.2424</v>
      </c>
      <c r="G213">
        <v>0.22070000000000001</v>
      </c>
      <c r="H213">
        <v>0.17449999999999999</v>
      </c>
      <c r="I213">
        <v>0.1414</v>
      </c>
      <c r="J213">
        <v>0.1163</v>
      </c>
      <c r="K213">
        <v>9.0700000000000003E-2</v>
      </c>
      <c r="L213">
        <v>7.3999999999999996E-2</v>
      </c>
      <c r="M213">
        <v>4.7699999999999999E-2</v>
      </c>
    </row>
    <row r="214" spans="1:13" x14ac:dyDescent="0.45">
      <c r="A214" t="s">
        <v>59</v>
      </c>
      <c r="B214">
        <v>9.98E-2</v>
      </c>
      <c r="C214">
        <v>0.1028</v>
      </c>
      <c r="D214">
        <v>0.1051</v>
      </c>
      <c r="E214">
        <v>0.1023</v>
      </c>
      <c r="F214">
        <v>9.9900000000000003E-2</v>
      </c>
      <c r="G214">
        <v>9.8900000000000002E-2</v>
      </c>
      <c r="H214">
        <v>9.6000000000000002E-2</v>
      </c>
      <c r="I214">
        <v>8.9399999999999993E-2</v>
      </c>
      <c r="J214">
        <v>9.1700000000000004E-2</v>
      </c>
      <c r="K214">
        <v>0.08</v>
      </c>
      <c r="L214">
        <v>7.6899999999999996E-2</v>
      </c>
      <c r="M214">
        <v>4.8300000000000003E-2</v>
      </c>
    </row>
    <row r="215" spans="1:13" x14ac:dyDescent="0.45">
      <c r="A215" t="s">
        <v>60</v>
      </c>
      <c r="B215">
        <v>0.12429999999999999</v>
      </c>
      <c r="C215">
        <v>0.1084</v>
      </c>
      <c r="D215">
        <v>0.11700000000000001</v>
      </c>
      <c r="E215">
        <v>0.11020000000000001</v>
      </c>
      <c r="F215">
        <v>0.10349999999999999</v>
      </c>
      <c r="G215">
        <v>9.7900000000000001E-2</v>
      </c>
      <c r="H215">
        <v>9.74E-2</v>
      </c>
      <c r="I215">
        <v>8.3799999999999999E-2</v>
      </c>
      <c r="J215">
        <v>7.6399999999999996E-2</v>
      </c>
      <c r="K215">
        <v>7.2499999999999995E-2</v>
      </c>
      <c r="L215">
        <v>6.8000000000000005E-2</v>
      </c>
      <c r="M215">
        <v>4.7600000000000003E-2</v>
      </c>
    </row>
    <row r="216" spans="1:13" x14ac:dyDescent="0.45">
      <c r="A216" t="s">
        <v>104</v>
      </c>
      <c r="B216">
        <v>0.31559999999999999</v>
      </c>
      <c r="C216">
        <v>0.29799999999999999</v>
      </c>
      <c r="D216">
        <v>0.26629999999999998</v>
      </c>
      <c r="E216">
        <v>0.21929999999999999</v>
      </c>
      <c r="F216">
        <v>0.17230000000000001</v>
      </c>
      <c r="G216">
        <v>0.14349999999999999</v>
      </c>
      <c r="H216">
        <v>0.1145</v>
      </c>
      <c r="I216">
        <v>8.6999999999999994E-2</v>
      </c>
      <c r="J216">
        <v>6.7000000000000004E-2</v>
      </c>
      <c r="K216">
        <v>6.0299999999999999E-2</v>
      </c>
      <c r="L216">
        <v>5.5800000000000002E-2</v>
      </c>
      <c r="M216">
        <v>4.7199999999999999E-2</v>
      </c>
    </row>
    <row r="217" spans="1:13" x14ac:dyDescent="0.45">
      <c r="A217" t="s">
        <v>696</v>
      </c>
      <c r="B217">
        <v>0.4229</v>
      </c>
      <c r="C217">
        <v>0.28849999999999998</v>
      </c>
      <c r="D217">
        <v>0.17299999999999999</v>
      </c>
      <c r="E217">
        <v>0.1089</v>
      </c>
      <c r="F217">
        <v>6.9500000000000006E-2</v>
      </c>
      <c r="G217">
        <v>5.5500000000000001E-2</v>
      </c>
      <c r="H217">
        <v>5.0500000000000003E-2</v>
      </c>
      <c r="I217">
        <v>4.7699999999999999E-2</v>
      </c>
      <c r="J217">
        <v>4.6600000000000003E-2</v>
      </c>
      <c r="K217">
        <v>4.6600000000000003E-2</v>
      </c>
      <c r="L217">
        <v>4.53E-2</v>
      </c>
      <c r="M217">
        <v>4.6300000000000001E-2</v>
      </c>
    </row>
    <row r="218" spans="1:13" x14ac:dyDescent="0.45">
      <c r="A218"/>
    </row>
    <row r="219" spans="1:13" x14ac:dyDescent="0.45">
      <c r="A219"/>
      <c r="B219" t="s">
        <v>772</v>
      </c>
      <c r="C219">
        <v>1.3</v>
      </c>
      <c r="D219" t="s">
        <v>739</v>
      </c>
      <c r="E219" t="s">
        <v>740</v>
      </c>
      <c r="F219" t="s">
        <v>741</v>
      </c>
      <c r="G219" t="s">
        <v>759</v>
      </c>
      <c r="H219" t="b">
        <v>0</v>
      </c>
      <c r="I219">
        <v>1</v>
      </c>
      <c r="J219">
        <v>1</v>
      </c>
      <c r="K219">
        <v>620</v>
      </c>
      <c r="L219">
        <v>1</v>
      </c>
      <c r="M219">
        <v>12</v>
      </c>
    </row>
    <row r="220" spans="1:13" x14ac:dyDescent="0.45">
      <c r="A220"/>
    </row>
    <row r="221" spans="1:13" x14ac:dyDescent="0.45">
      <c r="A221" t="s">
        <v>106</v>
      </c>
      <c r="B221">
        <v>0.33589999999999998</v>
      </c>
      <c r="C221">
        <v>0.28449999999999998</v>
      </c>
      <c r="D221">
        <v>0.25919999999999999</v>
      </c>
      <c r="E221">
        <v>0.2215</v>
      </c>
      <c r="F221">
        <v>0.1885</v>
      </c>
      <c r="G221">
        <v>0.17180000000000001</v>
      </c>
      <c r="H221">
        <v>0.12870000000000001</v>
      </c>
      <c r="I221">
        <v>0.1056</v>
      </c>
      <c r="J221">
        <v>8.7300000000000003E-2</v>
      </c>
      <c r="K221">
        <v>7.1199999999999999E-2</v>
      </c>
      <c r="L221">
        <v>6.0699999999999997E-2</v>
      </c>
      <c r="M221">
        <v>4.8500000000000001E-2</v>
      </c>
    </row>
    <row r="222" spans="1:13" x14ac:dyDescent="0.45">
      <c r="A222" t="s">
        <v>107</v>
      </c>
      <c r="B222">
        <v>0.34300000000000003</v>
      </c>
      <c r="C222">
        <v>0.35099999999999998</v>
      </c>
      <c r="D222">
        <v>0.30249999999999999</v>
      </c>
      <c r="E222">
        <v>0.23599999999999999</v>
      </c>
      <c r="F222">
        <v>0.17100000000000001</v>
      </c>
      <c r="G222">
        <v>0.12839999999999999</v>
      </c>
      <c r="H222">
        <v>9.4100000000000003E-2</v>
      </c>
      <c r="I222">
        <v>7.2999999999999995E-2</v>
      </c>
      <c r="J222">
        <v>6.1699999999999998E-2</v>
      </c>
      <c r="K222">
        <v>5.5899999999999998E-2</v>
      </c>
      <c r="L222">
        <v>5.2299999999999999E-2</v>
      </c>
      <c r="M222">
        <v>4.8599999999999997E-2</v>
      </c>
    </row>
    <row r="223" spans="1:13" x14ac:dyDescent="0.45">
      <c r="A223" t="s">
        <v>115</v>
      </c>
      <c r="B223">
        <v>0.12640000000000001</v>
      </c>
      <c r="C223">
        <v>0.1168</v>
      </c>
      <c r="D223">
        <v>0.1134</v>
      </c>
      <c r="E223">
        <v>9.9500000000000005E-2</v>
      </c>
      <c r="F223">
        <v>8.8900000000000007E-2</v>
      </c>
      <c r="G223">
        <v>8.9399999999999993E-2</v>
      </c>
      <c r="H223">
        <v>8.14E-2</v>
      </c>
      <c r="I223">
        <v>7.1900000000000006E-2</v>
      </c>
      <c r="J223">
        <v>6.59E-2</v>
      </c>
      <c r="K223">
        <v>6.0600000000000001E-2</v>
      </c>
      <c r="L223">
        <v>5.8900000000000001E-2</v>
      </c>
      <c r="M223">
        <v>4.87E-2</v>
      </c>
    </row>
    <row r="224" spans="1:13" x14ac:dyDescent="0.45">
      <c r="A224" t="s">
        <v>166</v>
      </c>
      <c r="B224">
        <v>0.66400000000000003</v>
      </c>
      <c r="C224">
        <v>0.60560000000000003</v>
      </c>
      <c r="D224">
        <v>0.4677</v>
      </c>
      <c r="E224">
        <v>0.39229999999999998</v>
      </c>
      <c r="F224">
        <v>0.31569999999999998</v>
      </c>
      <c r="G224">
        <v>0.29959999999999998</v>
      </c>
      <c r="H224">
        <v>0.2505</v>
      </c>
      <c r="I224">
        <v>0.192</v>
      </c>
      <c r="J224">
        <v>0.12720000000000001</v>
      </c>
      <c r="K224">
        <v>0.1023</v>
      </c>
      <c r="L224">
        <v>7.7299999999999994E-2</v>
      </c>
      <c r="M224">
        <v>4.8599999999999997E-2</v>
      </c>
    </row>
    <row r="225" spans="1:13" x14ac:dyDescent="0.45">
      <c r="A225" t="s">
        <v>112</v>
      </c>
      <c r="B225">
        <v>0.25169999999999998</v>
      </c>
      <c r="C225">
        <v>0.18890000000000001</v>
      </c>
      <c r="D225">
        <v>0.1368</v>
      </c>
      <c r="E225">
        <v>0.1079</v>
      </c>
      <c r="F225">
        <v>7.5800000000000006E-2</v>
      </c>
      <c r="G225">
        <v>7.2300000000000003E-2</v>
      </c>
      <c r="H225">
        <v>6.0999999999999999E-2</v>
      </c>
      <c r="I225">
        <v>5.7000000000000002E-2</v>
      </c>
      <c r="J225">
        <v>5.4300000000000001E-2</v>
      </c>
      <c r="K225">
        <v>5.1299999999999998E-2</v>
      </c>
      <c r="L225">
        <v>5.0999999999999997E-2</v>
      </c>
      <c r="M225">
        <v>4.8599999999999997E-2</v>
      </c>
    </row>
    <row r="226" spans="1:13" x14ac:dyDescent="0.45">
      <c r="A226" t="s">
        <v>102</v>
      </c>
      <c r="B226">
        <v>0.22020000000000001</v>
      </c>
      <c r="C226">
        <v>0.18079999999999999</v>
      </c>
      <c r="D226">
        <v>0.14180000000000001</v>
      </c>
      <c r="E226">
        <v>0.11169999999999999</v>
      </c>
      <c r="F226">
        <v>8.4000000000000005E-2</v>
      </c>
      <c r="G226">
        <v>7.0599999999999996E-2</v>
      </c>
      <c r="H226">
        <v>6.2300000000000001E-2</v>
      </c>
      <c r="I226">
        <v>5.62E-2</v>
      </c>
      <c r="J226">
        <v>5.1700000000000003E-2</v>
      </c>
      <c r="K226">
        <v>5.3400000000000003E-2</v>
      </c>
      <c r="L226">
        <v>5.04E-2</v>
      </c>
      <c r="M226">
        <v>4.8500000000000001E-2</v>
      </c>
    </row>
    <row r="227" spans="1:13" x14ac:dyDescent="0.45">
      <c r="A227"/>
    </row>
    <row r="228" spans="1:13" x14ac:dyDescent="0.45">
      <c r="A228" t="s">
        <v>696</v>
      </c>
      <c r="B228">
        <v>0.42230000000000001</v>
      </c>
      <c r="C228">
        <v>0.29709999999999998</v>
      </c>
      <c r="D228">
        <v>0.18260000000000001</v>
      </c>
      <c r="E228">
        <v>0.1089</v>
      </c>
      <c r="F228">
        <v>7.0499999999999993E-2</v>
      </c>
      <c r="G228">
        <v>5.5100000000000003E-2</v>
      </c>
      <c r="H228">
        <v>5.0200000000000002E-2</v>
      </c>
      <c r="I228">
        <v>4.7399999999999998E-2</v>
      </c>
      <c r="J228">
        <v>4.7199999999999999E-2</v>
      </c>
      <c r="K228">
        <v>4.65E-2</v>
      </c>
      <c r="L228">
        <v>4.6899999999999997E-2</v>
      </c>
      <c r="M228">
        <v>4.6800000000000001E-2</v>
      </c>
    </row>
    <row r="229" spans="1:13" x14ac:dyDescent="0.45">
      <c r="A229"/>
    </row>
    <row r="230" spans="1:13" x14ac:dyDescent="0.45">
      <c r="A230"/>
      <c r="B230" t="s">
        <v>773</v>
      </c>
      <c r="C230">
        <v>1.3</v>
      </c>
      <c r="D230" t="s">
        <v>739</v>
      </c>
      <c r="E230" t="s">
        <v>740</v>
      </c>
      <c r="F230" t="s">
        <v>741</v>
      </c>
      <c r="G230" t="s">
        <v>759</v>
      </c>
      <c r="H230" t="b">
        <v>0</v>
      </c>
      <c r="I230">
        <v>1</v>
      </c>
      <c r="J230">
        <v>1</v>
      </c>
      <c r="K230">
        <v>620</v>
      </c>
      <c r="L230">
        <v>1</v>
      </c>
      <c r="M230">
        <v>12</v>
      </c>
    </row>
    <row r="231" spans="1:13" x14ac:dyDescent="0.45">
      <c r="A231"/>
    </row>
    <row r="232" spans="1:13" x14ac:dyDescent="0.45">
      <c r="A232" t="s">
        <v>191</v>
      </c>
      <c r="B232">
        <v>0.1163</v>
      </c>
      <c r="C232">
        <v>0.112</v>
      </c>
      <c r="D232">
        <v>0.1149</v>
      </c>
      <c r="E232">
        <v>0.1024</v>
      </c>
      <c r="F232">
        <v>0.10249999999999999</v>
      </c>
      <c r="G232">
        <v>9.74E-2</v>
      </c>
      <c r="H232">
        <v>8.9099999999999999E-2</v>
      </c>
      <c r="I232">
        <v>8.4599999999999995E-2</v>
      </c>
      <c r="J232">
        <v>7.6300000000000007E-2</v>
      </c>
      <c r="K232">
        <v>7.1199999999999999E-2</v>
      </c>
      <c r="L232">
        <v>6.6199999999999995E-2</v>
      </c>
      <c r="M232">
        <v>4.8500000000000001E-2</v>
      </c>
    </row>
    <row r="233" spans="1:13" x14ac:dyDescent="0.45">
      <c r="A233" t="s">
        <v>52</v>
      </c>
      <c r="B233">
        <v>0.1409</v>
      </c>
      <c r="C233">
        <v>0.15620000000000001</v>
      </c>
      <c r="D233">
        <v>0.1701</v>
      </c>
      <c r="E233">
        <v>0.14299999999999999</v>
      </c>
      <c r="F233">
        <v>0.16300000000000001</v>
      </c>
      <c r="G233">
        <v>0.1479</v>
      </c>
      <c r="H233">
        <v>0.13980000000000001</v>
      </c>
      <c r="I233">
        <v>0.1197</v>
      </c>
      <c r="J233">
        <v>0.1007</v>
      </c>
      <c r="K233">
        <v>7.8700000000000006E-2</v>
      </c>
      <c r="L233">
        <v>7.0999999999999994E-2</v>
      </c>
      <c r="M233">
        <v>4.8899999999999999E-2</v>
      </c>
    </row>
    <row r="234" spans="1:13" x14ac:dyDescent="0.45">
      <c r="A234" t="s">
        <v>55</v>
      </c>
      <c r="B234">
        <v>0.29339999999999999</v>
      </c>
      <c r="C234">
        <v>0.29189999999999999</v>
      </c>
      <c r="D234">
        <v>0.27510000000000001</v>
      </c>
      <c r="E234">
        <v>0.24759999999999999</v>
      </c>
      <c r="F234">
        <v>0.22950000000000001</v>
      </c>
      <c r="G234">
        <v>0.19389999999999999</v>
      </c>
      <c r="H234">
        <v>0.1608</v>
      </c>
      <c r="I234">
        <v>0.1384</v>
      </c>
      <c r="J234">
        <v>0.1017</v>
      </c>
      <c r="K234">
        <v>8.4500000000000006E-2</v>
      </c>
      <c r="L234">
        <v>7.1599999999999997E-2</v>
      </c>
      <c r="M234">
        <v>4.8399999999999999E-2</v>
      </c>
    </row>
    <row r="235" spans="1:13" x14ac:dyDescent="0.45">
      <c r="A235" t="s">
        <v>58</v>
      </c>
      <c r="B235">
        <v>0.29599999999999999</v>
      </c>
      <c r="C235">
        <v>0.28220000000000001</v>
      </c>
      <c r="D235">
        <v>0.27089999999999997</v>
      </c>
      <c r="E235">
        <v>0.25090000000000001</v>
      </c>
      <c r="F235">
        <v>0.2354</v>
      </c>
      <c r="G235">
        <v>0.2069</v>
      </c>
      <c r="H235">
        <v>0.17960000000000001</v>
      </c>
      <c r="I235">
        <v>0.1404</v>
      </c>
      <c r="J235">
        <v>0.10929999999999999</v>
      </c>
      <c r="K235">
        <v>9.1399999999999995E-2</v>
      </c>
      <c r="L235">
        <v>7.2999999999999995E-2</v>
      </c>
      <c r="M235">
        <v>4.8300000000000003E-2</v>
      </c>
    </row>
    <row r="236" spans="1:13" x14ac:dyDescent="0.45">
      <c r="A236" t="s">
        <v>59</v>
      </c>
      <c r="B236">
        <v>0.1031</v>
      </c>
      <c r="C236">
        <v>0.10050000000000001</v>
      </c>
      <c r="D236">
        <v>0.10059999999999999</v>
      </c>
      <c r="E236">
        <v>0.10299999999999999</v>
      </c>
      <c r="F236">
        <v>0.10630000000000001</v>
      </c>
      <c r="G236">
        <v>0.1017</v>
      </c>
      <c r="H236">
        <v>9.98E-2</v>
      </c>
      <c r="I236">
        <v>9.5500000000000002E-2</v>
      </c>
      <c r="J236">
        <v>8.3099999999999993E-2</v>
      </c>
      <c r="K236">
        <v>7.7799999999999994E-2</v>
      </c>
      <c r="L236">
        <v>7.3899999999999993E-2</v>
      </c>
      <c r="M236">
        <v>4.8899999999999999E-2</v>
      </c>
    </row>
    <row r="237" spans="1:13" x14ac:dyDescent="0.45">
      <c r="A237"/>
    </row>
    <row r="238" spans="1:13" x14ac:dyDescent="0.45">
      <c r="A238" t="s">
        <v>104</v>
      </c>
      <c r="B238">
        <v>0.32929999999999998</v>
      </c>
      <c r="C238">
        <v>0.29330000000000001</v>
      </c>
      <c r="D238">
        <v>0.216</v>
      </c>
      <c r="E238">
        <v>0.20530000000000001</v>
      </c>
      <c r="F238">
        <v>0.15390000000000001</v>
      </c>
      <c r="G238">
        <v>0.1749</v>
      </c>
      <c r="H238">
        <v>0.1605</v>
      </c>
      <c r="I238">
        <v>0.108</v>
      </c>
      <c r="J238">
        <v>7.0599999999999996E-2</v>
      </c>
      <c r="K238">
        <v>6.0900000000000003E-2</v>
      </c>
      <c r="L238">
        <v>5.2200000000000003E-2</v>
      </c>
      <c r="M238">
        <v>4.9099999999999998E-2</v>
      </c>
    </row>
    <row r="239" spans="1:13" x14ac:dyDescent="0.45">
      <c r="A239" t="s">
        <v>696</v>
      </c>
      <c r="B239">
        <v>0.43759999999999999</v>
      </c>
      <c r="C239">
        <v>0.29799999999999999</v>
      </c>
      <c r="D239">
        <v>0.19059999999999999</v>
      </c>
      <c r="E239">
        <v>0.1095</v>
      </c>
      <c r="F239">
        <v>6.9400000000000003E-2</v>
      </c>
      <c r="G239">
        <v>7.5300000000000006E-2</v>
      </c>
      <c r="H239">
        <v>5.16E-2</v>
      </c>
      <c r="I239">
        <v>4.8099999999999997E-2</v>
      </c>
      <c r="J239">
        <v>4.6899999999999997E-2</v>
      </c>
      <c r="K239">
        <v>4.7600000000000003E-2</v>
      </c>
      <c r="L239">
        <v>4.5999999999999999E-2</v>
      </c>
      <c r="M239">
        <v>4.7E-2</v>
      </c>
    </row>
    <row r="240" spans="1:13" x14ac:dyDescent="0.45">
      <c r="A240"/>
    </row>
    <row r="241" spans="1:13" x14ac:dyDescent="0.45">
      <c r="A241"/>
      <c r="B241" t="s">
        <v>774</v>
      </c>
      <c r="C241">
        <v>1.3</v>
      </c>
      <c r="D241" t="s">
        <v>739</v>
      </c>
      <c r="E241" t="s">
        <v>740</v>
      </c>
      <c r="F241" t="s">
        <v>741</v>
      </c>
      <c r="G241" t="s">
        <v>759</v>
      </c>
      <c r="H241" t="b">
        <v>0</v>
      </c>
      <c r="I241">
        <v>1</v>
      </c>
      <c r="J241">
        <v>1</v>
      </c>
      <c r="K241">
        <v>620</v>
      </c>
      <c r="L241">
        <v>1</v>
      </c>
      <c r="M241">
        <v>12</v>
      </c>
    </row>
    <row r="242" spans="1:13" x14ac:dyDescent="0.45">
      <c r="A242"/>
    </row>
    <row r="243" spans="1:13" x14ac:dyDescent="0.45">
      <c r="A243" t="s">
        <v>106</v>
      </c>
      <c r="B243">
        <v>0.29409999999999997</v>
      </c>
      <c r="C243">
        <v>0.2303</v>
      </c>
      <c r="D243">
        <v>0.22439999999999999</v>
      </c>
      <c r="E243">
        <v>0.2044</v>
      </c>
      <c r="F243">
        <v>0.16750000000000001</v>
      </c>
      <c r="G243">
        <v>0.14069999999999999</v>
      </c>
      <c r="H243">
        <v>0.1072</v>
      </c>
      <c r="I243">
        <v>9.4899999999999998E-2</v>
      </c>
      <c r="J243">
        <v>7.85E-2</v>
      </c>
      <c r="K243">
        <v>6.6299999999999998E-2</v>
      </c>
      <c r="L243">
        <v>5.9900000000000002E-2</v>
      </c>
      <c r="M243">
        <v>5.0099999999999999E-2</v>
      </c>
    </row>
    <row r="244" spans="1:13" x14ac:dyDescent="0.45">
      <c r="A244"/>
    </row>
    <row r="245" spans="1:13" x14ac:dyDescent="0.45">
      <c r="A245" t="s">
        <v>115</v>
      </c>
      <c r="B245">
        <v>0.1258</v>
      </c>
      <c r="C245">
        <v>0.11070000000000001</v>
      </c>
      <c r="D245">
        <v>0.10929999999999999</v>
      </c>
      <c r="E245">
        <v>0.1081</v>
      </c>
      <c r="F245">
        <v>9.8199999999999996E-2</v>
      </c>
      <c r="G245">
        <v>9.4399999999999998E-2</v>
      </c>
      <c r="H245">
        <v>8.14E-2</v>
      </c>
      <c r="I245">
        <v>7.6399999999999996E-2</v>
      </c>
      <c r="J245">
        <v>6.6600000000000006E-2</v>
      </c>
      <c r="K245">
        <v>6.2899999999999998E-2</v>
      </c>
      <c r="L245">
        <v>5.9499999999999997E-2</v>
      </c>
      <c r="M245">
        <v>4.8099999999999997E-2</v>
      </c>
    </row>
    <row r="246" spans="1:13" x14ac:dyDescent="0.45">
      <c r="A246" t="s">
        <v>166</v>
      </c>
      <c r="B246">
        <v>0.66679999999999995</v>
      </c>
      <c r="C246">
        <v>0.5373</v>
      </c>
      <c r="D246">
        <v>0.41670000000000001</v>
      </c>
      <c r="E246">
        <v>0.35420000000000001</v>
      </c>
      <c r="F246">
        <v>0.29920000000000002</v>
      </c>
      <c r="G246">
        <v>0.2601</v>
      </c>
      <c r="H246">
        <v>0.22489999999999999</v>
      </c>
      <c r="I246">
        <v>0.17230000000000001</v>
      </c>
      <c r="J246">
        <v>0.1321</v>
      </c>
      <c r="K246">
        <v>9.0300000000000005E-2</v>
      </c>
      <c r="L246">
        <v>6.9099999999999995E-2</v>
      </c>
      <c r="M246">
        <v>4.8599999999999997E-2</v>
      </c>
    </row>
    <row r="247" spans="1:13" x14ac:dyDescent="0.45">
      <c r="A247" t="s">
        <v>112</v>
      </c>
      <c r="B247">
        <v>0.22589999999999999</v>
      </c>
      <c r="C247">
        <v>0.16969999999999999</v>
      </c>
      <c r="D247">
        <v>0.1239</v>
      </c>
      <c r="E247">
        <v>9.0700000000000003E-2</v>
      </c>
      <c r="F247">
        <v>7.7399999999999997E-2</v>
      </c>
      <c r="G247">
        <v>6.5799999999999997E-2</v>
      </c>
      <c r="H247">
        <v>6.1499999999999999E-2</v>
      </c>
      <c r="I247">
        <v>5.6000000000000001E-2</v>
      </c>
      <c r="J247">
        <v>5.2400000000000002E-2</v>
      </c>
      <c r="K247">
        <v>5.0799999999999998E-2</v>
      </c>
      <c r="L247">
        <v>4.9299999999999997E-2</v>
      </c>
      <c r="M247">
        <v>4.8300000000000003E-2</v>
      </c>
    </row>
    <row r="248" spans="1:13" x14ac:dyDescent="0.45">
      <c r="A248" t="s">
        <v>102</v>
      </c>
      <c r="B248">
        <v>0.2016</v>
      </c>
      <c r="C248">
        <v>0.15160000000000001</v>
      </c>
      <c r="D248">
        <v>0.1234</v>
      </c>
      <c r="E248">
        <v>9.9000000000000005E-2</v>
      </c>
      <c r="F248">
        <v>8.0299999999999996E-2</v>
      </c>
      <c r="G248">
        <v>6.5500000000000003E-2</v>
      </c>
      <c r="H248">
        <v>5.8599999999999999E-2</v>
      </c>
      <c r="I248">
        <v>5.4899999999999997E-2</v>
      </c>
      <c r="J248">
        <v>5.1299999999999998E-2</v>
      </c>
      <c r="K248">
        <v>4.9700000000000001E-2</v>
      </c>
      <c r="L248">
        <v>4.9099999999999998E-2</v>
      </c>
      <c r="M248">
        <v>4.7899999999999998E-2</v>
      </c>
    </row>
    <row r="249" spans="1:13" x14ac:dyDescent="0.45">
      <c r="A249"/>
    </row>
    <row r="250" spans="1:13" x14ac:dyDescent="0.45">
      <c r="A250" t="s">
        <v>696</v>
      </c>
      <c r="B250">
        <v>0.43659999999999999</v>
      </c>
      <c r="C250">
        <v>0.29170000000000001</v>
      </c>
      <c r="D250">
        <v>0.18529999999999999</v>
      </c>
      <c r="E250">
        <v>0.11020000000000001</v>
      </c>
      <c r="F250">
        <v>7.0699999999999999E-2</v>
      </c>
      <c r="G250">
        <v>5.5800000000000002E-2</v>
      </c>
      <c r="H250">
        <v>5.04E-2</v>
      </c>
      <c r="I250">
        <v>4.7500000000000001E-2</v>
      </c>
      <c r="J250">
        <v>4.6800000000000001E-2</v>
      </c>
      <c r="K250">
        <v>4.6600000000000003E-2</v>
      </c>
      <c r="L250">
        <v>4.5600000000000002E-2</v>
      </c>
      <c r="M250">
        <v>4.5999999999999999E-2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0D8E9-18C9-42F8-ADEA-F493A6BD3854}">
  <dimension ref="A1:T98"/>
  <sheetViews>
    <sheetView topLeftCell="A16" workbookViewId="0">
      <selection activeCell="L25" sqref="L25"/>
    </sheetView>
  </sheetViews>
  <sheetFormatPr defaultColWidth="8.796875" defaultRowHeight="14.25" x14ac:dyDescent="0.45"/>
  <cols>
    <col min="1" max="1" width="9" style="10" customWidth="1"/>
  </cols>
  <sheetData>
    <row r="1" spans="1:20" ht="15.75" x14ac:dyDescent="0.5">
      <c r="A1" s="133" t="s">
        <v>732</v>
      </c>
    </row>
    <row r="2" spans="1:20" x14ac:dyDescent="0.45">
      <c r="A2" s="6"/>
      <c r="B2" s="6" t="s">
        <v>62</v>
      </c>
      <c r="C2" s="6" t="s">
        <v>64</v>
      </c>
      <c r="D2" s="6" t="s">
        <v>65</v>
      </c>
      <c r="E2" s="6" t="s">
        <v>47</v>
      </c>
      <c r="F2" s="6" t="s">
        <v>123</v>
      </c>
      <c r="G2" s="6" t="s">
        <v>65</v>
      </c>
      <c r="H2" s="6" t="s">
        <v>47</v>
      </c>
      <c r="I2" s="6" t="s">
        <v>69</v>
      </c>
      <c r="J2" s="6" t="s">
        <v>65</v>
      </c>
      <c r="K2" s="6" t="s">
        <v>47</v>
      </c>
      <c r="L2" s="6" t="s">
        <v>94</v>
      </c>
      <c r="M2" s="6" t="s">
        <v>95</v>
      </c>
      <c r="N2" s="6" t="s">
        <v>96</v>
      </c>
      <c r="O2" s="6" t="s">
        <v>97</v>
      </c>
      <c r="P2" s="6" t="s">
        <v>98</v>
      </c>
      <c r="Q2" s="6"/>
      <c r="R2" s="6" t="s">
        <v>99</v>
      </c>
      <c r="S2" s="6" t="s">
        <v>100</v>
      </c>
      <c r="T2" s="6" t="s">
        <v>101</v>
      </c>
    </row>
    <row r="3" spans="1:20" x14ac:dyDescent="0.45">
      <c r="A3" s="6" t="s">
        <v>50</v>
      </c>
      <c r="B3" s="5"/>
      <c r="C3" s="5"/>
      <c r="D3" s="5">
        <v>0.1726</v>
      </c>
      <c r="E3" s="5">
        <v>6.38</v>
      </c>
      <c r="F3" s="5"/>
      <c r="G3" s="5">
        <v>6.8449999999999997E-2</v>
      </c>
      <c r="H3" s="5">
        <v>2.7610000000000001</v>
      </c>
      <c r="I3" s="5"/>
      <c r="J3" s="5" t="s">
        <v>292</v>
      </c>
      <c r="K3" s="5" t="s">
        <v>304</v>
      </c>
      <c r="L3" s="5"/>
      <c r="M3" s="5">
        <v>31</v>
      </c>
      <c r="N3" s="5">
        <v>0.70640000000000003</v>
      </c>
      <c r="O3" s="5">
        <v>1.2529999999999999</v>
      </c>
      <c r="P3" s="5">
        <v>0.20100000000000001</v>
      </c>
      <c r="Q3" s="5"/>
      <c r="R3" s="5"/>
      <c r="S3" s="5">
        <v>36</v>
      </c>
      <c r="T3" s="5">
        <v>33</v>
      </c>
    </row>
    <row r="4" spans="1:20" x14ac:dyDescent="0.45">
      <c r="A4" s="6" t="s">
        <v>253</v>
      </c>
      <c r="B4" s="5"/>
      <c r="C4" s="5"/>
      <c r="D4" s="5">
        <v>4.1500000000000002E-2</v>
      </c>
      <c r="E4" s="5">
        <v>35.99</v>
      </c>
      <c r="F4" s="5"/>
      <c r="G4" s="5">
        <v>1.464E-2</v>
      </c>
      <c r="H4" s="5">
        <v>15.82</v>
      </c>
      <c r="I4" s="5"/>
      <c r="J4" s="5" t="s">
        <v>293</v>
      </c>
      <c r="K4" s="5" t="s">
        <v>305</v>
      </c>
      <c r="L4" s="5"/>
      <c r="M4" s="5">
        <v>31</v>
      </c>
      <c r="N4" s="5">
        <v>0.50700000000000001</v>
      </c>
      <c r="O4" s="5">
        <v>5.09</v>
      </c>
      <c r="P4" s="5">
        <v>0.4052</v>
      </c>
      <c r="Q4" s="5"/>
      <c r="R4" s="5"/>
      <c r="S4" s="5">
        <v>36</v>
      </c>
      <c r="T4" s="5">
        <v>33</v>
      </c>
    </row>
    <row r="5" spans="1:20" x14ac:dyDescent="0.45">
      <c r="A5" s="6" t="s">
        <v>52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45">
      <c r="A6" s="6" t="s">
        <v>48</v>
      </c>
      <c r="B6" s="5"/>
      <c r="C6" s="5"/>
      <c r="D6" s="5">
        <v>7.0879999999999999E-2</v>
      </c>
      <c r="E6" s="5">
        <v>29.43</v>
      </c>
      <c r="F6" s="5"/>
      <c r="G6" s="5">
        <v>1.1509999999999999E-2</v>
      </c>
      <c r="H6" s="5">
        <v>5.8390000000000004</v>
      </c>
      <c r="I6" s="5"/>
      <c r="J6" s="5" t="s">
        <v>294</v>
      </c>
      <c r="K6" s="5" t="s">
        <v>306</v>
      </c>
      <c r="L6" s="5"/>
      <c r="M6" s="5">
        <v>31</v>
      </c>
      <c r="N6" s="5">
        <v>0.84130000000000005</v>
      </c>
      <c r="O6" s="5">
        <v>2.0499999999999998</v>
      </c>
      <c r="P6" s="5">
        <v>0.2571</v>
      </c>
      <c r="Q6" s="5"/>
      <c r="R6" s="5"/>
      <c r="S6" s="5">
        <v>36</v>
      </c>
      <c r="T6" s="5">
        <v>33</v>
      </c>
    </row>
    <row r="7" spans="1:20" x14ac:dyDescent="0.45">
      <c r="A7" s="6" t="s">
        <v>55</v>
      </c>
      <c r="B7" s="5"/>
      <c r="C7" s="5"/>
      <c r="D7" s="5">
        <v>0.1449</v>
      </c>
      <c r="E7" s="5">
        <v>119.9</v>
      </c>
      <c r="F7" s="5"/>
      <c r="G7" s="5">
        <v>3.1109999999999999E-2</v>
      </c>
      <c r="H7" s="5">
        <v>36.409999999999997</v>
      </c>
      <c r="I7" s="5"/>
      <c r="J7" s="5" t="s">
        <v>295</v>
      </c>
      <c r="K7" s="5" t="s">
        <v>307</v>
      </c>
      <c r="L7" s="5"/>
      <c r="M7" s="5">
        <v>16</v>
      </c>
      <c r="N7" s="5">
        <v>0.91210000000000002</v>
      </c>
      <c r="O7" s="5">
        <v>37.74</v>
      </c>
      <c r="P7" s="5">
        <v>1.536</v>
      </c>
      <c r="Q7" s="5"/>
      <c r="R7" s="5"/>
      <c r="S7" s="5">
        <v>36</v>
      </c>
      <c r="T7" s="5">
        <v>18</v>
      </c>
    </row>
    <row r="8" spans="1:20" x14ac:dyDescent="0.45">
      <c r="A8" s="6" t="s">
        <v>60</v>
      </c>
      <c r="B8" s="5"/>
      <c r="C8" s="5"/>
      <c r="D8" s="5">
        <v>0.1268</v>
      </c>
      <c r="E8" s="5">
        <v>25.24</v>
      </c>
      <c r="F8" s="5"/>
      <c r="G8" s="5">
        <v>1.542E-2</v>
      </c>
      <c r="H8" s="5">
        <v>3.6960000000000002</v>
      </c>
      <c r="I8" s="5"/>
      <c r="J8" s="5" t="s">
        <v>296</v>
      </c>
      <c r="K8" s="5" t="s">
        <v>308</v>
      </c>
      <c r="L8" s="5"/>
      <c r="M8" s="5">
        <v>31</v>
      </c>
      <c r="N8" s="5">
        <v>0.91439999999999999</v>
      </c>
      <c r="O8" s="5">
        <v>2.609</v>
      </c>
      <c r="P8" s="5">
        <v>0.29010000000000002</v>
      </c>
      <c r="Q8" s="5"/>
      <c r="R8" s="5"/>
      <c r="S8" s="5">
        <v>36</v>
      </c>
      <c r="T8" s="5">
        <v>33</v>
      </c>
    </row>
    <row r="9" spans="1:20" x14ac:dyDescent="0.45">
      <c r="A9" s="6" t="s">
        <v>254</v>
      </c>
      <c r="B9" s="5"/>
      <c r="C9" s="5"/>
      <c r="D9" s="5">
        <v>5.2050000000000004E-3</v>
      </c>
      <c r="E9" s="5">
        <v>526.4</v>
      </c>
      <c r="F9" s="5"/>
      <c r="G9" s="5">
        <v>3.5649999999999999E-4</v>
      </c>
      <c r="H9" s="5">
        <v>88.07</v>
      </c>
      <c r="I9" s="5"/>
      <c r="J9" s="5" t="s">
        <v>297</v>
      </c>
      <c r="K9" s="5" t="s">
        <v>309</v>
      </c>
      <c r="L9" s="5"/>
      <c r="M9" s="5">
        <v>31</v>
      </c>
      <c r="N9" s="5">
        <v>0.97299999999999998</v>
      </c>
      <c r="O9" s="5">
        <v>0.1739</v>
      </c>
      <c r="P9" s="5">
        <v>7.4910000000000004E-2</v>
      </c>
      <c r="Q9" s="5"/>
      <c r="R9" s="5"/>
      <c r="S9" s="5">
        <v>36</v>
      </c>
      <c r="T9" s="5">
        <v>33</v>
      </c>
    </row>
    <row r="10" spans="1:20" x14ac:dyDescent="0.45">
      <c r="A10" s="6" t="s">
        <v>255</v>
      </c>
      <c r="B10" s="5"/>
      <c r="C10" s="5"/>
      <c r="D10" s="5">
        <v>2.6620000000000001E-2</v>
      </c>
      <c r="E10" s="5">
        <v>147.30000000000001</v>
      </c>
      <c r="F10" s="5"/>
      <c r="G10" s="5">
        <v>1.366E-3</v>
      </c>
      <c r="H10" s="5">
        <v>11.76</v>
      </c>
      <c r="I10" s="5"/>
      <c r="J10" s="5" t="s">
        <v>298</v>
      </c>
      <c r="K10" s="5" t="s">
        <v>310</v>
      </c>
      <c r="L10" s="5"/>
      <c r="M10" s="5">
        <v>31</v>
      </c>
      <c r="N10" s="5">
        <v>0.98409999999999997</v>
      </c>
      <c r="O10" s="5">
        <v>0.54400000000000004</v>
      </c>
      <c r="P10" s="5">
        <v>0.13250000000000001</v>
      </c>
      <c r="Q10" s="5"/>
      <c r="R10" s="5"/>
      <c r="S10" s="5">
        <v>36</v>
      </c>
      <c r="T10" s="5">
        <v>33</v>
      </c>
    </row>
    <row r="11" spans="1:20" x14ac:dyDescent="0.45">
      <c r="A11" s="6" t="s">
        <v>108</v>
      </c>
      <c r="B11" s="5"/>
      <c r="C11" s="5"/>
      <c r="D11" s="5">
        <v>6.0639999999999999E-3</v>
      </c>
      <c r="E11" s="5">
        <v>1538</v>
      </c>
      <c r="F11" s="5"/>
      <c r="G11" s="5">
        <v>4.5639999999999998E-4</v>
      </c>
      <c r="H11" s="5">
        <v>548.1</v>
      </c>
      <c r="I11" s="5"/>
      <c r="J11" s="5" t="s">
        <v>299</v>
      </c>
      <c r="K11" s="5" t="s">
        <v>311</v>
      </c>
      <c r="L11" s="5"/>
      <c r="M11" s="5">
        <v>31</v>
      </c>
      <c r="N11" s="5">
        <v>0.96919999999999995</v>
      </c>
      <c r="O11" s="5">
        <v>0.58709999999999996</v>
      </c>
      <c r="P11" s="5">
        <v>0.1376</v>
      </c>
      <c r="Q11" s="5"/>
      <c r="R11" s="5"/>
      <c r="S11" s="5">
        <v>36</v>
      </c>
      <c r="T11" s="5">
        <v>33</v>
      </c>
    </row>
    <row r="12" spans="1:20" x14ac:dyDescent="0.45">
      <c r="A12" s="6" t="s">
        <v>256</v>
      </c>
      <c r="B12" s="5"/>
      <c r="C12" s="5"/>
      <c r="D12" s="5">
        <v>9.1489999999999991E-3</v>
      </c>
      <c r="E12" s="5">
        <v>497.5</v>
      </c>
      <c r="F12" s="5"/>
      <c r="G12" s="5">
        <v>5.1579999999999996E-4</v>
      </c>
      <c r="H12" s="5">
        <v>66.680000000000007</v>
      </c>
      <c r="I12" s="5"/>
      <c r="J12" s="5" t="s">
        <v>300</v>
      </c>
      <c r="K12" s="5" t="s">
        <v>312</v>
      </c>
      <c r="L12" s="5"/>
      <c r="M12" s="5">
        <v>31</v>
      </c>
      <c r="N12" s="5">
        <v>0.98050000000000004</v>
      </c>
      <c r="O12" s="5">
        <v>0.34560000000000002</v>
      </c>
      <c r="P12" s="5">
        <v>0.1056</v>
      </c>
      <c r="Q12" s="5"/>
      <c r="R12" s="5"/>
      <c r="S12" s="5">
        <v>36</v>
      </c>
      <c r="T12" s="5">
        <v>33</v>
      </c>
    </row>
    <row r="13" spans="1:20" x14ac:dyDescent="0.45">
      <c r="A13" s="6" t="s">
        <v>111</v>
      </c>
      <c r="B13" s="5"/>
      <c r="C13" s="5"/>
      <c r="D13" s="5">
        <v>9.8949999999999996E-2</v>
      </c>
      <c r="E13" s="5">
        <v>24.02</v>
      </c>
      <c r="F13" s="5"/>
      <c r="G13" s="5">
        <v>2.3089999999999999E-2</v>
      </c>
      <c r="H13" s="5">
        <v>6.72</v>
      </c>
      <c r="I13" s="5"/>
      <c r="J13" s="5" t="s">
        <v>301</v>
      </c>
      <c r="K13" s="5" t="s">
        <v>313</v>
      </c>
      <c r="L13" s="5"/>
      <c r="M13" s="5">
        <v>31</v>
      </c>
      <c r="N13" s="5">
        <v>0.73460000000000003</v>
      </c>
      <c r="O13" s="5">
        <v>5.2249999999999996</v>
      </c>
      <c r="P13" s="5">
        <v>0.41049999999999998</v>
      </c>
      <c r="Q13" s="5"/>
      <c r="R13" s="5"/>
      <c r="S13" s="5">
        <v>36</v>
      </c>
      <c r="T13" s="5">
        <v>33</v>
      </c>
    </row>
    <row r="14" spans="1:20" x14ac:dyDescent="0.45">
      <c r="A14" s="6" t="s">
        <v>114</v>
      </c>
      <c r="B14" s="5"/>
      <c r="C14" s="5"/>
      <c r="D14" s="5">
        <v>1.735E-3</v>
      </c>
      <c r="E14" s="5">
        <v>1656</v>
      </c>
      <c r="F14" s="5"/>
      <c r="G14" s="5">
        <v>1.3679999999999999E-4</v>
      </c>
      <c r="H14" s="5">
        <v>652.5</v>
      </c>
      <c r="I14" s="5"/>
      <c r="J14" s="5" t="s">
        <v>302</v>
      </c>
      <c r="K14" s="5" t="s">
        <v>314</v>
      </c>
      <c r="L14" s="5"/>
      <c r="M14" s="5">
        <v>31</v>
      </c>
      <c r="N14" s="5">
        <v>0.96399999999999997</v>
      </c>
      <c r="O14" s="5">
        <v>5.4489999999999997E-2</v>
      </c>
      <c r="P14" s="5">
        <v>4.1919999999999999E-2</v>
      </c>
      <c r="Q14" s="5"/>
      <c r="R14" s="5"/>
      <c r="S14" s="5">
        <v>36</v>
      </c>
      <c r="T14" s="5">
        <v>33</v>
      </c>
    </row>
    <row r="15" spans="1:20" x14ac:dyDescent="0.45">
      <c r="A15" s="6" t="s">
        <v>257</v>
      </c>
      <c r="B15" s="5"/>
      <c r="C15" s="5"/>
      <c r="D15" s="5">
        <v>1.4030000000000001E-2</v>
      </c>
      <c r="E15" s="5">
        <v>4018</v>
      </c>
      <c r="F15" s="5"/>
      <c r="G15" s="5">
        <v>8.3480000000000002E-4</v>
      </c>
      <c r="H15" s="5">
        <v>3551</v>
      </c>
      <c r="I15" s="5"/>
      <c r="J15" s="5" t="s">
        <v>303</v>
      </c>
      <c r="K15" s="5" t="s">
        <v>315</v>
      </c>
      <c r="L15" s="5"/>
      <c r="M15" s="5">
        <v>28</v>
      </c>
      <c r="N15" s="5">
        <v>0.98089999999999999</v>
      </c>
      <c r="O15" s="5">
        <v>1.1399999999999999</v>
      </c>
      <c r="P15" s="5">
        <v>0.20180000000000001</v>
      </c>
      <c r="Q15" s="5"/>
      <c r="R15" s="5"/>
      <c r="S15" s="5">
        <v>36</v>
      </c>
      <c r="T15" s="5">
        <v>30</v>
      </c>
    </row>
    <row r="21" spans="1:13" s="135" customFormat="1" ht="14.65" thickBot="1" x14ac:dyDescent="0.5">
      <c r="A21" s="134"/>
    </row>
    <row r="22" spans="1:13" ht="15.75" x14ac:dyDescent="0.5">
      <c r="A22" s="133" t="s">
        <v>733</v>
      </c>
      <c r="L22" s="131"/>
    </row>
    <row r="23" spans="1:13" ht="15.75" x14ac:dyDescent="0.5">
      <c r="A23" s="133"/>
      <c r="L23" s="131"/>
    </row>
    <row r="24" spans="1:13" ht="15.75" x14ac:dyDescent="0.5">
      <c r="A24" s="133" t="s">
        <v>734</v>
      </c>
      <c r="B24">
        <v>800</v>
      </c>
      <c r="C24" s="137">
        <f t="shared" ref="C24:L24" si="0">B24/1.5</f>
        <v>533.33333333333337</v>
      </c>
      <c r="D24" s="137">
        <f t="shared" si="0"/>
        <v>355.5555555555556</v>
      </c>
      <c r="E24" s="137">
        <f t="shared" si="0"/>
        <v>237.03703703703707</v>
      </c>
      <c r="F24" s="137">
        <f t="shared" si="0"/>
        <v>158.02469135802471</v>
      </c>
      <c r="G24" s="137">
        <f t="shared" si="0"/>
        <v>105.34979423868315</v>
      </c>
      <c r="H24" s="136">
        <f t="shared" si="0"/>
        <v>70.233196159122102</v>
      </c>
      <c r="I24" s="136">
        <f t="shared" si="0"/>
        <v>46.822130772748068</v>
      </c>
      <c r="J24" s="136">
        <f t="shared" si="0"/>
        <v>31.214753848498713</v>
      </c>
      <c r="K24" s="136">
        <f t="shared" si="0"/>
        <v>20.809835898999143</v>
      </c>
      <c r="L24" s="136">
        <f t="shared" si="0"/>
        <v>13.873223932666095</v>
      </c>
      <c r="M24" s="131">
        <v>0</v>
      </c>
    </row>
    <row r="25" spans="1:13" x14ac:dyDescent="0.45">
      <c r="A25"/>
      <c r="L25" s="131"/>
    </row>
    <row r="28" spans="1:13" ht="15.75" x14ac:dyDescent="0.45">
      <c r="A28" s="141" t="s">
        <v>738</v>
      </c>
    </row>
    <row r="29" spans="1:13" ht="15.75" x14ac:dyDescent="0.45">
      <c r="A29" s="141"/>
    </row>
    <row r="30" spans="1:13" ht="15.75" x14ac:dyDescent="0.45">
      <c r="A30" s="141">
        <v>1</v>
      </c>
      <c r="B30">
        <v>2</v>
      </c>
      <c r="C30">
        <v>3</v>
      </c>
      <c r="D30">
        <v>4</v>
      </c>
      <c r="E30">
        <v>5</v>
      </c>
      <c r="F30">
        <v>6</v>
      </c>
      <c r="G30">
        <v>7</v>
      </c>
      <c r="H30">
        <v>8</v>
      </c>
      <c r="I30">
        <v>9</v>
      </c>
      <c r="J30">
        <v>10</v>
      </c>
      <c r="K30">
        <v>11</v>
      </c>
      <c r="L30">
        <v>12</v>
      </c>
    </row>
    <row r="31" spans="1:13" ht="15.75" x14ac:dyDescent="0.45">
      <c r="A31" s="141" t="s">
        <v>108</v>
      </c>
      <c r="B31">
        <v>0.2208</v>
      </c>
      <c r="C31">
        <v>0.1719</v>
      </c>
      <c r="D31">
        <v>0.1381</v>
      </c>
      <c r="E31">
        <v>0.1221</v>
      </c>
      <c r="F31">
        <v>9.3899999999999997E-2</v>
      </c>
      <c r="G31">
        <v>8.1000000000000003E-2</v>
      </c>
      <c r="H31">
        <v>7.3599999999999999E-2</v>
      </c>
      <c r="I31">
        <v>6.9599999999999995E-2</v>
      </c>
      <c r="J31">
        <v>6.4100000000000004E-2</v>
      </c>
      <c r="K31">
        <v>6.2300000000000001E-2</v>
      </c>
      <c r="L31">
        <v>5.8400000000000001E-2</v>
      </c>
      <c r="M31">
        <v>5.6000000000000001E-2</v>
      </c>
    </row>
    <row r="32" spans="1:13" ht="15.75" x14ac:dyDescent="0.45">
      <c r="A32" s="141" t="s">
        <v>114</v>
      </c>
      <c r="B32">
        <v>0.108</v>
      </c>
      <c r="C32">
        <v>8.9499999999999996E-2</v>
      </c>
      <c r="D32">
        <v>7.4800000000000005E-2</v>
      </c>
      <c r="E32">
        <v>7.0499999999999993E-2</v>
      </c>
      <c r="F32">
        <v>6.6400000000000001E-2</v>
      </c>
      <c r="G32">
        <v>6.2700000000000006E-2</v>
      </c>
      <c r="H32">
        <v>6.2799999999999995E-2</v>
      </c>
      <c r="I32">
        <v>5.9799999999999999E-2</v>
      </c>
      <c r="J32">
        <v>6.1100000000000002E-2</v>
      </c>
      <c r="K32">
        <v>5.8400000000000001E-2</v>
      </c>
      <c r="L32">
        <v>5.8000000000000003E-2</v>
      </c>
      <c r="M32">
        <v>5.6599999999999998E-2</v>
      </c>
    </row>
    <row r="33" spans="1:13" ht="15.75" x14ac:dyDescent="0.45">
      <c r="A33" s="141" t="s">
        <v>257</v>
      </c>
      <c r="B33">
        <v>0.432</v>
      </c>
      <c r="C33">
        <v>0.30930000000000002</v>
      </c>
      <c r="D33">
        <v>0.254</v>
      </c>
      <c r="E33">
        <v>0.20269999999999999</v>
      </c>
      <c r="F33">
        <v>0.15090000000000001</v>
      </c>
      <c r="G33">
        <v>0.12379999999999999</v>
      </c>
      <c r="H33">
        <v>9.6500000000000002E-2</v>
      </c>
      <c r="I33">
        <v>8.6999999999999994E-2</v>
      </c>
      <c r="J33">
        <v>7.9899999999999999E-2</v>
      </c>
      <c r="K33">
        <v>7.2400000000000006E-2</v>
      </c>
      <c r="L33">
        <v>6.4699999999999994E-2</v>
      </c>
      <c r="M33">
        <v>5.6800000000000003E-2</v>
      </c>
    </row>
    <row r="34" spans="1:13" ht="15.75" x14ac:dyDescent="0.45">
      <c r="A34" s="141" t="s">
        <v>256</v>
      </c>
      <c r="B34">
        <v>0.2215</v>
      </c>
      <c r="C34">
        <v>0.15140000000000001</v>
      </c>
      <c r="D34">
        <v>0.1323</v>
      </c>
      <c r="E34">
        <v>0.1075</v>
      </c>
      <c r="F34">
        <v>9.8100000000000007E-2</v>
      </c>
      <c r="G34">
        <v>8.8999999999999996E-2</v>
      </c>
      <c r="H34">
        <v>8.7900000000000006E-2</v>
      </c>
      <c r="I34">
        <v>7.51E-2</v>
      </c>
      <c r="J34">
        <v>6.9599999999999995E-2</v>
      </c>
      <c r="K34">
        <v>6.4399999999999999E-2</v>
      </c>
      <c r="L34">
        <v>6.2700000000000006E-2</v>
      </c>
      <c r="M34">
        <v>5.5599999999999997E-2</v>
      </c>
    </row>
    <row r="35" spans="1:13" ht="15.75" x14ac:dyDescent="0.45">
      <c r="A35" s="141" t="s">
        <v>254</v>
      </c>
      <c r="B35">
        <v>0.2051</v>
      </c>
      <c r="C35">
        <v>0.12509999999999999</v>
      </c>
      <c r="D35">
        <v>0.1086</v>
      </c>
      <c r="E35">
        <v>9.5600000000000004E-2</v>
      </c>
      <c r="F35">
        <v>8.8900000000000007E-2</v>
      </c>
      <c r="G35">
        <v>8.5699999999999998E-2</v>
      </c>
      <c r="H35">
        <v>8.1199999999999994E-2</v>
      </c>
      <c r="I35">
        <v>7.8200000000000006E-2</v>
      </c>
      <c r="J35">
        <v>7.4200000000000002E-2</v>
      </c>
      <c r="K35">
        <v>6.83E-2</v>
      </c>
      <c r="L35">
        <v>6.6400000000000001E-2</v>
      </c>
      <c r="M35">
        <v>6.54E-2</v>
      </c>
    </row>
    <row r="36" spans="1:13" ht="15.75" x14ac:dyDescent="0.45">
      <c r="A36" s="141" t="s">
        <v>255</v>
      </c>
      <c r="B36">
        <v>0.21379999999999999</v>
      </c>
      <c r="C36">
        <v>0.1963</v>
      </c>
      <c r="D36">
        <v>0.18060000000000001</v>
      </c>
      <c r="E36">
        <v>0.15840000000000001</v>
      </c>
      <c r="F36">
        <v>0.14460000000000001</v>
      </c>
      <c r="G36">
        <v>0.15049999999999999</v>
      </c>
      <c r="H36">
        <v>0.12559999999999999</v>
      </c>
      <c r="I36">
        <v>0.1055</v>
      </c>
      <c r="J36">
        <v>8.8800000000000004E-2</v>
      </c>
      <c r="K36">
        <v>8.5400000000000004E-2</v>
      </c>
      <c r="L36">
        <v>7.7299999999999994E-2</v>
      </c>
      <c r="M36">
        <v>6.7699999999999996E-2</v>
      </c>
    </row>
    <row r="37" spans="1:13" ht="15.75" x14ac:dyDescent="0.45">
      <c r="A37" s="141" t="s">
        <v>775</v>
      </c>
      <c r="B37">
        <v>0.17749999999999999</v>
      </c>
      <c r="C37">
        <v>0.1492</v>
      </c>
      <c r="D37">
        <v>0.123</v>
      </c>
      <c r="E37">
        <v>0.1055</v>
      </c>
      <c r="F37">
        <v>9.7199999999999995E-2</v>
      </c>
      <c r="G37">
        <v>9.2600000000000002E-2</v>
      </c>
      <c r="H37">
        <v>9.2499999999999999E-2</v>
      </c>
      <c r="I37">
        <v>7.9299999999999995E-2</v>
      </c>
      <c r="J37">
        <v>7.3200000000000001E-2</v>
      </c>
      <c r="K37">
        <v>7.0199999999999999E-2</v>
      </c>
      <c r="L37">
        <v>6.9099999999999995E-2</v>
      </c>
      <c r="M37">
        <v>6.3700000000000007E-2</v>
      </c>
    </row>
    <row r="38" spans="1:13" ht="15.75" x14ac:dyDescent="0.45">
      <c r="A38" s="141" t="s">
        <v>696</v>
      </c>
      <c r="B38">
        <v>4.5499999999999999E-2</v>
      </c>
      <c r="C38">
        <v>0.32840000000000003</v>
      </c>
      <c r="D38">
        <v>0.18010000000000001</v>
      </c>
      <c r="E38">
        <v>0.12189999999999999</v>
      </c>
      <c r="F38">
        <v>9.0999999999999998E-2</v>
      </c>
      <c r="G38">
        <v>7.7600000000000002E-2</v>
      </c>
      <c r="H38">
        <v>6.9000000000000006E-2</v>
      </c>
      <c r="I38">
        <v>6.2E-2</v>
      </c>
      <c r="J38">
        <v>4.7100000000000003E-2</v>
      </c>
      <c r="K38">
        <v>4.6199999999999998E-2</v>
      </c>
      <c r="L38">
        <v>4.5699999999999998E-2</v>
      </c>
      <c r="M38">
        <v>4.58E-2</v>
      </c>
    </row>
    <row r="39" spans="1:13" ht="15.75" x14ac:dyDescent="0.45">
      <c r="A39" s="141"/>
    </row>
    <row r="40" spans="1:13" ht="15.75" x14ac:dyDescent="0.45">
      <c r="A40" s="141" t="s">
        <v>745</v>
      </c>
    </row>
    <row r="41" spans="1:13" ht="15.75" x14ac:dyDescent="0.45">
      <c r="A41" s="141"/>
    </row>
    <row r="42" spans="1:13" ht="15.75" x14ac:dyDescent="0.45">
      <c r="A42" s="141">
        <v>1</v>
      </c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</row>
    <row r="43" spans="1:13" ht="15.75" x14ac:dyDescent="0.45">
      <c r="A43" s="141" t="s">
        <v>108</v>
      </c>
      <c r="B43">
        <v>0.21199999999999999</v>
      </c>
      <c r="C43">
        <v>0.1515</v>
      </c>
      <c r="D43">
        <v>0.1231</v>
      </c>
      <c r="E43">
        <v>9.7600000000000006E-2</v>
      </c>
      <c r="F43">
        <v>9.0300000000000005E-2</v>
      </c>
      <c r="G43">
        <v>7.51E-2</v>
      </c>
      <c r="H43">
        <v>7.3999999999999996E-2</v>
      </c>
      <c r="I43">
        <v>6.5600000000000006E-2</v>
      </c>
      <c r="J43">
        <v>6.4000000000000001E-2</v>
      </c>
      <c r="K43">
        <v>6.0900000000000003E-2</v>
      </c>
      <c r="L43">
        <v>5.79E-2</v>
      </c>
      <c r="M43">
        <v>5.6399999999999999E-2</v>
      </c>
    </row>
    <row r="44" spans="1:13" ht="15.75" x14ac:dyDescent="0.45">
      <c r="A44" s="141" t="s">
        <v>114</v>
      </c>
      <c r="B44">
        <v>0.108</v>
      </c>
      <c r="C44">
        <v>8.5400000000000004E-2</v>
      </c>
      <c r="D44">
        <v>7.0900000000000005E-2</v>
      </c>
      <c r="E44">
        <v>7.1599999999999997E-2</v>
      </c>
      <c r="F44">
        <v>6.8599999999999994E-2</v>
      </c>
      <c r="G44">
        <v>6.4500000000000002E-2</v>
      </c>
      <c r="H44">
        <v>6.0600000000000001E-2</v>
      </c>
      <c r="I44">
        <v>5.8700000000000002E-2</v>
      </c>
      <c r="J44">
        <v>5.79E-2</v>
      </c>
      <c r="K44">
        <v>5.8299999999999998E-2</v>
      </c>
      <c r="L44">
        <v>5.8700000000000002E-2</v>
      </c>
      <c r="M44">
        <v>5.5800000000000002E-2</v>
      </c>
    </row>
    <row r="45" spans="1:13" ht="15.75" x14ac:dyDescent="0.45">
      <c r="A45" s="141" t="s">
        <v>257</v>
      </c>
      <c r="B45">
        <v>0.40789999999999998</v>
      </c>
      <c r="C45">
        <v>0.35289999999999999</v>
      </c>
      <c r="D45">
        <v>0.23769999999999999</v>
      </c>
      <c r="E45">
        <v>0.1842</v>
      </c>
      <c r="F45">
        <v>0.13819999999999999</v>
      </c>
      <c r="G45">
        <v>0.1132</v>
      </c>
      <c r="H45">
        <v>0.1004</v>
      </c>
      <c r="I45">
        <v>8.9599999999999999E-2</v>
      </c>
      <c r="J45">
        <v>7.5700000000000003E-2</v>
      </c>
      <c r="K45">
        <v>7.0599999999999996E-2</v>
      </c>
      <c r="L45">
        <v>6.5799999999999997E-2</v>
      </c>
      <c r="M45">
        <v>5.3699999999999998E-2</v>
      </c>
    </row>
    <row r="46" spans="1:13" ht="15.75" x14ac:dyDescent="0.45">
      <c r="A46" s="141" t="s">
        <v>256</v>
      </c>
      <c r="B46">
        <v>0.25600000000000001</v>
      </c>
      <c r="C46">
        <v>0.1593</v>
      </c>
      <c r="D46">
        <v>0.13719999999999999</v>
      </c>
      <c r="E46">
        <v>0.11840000000000001</v>
      </c>
      <c r="F46">
        <v>0.1055</v>
      </c>
      <c r="G46">
        <v>8.8800000000000004E-2</v>
      </c>
      <c r="H46">
        <v>8.2500000000000004E-2</v>
      </c>
      <c r="I46">
        <v>7.7700000000000005E-2</v>
      </c>
      <c r="J46">
        <v>7.0300000000000001E-2</v>
      </c>
      <c r="K46">
        <v>6.6400000000000001E-2</v>
      </c>
      <c r="L46">
        <v>6.1800000000000001E-2</v>
      </c>
      <c r="M46">
        <v>5.5500000000000001E-2</v>
      </c>
    </row>
    <row r="47" spans="1:13" ht="15.75" x14ac:dyDescent="0.45">
      <c r="A47" s="141" t="s">
        <v>254</v>
      </c>
      <c r="B47">
        <v>0.20930000000000001</v>
      </c>
      <c r="C47">
        <v>0.12740000000000001</v>
      </c>
      <c r="D47">
        <v>0.1178</v>
      </c>
      <c r="E47">
        <v>0.1016</v>
      </c>
      <c r="F47">
        <v>8.8400000000000006E-2</v>
      </c>
      <c r="G47">
        <v>8.7300000000000003E-2</v>
      </c>
      <c r="H47">
        <v>7.9299999999999995E-2</v>
      </c>
      <c r="I47">
        <v>7.4399999999999994E-2</v>
      </c>
      <c r="J47">
        <v>7.0000000000000007E-2</v>
      </c>
      <c r="K47">
        <v>6.7900000000000002E-2</v>
      </c>
      <c r="L47">
        <v>6.6900000000000001E-2</v>
      </c>
      <c r="M47">
        <v>6.4600000000000005E-2</v>
      </c>
    </row>
    <row r="48" spans="1:13" ht="15.75" x14ac:dyDescent="0.45">
      <c r="A48" s="141" t="s">
        <v>255</v>
      </c>
      <c r="B48">
        <v>0.26979999999999998</v>
      </c>
      <c r="C48">
        <v>0.1888</v>
      </c>
      <c r="D48">
        <v>0.1938</v>
      </c>
      <c r="E48">
        <v>0.17180000000000001</v>
      </c>
      <c r="F48">
        <v>0.1542</v>
      </c>
      <c r="G48">
        <v>0.13439999999999999</v>
      </c>
      <c r="H48">
        <v>0.1135</v>
      </c>
      <c r="I48">
        <v>0.1091</v>
      </c>
      <c r="J48">
        <v>9.0700000000000003E-2</v>
      </c>
      <c r="K48">
        <v>8.48E-2</v>
      </c>
      <c r="L48">
        <v>7.7100000000000002E-2</v>
      </c>
      <c r="M48">
        <v>6.7100000000000007E-2</v>
      </c>
    </row>
    <row r="49" spans="1:13" ht="15.75" x14ac:dyDescent="0.45">
      <c r="A49" s="141" t="s">
        <v>775</v>
      </c>
      <c r="B49">
        <v>0.2263</v>
      </c>
      <c r="C49">
        <v>0.14649999999999999</v>
      </c>
      <c r="D49">
        <v>0.1351</v>
      </c>
      <c r="E49">
        <v>0.11509999999999999</v>
      </c>
      <c r="F49">
        <v>9.8400000000000001E-2</v>
      </c>
      <c r="G49">
        <v>8.9200000000000002E-2</v>
      </c>
      <c r="H49">
        <v>8.14E-2</v>
      </c>
      <c r="I49">
        <v>8.3799999999999999E-2</v>
      </c>
      <c r="J49">
        <v>6.9400000000000003E-2</v>
      </c>
      <c r="K49">
        <v>7.2900000000000006E-2</v>
      </c>
      <c r="L49">
        <v>6.8599999999999994E-2</v>
      </c>
      <c r="M49">
        <v>6.4799999999999996E-2</v>
      </c>
    </row>
    <row r="50" spans="1:13" ht="15.75" x14ac:dyDescent="0.45">
      <c r="A50" s="141" t="s">
        <v>696</v>
      </c>
      <c r="B50">
        <v>4.4299999999999999E-2</v>
      </c>
      <c r="C50">
        <v>0.34870000000000001</v>
      </c>
      <c r="D50">
        <v>0.21160000000000001</v>
      </c>
      <c r="E50">
        <v>0.1124</v>
      </c>
      <c r="F50">
        <v>8.9300000000000004E-2</v>
      </c>
      <c r="G50">
        <v>7.0999999999999994E-2</v>
      </c>
      <c r="H50">
        <v>6.7199999999999996E-2</v>
      </c>
      <c r="I50">
        <v>6.0299999999999999E-2</v>
      </c>
      <c r="J50">
        <v>4.6199999999999998E-2</v>
      </c>
      <c r="K50">
        <v>4.9000000000000002E-2</v>
      </c>
      <c r="L50">
        <v>4.4699999999999997E-2</v>
      </c>
      <c r="M50">
        <v>4.53E-2</v>
      </c>
    </row>
    <row r="51" spans="1:13" ht="15.75" x14ac:dyDescent="0.45">
      <c r="A51" s="141"/>
    </row>
    <row r="52" spans="1:13" ht="15.75" x14ac:dyDescent="0.45">
      <c r="A52" s="141" t="s">
        <v>746</v>
      </c>
    </row>
    <row r="53" spans="1:13" ht="15.75" x14ac:dyDescent="0.45">
      <c r="A53" s="141"/>
    </row>
    <row r="54" spans="1:13" ht="15.75" x14ac:dyDescent="0.45">
      <c r="A54" s="141">
        <v>1</v>
      </c>
      <c r="B54">
        <v>2</v>
      </c>
      <c r="C54">
        <v>3</v>
      </c>
      <c r="D54">
        <v>4</v>
      </c>
      <c r="E54">
        <v>5</v>
      </c>
      <c r="F54">
        <v>6</v>
      </c>
      <c r="G54">
        <v>7</v>
      </c>
      <c r="H54">
        <v>8</v>
      </c>
      <c r="I54">
        <v>9</v>
      </c>
      <c r="J54">
        <v>10</v>
      </c>
      <c r="K54">
        <v>11</v>
      </c>
      <c r="L54">
        <v>12</v>
      </c>
    </row>
    <row r="55" spans="1:13" ht="15.75" x14ac:dyDescent="0.45">
      <c r="A55" s="141" t="s">
        <v>108</v>
      </c>
      <c r="B55">
        <v>0.21099999999999999</v>
      </c>
      <c r="C55">
        <v>0.14230000000000001</v>
      </c>
      <c r="D55">
        <v>0.1273</v>
      </c>
      <c r="E55">
        <v>0.1129</v>
      </c>
      <c r="F55">
        <v>8.8300000000000003E-2</v>
      </c>
      <c r="G55">
        <v>7.9699999999999993E-2</v>
      </c>
      <c r="H55">
        <v>7.17E-2</v>
      </c>
      <c r="I55">
        <v>6.6600000000000006E-2</v>
      </c>
      <c r="J55">
        <v>6.3299999999999995E-2</v>
      </c>
      <c r="K55">
        <v>6.0600000000000001E-2</v>
      </c>
      <c r="L55">
        <v>5.7299999999999997E-2</v>
      </c>
      <c r="M55">
        <v>5.5899999999999998E-2</v>
      </c>
    </row>
    <row r="56" spans="1:13" ht="15.75" x14ac:dyDescent="0.45">
      <c r="A56" s="141" t="s">
        <v>114</v>
      </c>
      <c r="B56">
        <v>0.1288</v>
      </c>
      <c r="C56">
        <v>8.3799999999999999E-2</v>
      </c>
      <c r="D56">
        <v>7.8899999999999998E-2</v>
      </c>
      <c r="E56">
        <v>6.9900000000000004E-2</v>
      </c>
      <c r="F56">
        <v>6.8099999999999994E-2</v>
      </c>
      <c r="G56">
        <v>6.3500000000000001E-2</v>
      </c>
      <c r="H56">
        <v>6.1199999999999997E-2</v>
      </c>
      <c r="I56">
        <v>5.91E-2</v>
      </c>
      <c r="J56">
        <v>5.8200000000000002E-2</v>
      </c>
      <c r="K56">
        <v>5.67E-2</v>
      </c>
      <c r="L56">
        <v>5.7200000000000001E-2</v>
      </c>
      <c r="M56">
        <v>5.57E-2</v>
      </c>
    </row>
    <row r="57" spans="1:13" ht="15.75" x14ac:dyDescent="0.45">
      <c r="A57" s="141" t="s">
        <v>257</v>
      </c>
      <c r="B57">
        <v>0.36759999999999998</v>
      </c>
      <c r="C57">
        <v>0.35830000000000001</v>
      </c>
      <c r="D57">
        <v>0.24179999999999999</v>
      </c>
      <c r="E57">
        <v>0.1963</v>
      </c>
      <c r="F57">
        <v>0.1152</v>
      </c>
      <c r="G57">
        <v>0.11219999999999999</v>
      </c>
      <c r="H57">
        <v>8.0799999999999997E-2</v>
      </c>
      <c r="I57">
        <v>8.0100000000000005E-2</v>
      </c>
      <c r="J57">
        <v>7.9699999999999993E-2</v>
      </c>
      <c r="K57">
        <v>7.0999999999999994E-2</v>
      </c>
      <c r="L57">
        <v>6.5100000000000005E-2</v>
      </c>
      <c r="M57">
        <v>5.6500000000000002E-2</v>
      </c>
    </row>
    <row r="58" spans="1:13" ht="15.75" x14ac:dyDescent="0.45">
      <c r="A58" s="141" t="s">
        <v>256</v>
      </c>
      <c r="B58">
        <v>0.28179999999999999</v>
      </c>
      <c r="C58">
        <v>0.16300000000000001</v>
      </c>
      <c r="D58">
        <v>0.126</v>
      </c>
      <c r="E58">
        <v>0.11310000000000001</v>
      </c>
      <c r="F58">
        <v>0.1045</v>
      </c>
      <c r="G58">
        <v>8.8499999999999995E-2</v>
      </c>
      <c r="H58">
        <v>7.7499999999999999E-2</v>
      </c>
      <c r="I58">
        <v>7.9200000000000007E-2</v>
      </c>
      <c r="J58">
        <v>6.9900000000000004E-2</v>
      </c>
      <c r="K58">
        <v>6.6500000000000004E-2</v>
      </c>
      <c r="L58">
        <v>6.2100000000000002E-2</v>
      </c>
      <c r="M58">
        <v>5.8000000000000003E-2</v>
      </c>
    </row>
    <row r="59" spans="1:13" ht="15.75" x14ac:dyDescent="0.45">
      <c r="A59" s="141" t="s">
        <v>254</v>
      </c>
      <c r="B59">
        <v>0.19570000000000001</v>
      </c>
      <c r="C59">
        <v>0.11899999999999999</v>
      </c>
      <c r="D59">
        <v>0.1043</v>
      </c>
      <c r="E59">
        <v>9.8900000000000002E-2</v>
      </c>
      <c r="F59">
        <v>9.64E-2</v>
      </c>
      <c r="G59">
        <v>8.6400000000000005E-2</v>
      </c>
      <c r="H59">
        <v>7.7299999999999994E-2</v>
      </c>
      <c r="I59">
        <v>7.7100000000000002E-2</v>
      </c>
      <c r="J59">
        <v>7.1800000000000003E-2</v>
      </c>
      <c r="K59">
        <v>6.9400000000000003E-2</v>
      </c>
      <c r="L59">
        <v>6.6900000000000001E-2</v>
      </c>
      <c r="M59">
        <v>6.59E-2</v>
      </c>
    </row>
    <row r="60" spans="1:13" ht="15.75" x14ac:dyDescent="0.45">
      <c r="A60" s="141" t="s">
        <v>255</v>
      </c>
      <c r="B60">
        <v>0.27379999999999999</v>
      </c>
      <c r="C60">
        <v>0.19320000000000001</v>
      </c>
      <c r="D60">
        <v>0.18579999999999999</v>
      </c>
      <c r="E60">
        <v>0.16389999999999999</v>
      </c>
      <c r="F60">
        <v>0.15140000000000001</v>
      </c>
      <c r="G60">
        <v>0.1439</v>
      </c>
      <c r="H60">
        <v>0.12570000000000001</v>
      </c>
      <c r="I60">
        <v>0.1055</v>
      </c>
      <c r="J60">
        <v>9.2600000000000002E-2</v>
      </c>
      <c r="K60">
        <v>8.4900000000000003E-2</v>
      </c>
      <c r="L60">
        <v>7.7899999999999997E-2</v>
      </c>
      <c r="M60">
        <v>6.7400000000000002E-2</v>
      </c>
    </row>
    <row r="61" spans="1:13" ht="15.75" x14ac:dyDescent="0.45">
      <c r="A61" s="141" t="s">
        <v>775</v>
      </c>
      <c r="B61">
        <v>0.23930000000000001</v>
      </c>
      <c r="C61">
        <v>0.1298</v>
      </c>
      <c r="D61">
        <v>0.12130000000000001</v>
      </c>
      <c r="E61">
        <v>0.10299999999999999</v>
      </c>
      <c r="F61">
        <v>9.2600000000000002E-2</v>
      </c>
      <c r="G61">
        <v>9.3899999999999997E-2</v>
      </c>
      <c r="H61">
        <v>8.7599999999999997E-2</v>
      </c>
      <c r="I61">
        <v>7.85E-2</v>
      </c>
      <c r="J61">
        <v>7.1400000000000005E-2</v>
      </c>
      <c r="K61">
        <v>7.1800000000000003E-2</v>
      </c>
      <c r="L61">
        <v>6.88E-2</v>
      </c>
      <c r="M61">
        <v>6.4299999999999996E-2</v>
      </c>
    </row>
    <row r="62" spans="1:13" ht="15.75" x14ac:dyDescent="0.45">
      <c r="A62" s="141" t="s">
        <v>696</v>
      </c>
      <c r="B62">
        <v>4.5400000000000003E-2</v>
      </c>
      <c r="C62">
        <v>0.23760000000000001</v>
      </c>
      <c r="D62">
        <v>0.1797</v>
      </c>
      <c r="E62">
        <v>0.12720000000000001</v>
      </c>
      <c r="F62">
        <v>8.5099999999999995E-2</v>
      </c>
      <c r="G62">
        <v>7.6300000000000007E-2</v>
      </c>
      <c r="H62">
        <v>6.9400000000000003E-2</v>
      </c>
      <c r="I62">
        <v>6.13E-2</v>
      </c>
      <c r="J62">
        <v>4.7199999999999999E-2</v>
      </c>
      <c r="K62">
        <v>4.6199999999999998E-2</v>
      </c>
      <c r="L62">
        <v>4.5699999999999998E-2</v>
      </c>
      <c r="M62">
        <v>4.58E-2</v>
      </c>
    </row>
    <row r="63" spans="1:13" ht="15.75" x14ac:dyDescent="0.45">
      <c r="A63" s="141"/>
    </row>
    <row r="64" spans="1:13" ht="15.75" x14ac:dyDescent="0.45">
      <c r="A64" s="141" t="s">
        <v>747</v>
      </c>
    </row>
    <row r="65" spans="1:13" ht="15.75" x14ac:dyDescent="0.45">
      <c r="A65" s="141"/>
    </row>
    <row r="66" spans="1:13" ht="15.75" x14ac:dyDescent="0.45">
      <c r="A66" s="141">
        <v>1</v>
      </c>
      <c r="B66">
        <v>2</v>
      </c>
      <c r="C66">
        <v>3</v>
      </c>
      <c r="D66">
        <v>4</v>
      </c>
      <c r="E66">
        <v>5</v>
      </c>
      <c r="F66">
        <v>6</v>
      </c>
      <c r="G66">
        <v>7</v>
      </c>
      <c r="H66">
        <v>8</v>
      </c>
      <c r="I66">
        <v>9</v>
      </c>
      <c r="J66">
        <v>10</v>
      </c>
      <c r="K66">
        <v>11</v>
      </c>
      <c r="L66">
        <v>12</v>
      </c>
    </row>
    <row r="67" spans="1:13" ht="15.75" x14ac:dyDescent="0.45">
      <c r="A67" s="142" t="s">
        <v>48</v>
      </c>
      <c r="B67">
        <v>9.7299999999999998E-2</v>
      </c>
      <c r="C67">
        <v>8.9499999999999996E-2</v>
      </c>
      <c r="D67">
        <v>8.2799999999999999E-2</v>
      </c>
      <c r="E67">
        <v>7.4399999999999994E-2</v>
      </c>
      <c r="F67">
        <v>7.3800000000000004E-2</v>
      </c>
      <c r="G67">
        <v>8.1900000000000001E-2</v>
      </c>
      <c r="H67">
        <v>7.5899999999999995E-2</v>
      </c>
      <c r="I67">
        <v>7.0800000000000002E-2</v>
      </c>
      <c r="J67">
        <v>6.7599999999999993E-2</v>
      </c>
      <c r="K67">
        <v>7.0999999999999994E-2</v>
      </c>
      <c r="L67">
        <v>6.8400000000000002E-2</v>
      </c>
      <c r="M67">
        <v>5.62E-2</v>
      </c>
    </row>
    <row r="68" spans="1:13" ht="15.75" x14ac:dyDescent="0.45">
      <c r="A68" s="142" t="s">
        <v>253</v>
      </c>
      <c r="B68">
        <v>9.69E-2</v>
      </c>
      <c r="C68">
        <v>8.6400000000000005E-2</v>
      </c>
      <c r="D68">
        <v>7.7899999999999997E-2</v>
      </c>
      <c r="E68">
        <v>7.6799999999999993E-2</v>
      </c>
      <c r="F68">
        <v>7.4099999999999999E-2</v>
      </c>
      <c r="G68">
        <v>7.7200000000000005E-2</v>
      </c>
      <c r="H68">
        <v>7.1300000000000002E-2</v>
      </c>
      <c r="I68">
        <v>7.0999999999999994E-2</v>
      </c>
      <c r="J68">
        <v>6.8599999999999994E-2</v>
      </c>
      <c r="K68">
        <v>6.6199999999999995E-2</v>
      </c>
      <c r="L68">
        <v>6.6000000000000003E-2</v>
      </c>
      <c r="M68">
        <v>5.5E-2</v>
      </c>
    </row>
    <row r="69" spans="1:13" ht="15.75" x14ac:dyDescent="0.45">
      <c r="A69" s="141" t="s">
        <v>111</v>
      </c>
      <c r="B69">
        <v>9.0899999999999995E-2</v>
      </c>
      <c r="C69">
        <v>8.9099999999999999E-2</v>
      </c>
      <c r="D69">
        <v>8.6599999999999996E-2</v>
      </c>
      <c r="E69">
        <v>8.9899999999999994E-2</v>
      </c>
      <c r="F69">
        <v>8.5500000000000007E-2</v>
      </c>
      <c r="G69">
        <v>8.5500000000000007E-2</v>
      </c>
      <c r="H69">
        <v>8.2699999999999996E-2</v>
      </c>
      <c r="I69">
        <v>8.0600000000000005E-2</v>
      </c>
      <c r="J69">
        <v>7.3899999999999993E-2</v>
      </c>
      <c r="K69">
        <v>7.0999999999999994E-2</v>
      </c>
      <c r="L69">
        <v>7.2499999999999995E-2</v>
      </c>
      <c r="M69">
        <v>5.5500000000000001E-2</v>
      </c>
    </row>
    <row r="70" spans="1:13" ht="15.75" x14ac:dyDescent="0.45">
      <c r="A70" s="141" t="s">
        <v>50</v>
      </c>
      <c r="B70">
        <v>8.2699999999999996E-2</v>
      </c>
      <c r="C70">
        <v>7.3300000000000004E-2</v>
      </c>
      <c r="D70">
        <v>7.2800000000000004E-2</v>
      </c>
      <c r="E70">
        <v>7.1499999999999994E-2</v>
      </c>
      <c r="F70">
        <v>6.9199999999999998E-2</v>
      </c>
      <c r="G70">
        <v>7.0599999999999996E-2</v>
      </c>
      <c r="H70">
        <v>7.1499999999999994E-2</v>
      </c>
      <c r="I70">
        <v>7.1400000000000005E-2</v>
      </c>
      <c r="J70">
        <v>6.8900000000000003E-2</v>
      </c>
      <c r="K70">
        <v>6.7900000000000002E-2</v>
      </c>
      <c r="L70">
        <v>6.4299999999999996E-2</v>
      </c>
      <c r="M70">
        <v>5.5800000000000002E-2</v>
      </c>
    </row>
    <row r="71" spans="1:13" ht="15.75" x14ac:dyDescent="0.45">
      <c r="A71" s="141" t="s">
        <v>52</v>
      </c>
      <c r="B71">
        <v>0.1</v>
      </c>
      <c r="C71">
        <v>0.1082</v>
      </c>
      <c r="D71">
        <v>0.1196</v>
      </c>
      <c r="E71">
        <v>0.13519999999999999</v>
      </c>
      <c r="F71">
        <v>0.1381</v>
      </c>
      <c r="G71">
        <v>0.13950000000000001</v>
      </c>
      <c r="H71">
        <v>0.1331</v>
      </c>
      <c r="I71">
        <v>0.1242</v>
      </c>
      <c r="J71">
        <v>0.1118</v>
      </c>
      <c r="K71">
        <v>0.1032</v>
      </c>
      <c r="L71">
        <v>8.6400000000000005E-2</v>
      </c>
      <c r="M71">
        <v>6.3700000000000007E-2</v>
      </c>
    </row>
    <row r="72" spans="1:13" ht="15.75" x14ac:dyDescent="0.45">
      <c r="A72" s="141" t="s">
        <v>55</v>
      </c>
      <c r="B72">
        <v>0.22989999999999999</v>
      </c>
      <c r="C72">
        <v>0.27610000000000001</v>
      </c>
      <c r="D72">
        <v>0.25409999999999999</v>
      </c>
      <c r="E72">
        <v>0.23219999999999999</v>
      </c>
      <c r="F72">
        <v>0.19900000000000001</v>
      </c>
      <c r="G72">
        <v>0.17380000000000001</v>
      </c>
      <c r="H72">
        <v>0.15629999999999999</v>
      </c>
      <c r="I72">
        <v>0.13619999999999999</v>
      </c>
      <c r="J72">
        <v>0.1145</v>
      </c>
      <c r="K72">
        <v>0.1041</v>
      </c>
      <c r="L72">
        <v>9.6100000000000005E-2</v>
      </c>
      <c r="M72">
        <v>6.6799999999999998E-2</v>
      </c>
    </row>
    <row r="73" spans="1:13" ht="15.75" x14ac:dyDescent="0.45">
      <c r="A73" s="141" t="s">
        <v>60</v>
      </c>
      <c r="B73">
        <v>0.13489999999999999</v>
      </c>
      <c r="C73">
        <v>0.1075</v>
      </c>
      <c r="D73">
        <v>0.1022</v>
      </c>
      <c r="E73">
        <v>0.1011</v>
      </c>
      <c r="F73">
        <v>9.8299999999999998E-2</v>
      </c>
      <c r="G73">
        <v>0.10249999999999999</v>
      </c>
      <c r="H73">
        <v>9.6100000000000005E-2</v>
      </c>
      <c r="I73">
        <v>9.6100000000000005E-2</v>
      </c>
      <c r="J73">
        <v>8.6900000000000005E-2</v>
      </c>
      <c r="K73">
        <v>7.8799999999999995E-2</v>
      </c>
      <c r="L73">
        <v>7.8700000000000006E-2</v>
      </c>
      <c r="M73">
        <v>6.4000000000000001E-2</v>
      </c>
    </row>
    <row r="74" spans="1:13" ht="15.75" x14ac:dyDescent="0.45">
      <c r="A74" s="141" t="s">
        <v>696</v>
      </c>
      <c r="B74">
        <v>4.4699999999999997E-2</v>
      </c>
      <c r="C74">
        <v>0.30349999999999999</v>
      </c>
      <c r="D74">
        <v>0.22939999999999999</v>
      </c>
      <c r="E74">
        <v>0.1242</v>
      </c>
      <c r="F74">
        <v>9.0200000000000002E-2</v>
      </c>
      <c r="G74">
        <v>7.6799999999999993E-2</v>
      </c>
      <c r="H74">
        <v>6.7799999999999999E-2</v>
      </c>
      <c r="I74">
        <v>6.0999999999999999E-2</v>
      </c>
      <c r="J74">
        <v>4.6100000000000002E-2</v>
      </c>
      <c r="K74">
        <v>4.9700000000000001E-2</v>
      </c>
      <c r="L74">
        <v>4.5199999999999997E-2</v>
      </c>
      <c r="M74">
        <v>4.6100000000000002E-2</v>
      </c>
    </row>
    <row r="75" spans="1:13" ht="15.75" x14ac:dyDescent="0.45">
      <c r="A75" s="141"/>
    </row>
    <row r="76" spans="1:13" ht="15.75" x14ac:dyDescent="0.45">
      <c r="A76" s="141" t="s">
        <v>748</v>
      </c>
    </row>
    <row r="77" spans="1:13" ht="15.75" x14ac:dyDescent="0.45">
      <c r="A77" s="141"/>
    </row>
    <row r="78" spans="1:13" ht="15.75" x14ac:dyDescent="0.45">
      <c r="A78" s="141">
        <v>1</v>
      </c>
      <c r="B78">
        <v>2</v>
      </c>
      <c r="C78">
        <v>3</v>
      </c>
      <c r="D78">
        <v>4</v>
      </c>
      <c r="E78">
        <v>5</v>
      </c>
      <c r="F78">
        <v>6</v>
      </c>
      <c r="G78">
        <v>7</v>
      </c>
      <c r="H78">
        <v>8</v>
      </c>
      <c r="I78">
        <v>9</v>
      </c>
      <c r="J78">
        <v>10</v>
      </c>
      <c r="K78">
        <v>11</v>
      </c>
      <c r="L78">
        <v>12</v>
      </c>
    </row>
    <row r="79" spans="1:13" ht="15.75" x14ac:dyDescent="0.45">
      <c r="A79" s="142" t="s">
        <v>48</v>
      </c>
      <c r="B79">
        <v>9.0200000000000002E-2</v>
      </c>
      <c r="C79">
        <v>8.1000000000000003E-2</v>
      </c>
      <c r="D79">
        <v>8.0299999999999996E-2</v>
      </c>
      <c r="E79">
        <v>8.2299999999999998E-2</v>
      </c>
      <c r="F79">
        <v>7.0900000000000005E-2</v>
      </c>
      <c r="G79">
        <v>7.17E-2</v>
      </c>
      <c r="H79">
        <v>7.1199999999999999E-2</v>
      </c>
      <c r="I79">
        <v>7.1800000000000003E-2</v>
      </c>
      <c r="J79">
        <v>6.6500000000000004E-2</v>
      </c>
      <c r="K79">
        <v>6.25E-2</v>
      </c>
      <c r="L79">
        <v>6.4199999999999993E-2</v>
      </c>
      <c r="M79">
        <v>5.4600000000000003E-2</v>
      </c>
    </row>
    <row r="80" spans="1:13" ht="15.75" x14ac:dyDescent="0.45">
      <c r="A80" s="142" t="s">
        <v>253</v>
      </c>
      <c r="B80">
        <v>9.1399999999999995E-2</v>
      </c>
      <c r="C80">
        <v>7.2800000000000004E-2</v>
      </c>
      <c r="D80">
        <v>7.0099999999999996E-2</v>
      </c>
      <c r="E80">
        <v>6.9599999999999995E-2</v>
      </c>
      <c r="F80">
        <v>6.6199999999999995E-2</v>
      </c>
      <c r="G80">
        <v>6.5299999999999997E-2</v>
      </c>
      <c r="H80">
        <v>6.3299999999999995E-2</v>
      </c>
      <c r="I80">
        <v>6.2100000000000002E-2</v>
      </c>
      <c r="J80">
        <v>6.2799999999999995E-2</v>
      </c>
      <c r="K80">
        <v>6.3200000000000006E-2</v>
      </c>
      <c r="L80">
        <v>6.2700000000000006E-2</v>
      </c>
      <c r="M80">
        <v>5.6399999999999999E-2</v>
      </c>
    </row>
    <row r="81" spans="1:13" ht="15.75" x14ac:dyDescent="0.45">
      <c r="A81" s="141" t="s">
        <v>111</v>
      </c>
      <c r="B81">
        <v>8.8599999999999998E-2</v>
      </c>
      <c r="C81">
        <v>7.9200000000000007E-2</v>
      </c>
      <c r="D81">
        <v>7.9600000000000004E-2</v>
      </c>
      <c r="E81">
        <v>8.1100000000000005E-2</v>
      </c>
      <c r="F81">
        <v>8.0199999999999994E-2</v>
      </c>
      <c r="G81">
        <v>7.7499999999999999E-2</v>
      </c>
      <c r="H81">
        <v>7.4800000000000005E-2</v>
      </c>
      <c r="I81">
        <v>7.0400000000000004E-2</v>
      </c>
      <c r="J81">
        <v>7.1900000000000006E-2</v>
      </c>
      <c r="K81">
        <v>7.1099999999999997E-2</v>
      </c>
      <c r="L81">
        <v>6.7000000000000004E-2</v>
      </c>
      <c r="M81">
        <v>5.7200000000000001E-2</v>
      </c>
    </row>
    <row r="82" spans="1:13" ht="15.75" x14ac:dyDescent="0.45">
      <c r="A82" s="141" t="s">
        <v>50</v>
      </c>
      <c r="B82">
        <v>8.1900000000000001E-2</v>
      </c>
      <c r="C82">
        <v>6.8199999999999997E-2</v>
      </c>
      <c r="D82">
        <v>6.7100000000000007E-2</v>
      </c>
      <c r="E82">
        <v>6.93E-2</v>
      </c>
      <c r="F82">
        <v>6.93E-2</v>
      </c>
      <c r="G82">
        <v>7.1199999999999999E-2</v>
      </c>
      <c r="H82">
        <v>7.0400000000000004E-2</v>
      </c>
      <c r="I82">
        <v>7.1199999999999999E-2</v>
      </c>
      <c r="J82">
        <v>6.9400000000000003E-2</v>
      </c>
      <c r="K82">
        <v>6.7599999999999993E-2</v>
      </c>
      <c r="L82">
        <v>6.6100000000000006E-2</v>
      </c>
      <c r="M82">
        <v>5.6000000000000001E-2</v>
      </c>
    </row>
    <row r="83" spans="1:13" ht="15.75" x14ac:dyDescent="0.45">
      <c r="A83" s="141" t="s">
        <v>52</v>
      </c>
      <c r="B83">
        <v>9.7600000000000006E-2</v>
      </c>
      <c r="C83">
        <v>9.6600000000000005E-2</v>
      </c>
      <c r="D83">
        <v>0.10970000000000001</v>
      </c>
      <c r="E83">
        <v>0.1245</v>
      </c>
      <c r="F83">
        <v>0.14050000000000001</v>
      </c>
      <c r="G83">
        <v>0.14299999999999999</v>
      </c>
      <c r="H83">
        <v>0.14249999999999999</v>
      </c>
      <c r="I83">
        <v>0.13089999999999999</v>
      </c>
      <c r="J83">
        <v>0.1191</v>
      </c>
      <c r="K83">
        <v>0.1046</v>
      </c>
      <c r="L83">
        <v>9.01E-2</v>
      </c>
      <c r="M83">
        <v>6.5199999999999994E-2</v>
      </c>
    </row>
    <row r="84" spans="1:13" ht="15.75" x14ac:dyDescent="0.45">
      <c r="A84" s="141" t="s">
        <v>55</v>
      </c>
      <c r="B84">
        <v>0.2326</v>
      </c>
      <c r="C84">
        <v>0.23599999999999999</v>
      </c>
      <c r="D84">
        <v>0.2286</v>
      </c>
      <c r="E84">
        <v>0.21790000000000001</v>
      </c>
      <c r="F84">
        <v>0.20979999999999999</v>
      </c>
      <c r="G84">
        <v>0.17100000000000001</v>
      </c>
      <c r="H84">
        <v>0.15340000000000001</v>
      </c>
      <c r="I84">
        <v>0.13780000000000001</v>
      </c>
      <c r="J84">
        <v>0.10929999999999999</v>
      </c>
      <c r="K84">
        <v>9.6600000000000005E-2</v>
      </c>
      <c r="L84">
        <v>8.7800000000000003E-2</v>
      </c>
      <c r="M84">
        <v>6.6500000000000004E-2</v>
      </c>
    </row>
    <row r="85" spans="1:13" ht="15.75" x14ac:dyDescent="0.45">
      <c r="A85" s="141" t="s">
        <v>60</v>
      </c>
      <c r="B85">
        <v>0.12540000000000001</v>
      </c>
      <c r="C85">
        <v>9.8900000000000002E-2</v>
      </c>
      <c r="D85">
        <v>9.2200000000000004E-2</v>
      </c>
      <c r="E85">
        <v>9.5100000000000004E-2</v>
      </c>
      <c r="F85">
        <v>9.8299999999999998E-2</v>
      </c>
      <c r="G85">
        <v>0.1009</v>
      </c>
      <c r="H85">
        <v>0.1022</v>
      </c>
      <c r="I85">
        <v>9.0399999999999994E-2</v>
      </c>
      <c r="J85">
        <v>8.6999999999999994E-2</v>
      </c>
      <c r="K85">
        <v>8.0199999999999994E-2</v>
      </c>
      <c r="L85">
        <v>7.5999999999999998E-2</v>
      </c>
      <c r="M85">
        <v>6.4299999999999996E-2</v>
      </c>
    </row>
    <row r="86" spans="1:13" ht="15.75" x14ac:dyDescent="0.45">
      <c r="A86" s="141" t="s">
        <v>696</v>
      </c>
      <c r="B86">
        <v>4.4200000000000003E-2</v>
      </c>
      <c r="C86">
        <v>0.34029999999999999</v>
      </c>
      <c r="D86">
        <v>0.22289999999999999</v>
      </c>
      <c r="E86">
        <v>0.14099999999999999</v>
      </c>
      <c r="F86">
        <v>9.6500000000000002E-2</v>
      </c>
      <c r="G86">
        <v>7.8100000000000003E-2</v>
      </c>
      <c r="H86">
        <v>6.88E-2</v>
      </c>
      <c r="I86">
        <v>6.1600000000000002E-2</v>
      </c>
      <c r="J86">
        <v>4.6199999999999998E-2</v>
      </c>
      <c r="K86">
        <v>4.7500000000000001E-2</v>
      </c>
      <c r="L86">
        <v>4.4999999999999998E-2</v>
      </c>
      <c r="M86">
        <v>4.5999999999999999E-2</v>
      </c>
    </row>
    <row r="87" spans="1:13" ht="15.75" x14ac:dyDescent="0.45">
      <c r="A87" s="141"/>
    </row>
    <row r="88" spans="1:13" ht="15.75" x14ac:dyDescent="0.45">
      <c r="A88" s="141" t="s">
        <v>726</v>
      </c>
    </row>
    <row r="89" spans="1:13" ht="15.75" x14ac:dyDescent="0.45">
      <c r="A89" s="141"/>
    </row>
    <row r="90" spans="1:13" ht="15.75" x14ac:dyDescent="0.45">
      <c r="A90" s="141">
        <v>1</v>
      </c>
      <c r="B90">
        <v>2</v>
      </c>
      <c r="C90">
        <v>3</v>
      </c>
      <c r="D90">
        <v>4</v>
      </c>
      <c r="E90">
        <v>5</v>
      </c>
      <c r="F90">
        <v>6</v>
      </c>
      <c r="G90">
        <v>7</v>
      </c>
      <c r="H90">
        <v>8</v>
      </c>
      <c r="I90">
        <v>9</v>
      </c>
      <c r="J90">
        <v>10</v>
      </c>
      <c r="K90">
        <v>11</v>
      </c>
      <c r="L90">
        <v>12</v>
      </c>
    </row>
    <row r="91" spans="1:13" ht="15.75" x14ac:dyDescent="0.45">
      <c r="A91" s="142" t="s">
        <v>48</v>
      </c>
      <c r="B91">
        <v>8.2400000000000001E-2</v>
      </c>
      <c r="C91">
        <v>7.9500000000000001E-2</v>
      </c>
      <c r="D91">
        <v>0.08</v>
      </c>
      <c r="E91">
        <v>7.7100000000000002E-2</v>
      </c>
      <c r="F91">
        <v>7.3800000000000004E-2</v>
      </c>
      <c r="G91">
        <v>7.3999999999999996E-2</v>
      </c>
      <c r="H91">
        <v>7.2499999999999995E-2</v>
      </c>
      <c r="I91">
        <v>7.3400000000000007E-2</v>
      </c>
      <c r="J91">
        <v>6.9699999999999998E-2</v>
      </c>
      <c r="K91">
        <v>6.9800000000000001E-2</v>
      </c>
      <c r="L91">
        <v>6.4699999999999994E-2</v>
      </c>
      <c r="M91">
        <v>5.5899999999999998E-2</v>
      </c>
    </row>
    <row r="92" spans="1:13" ht="15.75" x14ac:dyDescent="0.45">
      <c r="A92" s="142" t="s">
        <v>253</v>
      </c>
      <c r="B92">
        <v>8.6599999999999996E-2</v>
      </c>
      <c r="C92">
        <v>7.0499999999999993E-2</v>
      </c>
      <c r="D92">
        <v>7.2300000000000003E-2</v>
      </c>
      <c r="E92">
        <v>6.6500000000000004E-2</v>
      </c>
      <c r="F92">
        <v>6.2199999999999998E-2</v>
      </c>
      <c r="G92">
        <v>6.2E-2</v>
      </c>
      <c r="H92">
        <v>6.7000000000000004E-2</v>
      </c>
      <c r="I92">
        <v>6.1800000000000001E-2</v>
      </c>
      <c r="J92">
        <v>6.2100000000000002E-2</v>
      </c>
      <c r="K92">
        <v>6.5100000000000005E-2</v>
      </c>
      <c r="L92">
        <v>6.0299999999999999E-2</v>
      </c>
      <c r="M92">
        <v>5.5500000000000001E-2</v>
      </c>
    </row>
    <row r="93" spans="1:13" ht="15.75" x14ac:dyDescent="0.45">
      <c r="A93" s="141" t="s">
        <v>111</v>
      </c>
      <c r="B93">
        <v>8.09E-2</v>
      </c>
      <c r="C93">
        <v>7.3800000000000004E-2</v>
      </c>
      <c r="D93">
        <v>9.8500000000000004E-2</v>
      </c>
      <c r="E93">
        <v>8.2299999999999998E-2</v>
      </c>
      <c r="F93">
        <v>8.2299999999999998E-2</v>
      </c>
      <c r="G93">
        <v>7.3099999999999998E-2</v>
      </c>
      <c r="H93">
        <v>7.7100000000000002E-2</v>
      </c>
      <c r="I93">
        <v>7.1900000000000006E-2</v>
      </c>
      <c r="J93">
        <v>7.1800000000000003E-2</v>
      </c>
      <c r="K93">
        <v>7.0699999999999999E-2</v>
      </c>
      <c r="L93">
        <v>6.4799999999999996E-2</v>
      </c>
      <c r="M93">
        <v>5.6000000000000001E-2</v>
      </c>
    </row>
    <row r="94" spans="1:13" ht="15.75" x14ac:dyDescent="0.45">
      <c r="A94" s="141" t="s">
        <v>50</v>
      </c>
      <c r="B94">
        <v>8.4199999999999997E-2</v>
      </c>
      <c r="C94">
        <v>6.5600000000000006E-2</v>
      </c>
      <c r="D94">
        <v>6.6600000000000006E-2</v>
      </c>
      <c r="E94">
        <v>6.7299999999999999E-2</v>
      </c>
      <c r="F94">
        <v>6.6900000000000001E-2</v>
      </c>
      <c r="G94">
        <v>6.6600000000000006E-2</v>
      </c>
      <c r="H94">
        <v>6.7799999999999999E-2</v>
      </c>
      <c r="I94">
        <v>6.9099999999999995E-2</v>
      </c>
      <c r="J94">
        <v>6.3399999999999998E-2</v>
      </c>
      <c r="K94">
        <v>6.4399999999999999E-2</v>
      </c>
      <c r="L94">
        <v>6.2700000000000006E-2</v>
      </c>
      <c r="M94">
        <v>5.6599999999999998E-2</v>
      </c>
    </row>
    <row r="95" spans="1:13" ht="15.75" x14ac:dyDescent="0.45">
      <c r="A95" s="141" t="s">
        <v>52</v>
      </c>
      <c r="B95">
        <v>8.7599999999999997E-2</v>
      </c>
      <c r="C95">
        <v>8.8999999999999996E-2</v>
      </c>
      <c r="D95">
        <v>9.9900000000000003E-2</v>
      </c>
      <c r="E95">
        <v>0.125</v>
      </c>
      <c r="F95">
        <v>0.12939999999999999</v>
      </c>
      <c r="G95">
        <v>0.1336</v>
      </c>
      <c r="H95">
        <v>0.13420000000000001</v>
      </c>
      <c r="I95">
        <v>0.12189999999999999</v>
      </c>
      <c r="J95">
        <v>0.1074</v>
      </c>
      <c r="K95">
        <v>9.6100000000000005E-2</v>
      </c>
      <c r="L95">
        <v>8.3900000000000002E-2</v>
      </c>
      <c r="M95">
        <v>6.4500000000000002E-2</v>
      </c>
    </row>
    <row r="96" spans="1:13" ht="15.75" x14ac:dyDescent="0.45">
      <c r="A96" s="141" t="s">
        <v>55</v>
      </c>
      <c r="B96">
        <v>0.22670000000000001</v>
      </c>
      <c r="C96">
        <v>0.2195</v>
      </c>
      <c r="D96">
        <v>0.2046</v>
      </c>
      <c r="E96">
        <v>0.1729</v>
      </c>
      <c r="F96">
        <v>0.17499999999999999</v>
      </c>
      <c r="G96">
        <v>0.1527</v>
      </c>
      <c r="H96">
        <v>0.1426</v>
      </c>
      <c r="I96">
        <v>0.1203</v>
      </c>
      <c r="J96">
        <v>0.11169999999999999</v>
      </c>
      <c r="K96">
        <v>0.1</v>
      </c>
      <c r="L96">
        <v>8.72E-2</v>
      </c>
      <c r="M96">
        <v>6.6900000000000001E-2</v>
      </c>
    </row>
    <row r="97" spans="1:13" ht="15.75" x14ac:dyDescent="0.45">
      <c r="A97" s="141" t="s">
        <v>60</v>
      </c>
      <c r="B97">
        <v>0.1188</v>
      </c>
      <c r="C97">
        <v>0.1009</v>
      </c>
      <c r="D97">
        <v>9.98E-2</v>
      </c>
      <c r="E97">
        <v>0.10199999999999999</v>
      </c>
      <c r="F97">
        <v>0.10009999999999999</v>
      </c>
      <c r="G97">
        <v>9.4200000000000006E-2</v>
      </c>
      <c r="H97">
        <v>9.1499999999999998E-2</v>
      </c>
      <c r="I97">
        <v>8.7099999999999997E-2</v>
      </c>
      <c r="J97">
        <v>8.3400000000000002E-2</v>
      </c>
      <c r="K97">
        <v>8.0699999999999994E-2</v>
      </c>
      <c r="L97">
        <v>7.4999999999999997E-2</v>
      </c>
      <c r="M97">
        <v>6.4100000000000004E-2</v>
      </c>
    </row>
    <row r="98" spans="1:13" ht="15.75" x14ac:dyDescent="0.45">
      <c r="A98" s="141" t="s">
        <v>696</v>
      </c>
      <c r="B98">
        <v>4.3700000000000003E-2</v>
      </c>
      <c r="C98">
        <v>0.38450000000000001</v>
      </c>
      <c r="D98">
        <v>0.1777</v>
      </c>
      <c r="E98">
        <v>0.13719999999999999</v>
      </c>
      <c r="F98">
        <v>9.1899999999999996E-2</v>
      </c>
      <c r="G98">
        <v>7.6600000000000001E-2</v>
      </c>
      <c r="H98">
        <v>6.8099999999999994E-2</v>
      </c>
      <c r="I98">
        <v>6.0999999999999999E-2</v>
      </c>
      <c r="J98">
        <v>4.6300000000000001E-2</v>
      </c>
      <c r="K98">
        <v>4.82E-2</v>
      </c>
      <c r="L98">
        <v>4.5499999999999999E-2</v>
      </c>
      <c r="M98">
        <v>4.5999999999999999E-2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4328-A56A-454A-916E-DBA6395E968B}">
  <dimension ref="A1:T135"/>
  <sheetViews>
    <sheetView workbookViewId="0">
      <selection activeCell="A17" sqref="A17:A18"/>
    </sheetView>
  </sheetViews>
  <sheetFormatPr defaultColWidth="8.796875" defaultRowHeight="14.25" x14ac:dyDescent="0.45"/>
  <cols>
    <col min="1" max="1" width="17.33203125" style="10" customWidth="1"/>
  </cols>
  <sheetData>
    <row r="1" spans="1:20" ht="15.75" x14ac:dyDescent="0.5">
      <c r="A1" s="133" t="s">
        <v>732</v>
      </c>
    </row>
    <row r="2" spans="1:20" x14ac:dyDescent="0.45">
      <c r="A2" s="6"/>
      <c r="B2" s="6" t="s">
        <v>62</v>
      </c>
      <c r="C2" s="6" t="s">
        <v>64</v>
      </c>
      <c r="D2" s="6" t="s">
        <v>65</v>
      </c>
      <c r="E2" s="6" t="s">
        <v>47</v>
      </c>
      <c r="F2" s="6" t="s">
        <v>123</v>
      </c>
      <c r="G2" s="6" t="s">
        <v>65</v>
      </c>
      <c r="H2" s="6" t="s">
        <v>47</v>
      </c>
      <c r="I2" s="6" t="s">
        <v>69</v>
      </c>
      <c r="J2" s="6" t="s">
        <v>65</v>
      </c>
      <c r="K2" s="6" t="s">
        <v>47</v>
      </c>
      <c r="L2" s="6" t="s">
        <v>94</v>
      </c>
      <c r="M2" s="6" t="s">
        <v>95</v>
      </c>
      <c r="N2" s="6" t="s">
        <v>96</v>
      </c>
      <c r="O2" s="6" t="s">
        <v>97</v>
      </c>
      <c r="P2" s="6" t="s">
        <v>98</v>
      </c>
      <c r="Q2" s="6"/>
      <c r="R2" s="6" t="s">
        <v>99</v>
      </c>
      <c r="S2" s="6" t="s">
        <v>100</v>
      </c>
      <c r="T2" s="6" t="s">
        <v>101</v>
      </c>
    </row>
    <row r="3" spans="1:20" x14ac:dyDescent="0.45">
      <c r="A3" s="6" t="s">
        <v>252</v>
      </c>
      <c r="B3" s="5"/>
      <c r="C3" s="5"/>
      <c r="D3" s="5">
        <v>3.3950000000000001E-2</v>
      </c>
      <c r="E3" s="5">
        <v>43.27</v>
      </c>
      <c r="F3" s="5"/>
      <c r="G3" s="5">
        <v>8.0739999999999996E-3</v>
      </c>
      <c r="H3" s="5">
        <v>12.44</v>
      </c>
      <c r="I3" s="5"/>
      <c r="J3" s="5" t="s">
        <v>337</v>
      </c>
      <c r="K3" s="5" t="s">
        <v>351</v>
      </c>
      <c r="L3" s="5"/>
      <c r="M3" s="5">
        <v>18</v>
      </c>
      <c r="N3" s="5">
        <v>0.83330000000000004</v>
      </c>
      <c r="O3" s="5">
        <v>0.66700000000000004</v>
      </c>
      <c r="P3" s="5">
        <v>0.1925</v>
      </c>
      <c r="Q3" s="5"/>
      <c r="R3" s="5"/>
      <c r="S3" s="5">
        <v>36</v>
      </c>
      <c r="T3" s="5">
        <v>20</v>
      </c>
    </row>
    <row r="4" spans="1:20" x14ac:dyDescent="0.45">
      <c r="A4" s="6" t="s">
        <v>253</v>
      </c>
      <c r="B4" s="5"/>
      <c r="C4" s="5"/>
      <c r="D4" s="5">
        <v>3.1130000000000001E-2</v>
      </c>
      <c r="E4" s="5">
        <v>62.81</v>
      </c>
      <c r="F4" s="5"/>
      <c r="G4" s="5">
        <v>7.0029999999999997E-3</v>
      </c>
      <c r="H4" s="5">
        <v>17.78</v>
      </c>
      <c r="I4" s="5"/>
      <c r="J4" s="5" t="s">
        <v>338</v>
      </c>
      <c r="K4" s="5" t="s">
        <v>352</v>
      </c>
      <c r="L4" s="5"/>
      <c r="M4" s="5">
        <v>18</v>
      </c>
      <c r="N4" s="5">
        <v>0.83230000000000004</v>
      </c>
      <c r="O4" s="5">
        <v>1.177</v>
      </c>
      <c r="P4" s="5">
        <v>0.25580000000000003</v>
      </c>
      <c r="Q4" s="5"/>
      <c r="R4" s="5"/>
      <c r="S4" s="5">
        <v>36</v>
      </c>
      <c r="T4" s="5">
        <v>20</v>
      </c>
    </row>
    <row r="5" spans="1:20" x14ac:dyDescent="0.45">
      <c r="A5" s="6" t="s">
        <v>52</v>
      </c>
      <c r="B5" s="5"/>
      <c r="C5" s="5"/>
      <c r="D5" s="5">
        <v>5.7049999999999997E-2</v>
      </c>
      <c r="E5" s="5">
        <v>52.93</v>
      </c>
      <c r="F5" s="5"/>
      <c r="G5" s="5">
        <v>2.5219999999999999E-2</v>
      </c>
      <c r="H5" s="5">
        <v>27.52</v>
      </c>
      <c r="I5" s="5"/>
      <c r="J5" s="5" t="s">
        <v>339</v>
      </c>
      <c r="K5" s="5" t="s">
        <v>353</v>
      </c>
      <c r="L5" s="5"/>
      <c r="M5" s="5">
        <v>12</v>
      </c>
      <c r="N5" s="5">
        <v>0.86070000000000002</v>
      </c>
      <c r="O5" s="5">
        <v>1.8680000000000001</v>
      </c>
      <c r="P5" s="5">
        <v>0.39450000000000002</v>
      </c>
      <c r="Q5" s="5"/>
      <c r="R5" s="5"/>
      <c r="S5" s="5">
        <v>36</v>
      </c>
      <c r="T5" s="5">
        <v>14</v>
      </c>
    </row>
    <row r="6" spans="1:20" x14ac:dyDescent="0.45">
      <c r="A6" s="6" t="s">
        <v>48</v>
      </c>
      <c r="B6" s="5"/>
      <c r="C6" s="5"/>
      <c r="D6" s="5">
        <v>7.2569999999999996E-2</v>
      </c>
      <c r="E6" s="5">
        <v>23.84</v>
      </c>
      <c r="F6" s="5"/>
      <c r="G6" s="5">
        <v>2.9569999999999999E-2</v>
      </c>
      <c r="H6" s="5">
        <v>10.96</v>
      </c>
      <c r="I6" s="5"/>
      <c r="J6" s="5" t="s">
        <v>340</v>
      </c>
      <c r="K6" s="5" t="s">
        <v>354</v>
      </c>
      <c r="L6" s="5"/>
      <c r="M6" s="5">
        <v>17</v>
      </c>
      <c r="N6" s="5">
        <v>0.85009999999999997</v>
      </c>
      <c r="O6" s="5">
        <v>1.0840000000000001</v>
      </c>
      <c r="P6" s="5">
        <v>0.2525</v>
      </c>
      <c r="Q6" s="5"/>
      <c r="R6" s="5"/>
      <c r="S6" s="5">
        <v>36</v>
      </c>
      <c r="T6" s="5">
        <v>19</v>
      </c>
    </row>
    <row r="7" spans="1:20" x14ac:dyDescent="0.45">
      <c r="A7" s="6" t="s">
        <v>60</v>
      </c>
      <c r="B7" s="5"/>
      <c r="C7" s="5"/>
      <c r="D7" s="5">
        <v>4.3020000000000003E-2</v>
      </c>
      <c r="E7" s="5">
        <v>64.040000000000006</v>
      </c>
      <c r="F7" s="5"/>
      <c r="G7" s="5">
        <v>1.7299999999999999E-2</v>
      </c>
      <c r="H7" s="5">
        <v>31.03</v>
      </c>
      <c r="I7" s="5"/>
      <c r="J7" s="5" t="s">
        <v>341</v>
      </c>
      <c r="K7" s="5" t="s">
        <v>355</v>
      </c>
      <c r="L7" s="5"/>
      <c r="M7" s="5">
        <v>12</v>
      </c>
      <c r="N7" s="5">
        <v>0.85709999999999997</v>
      </c>
      <c r="O7" s="5">
        <v>1.5469999999999999</v>
      </c>
      <c r="P7" s="5">
        <v>0.35909999999999997</v>
      </c>
      <c r="Q7" s="5"/>
      <c r="R7" s="5"/>
      <c r="S7" s="5">
        <v>36</v>
      </c>
      <c r="T7" s="5">
        <v>14</v>
      </c>
    </row>
    <row r="8" spans="1:20" x14ac:dyDescent="0.45">
      <c r="A8" s="6" t="s">
        <v>254</v>
      </c>
      <c r="B8" s="5"/>
      <c r="C8" s="5"/>
      <c r="D8" s="5">
        <v>2.127E-3</v>
      </c>
      <c r="E8" s="5">
        <v>5299</v>
      </c>
      <c r="F8" s="5"/>
      <c r="G8" s="5">
        <v>2.288E-4</v>
      </c>
      <c r="H8" s="5">
        <v>5260</v>
      </c>
      <c r="I8" s="5"/>
      <c r="J8" s="5" t="s">
        <v>342</v>
      </c>
      <c r="K8" s="5" t="s">
        <v>356</v>
      </c>
      <c r="L8" s="5"/>
      <c r="M8" s="5">
        <v>34</v>
      </c>
      <c r="N8" s="5">
        <v>0.9355</v>
      </c>
      <c r="O8" s="5">
        <v>0.48039999999999999</v>
      </c>
      <c r="P8" s="5">
        <v>0.11890000000000001</v>
      </c>
      <c r="Q8" s="5"/>
      <c r="R8" s="5"/>
      <c r="S8" s="5">
        <v>36</v>
      </c>
      <c r="T8" s="5">
        <v>36</v>
      </c>
    </row>
    <row r="9" spans="1:20" x14ac:dyDescent="0.45">
      <c r="A9" s="6" t="s">
        <v>12</v>
      </c>
      <c r="B9" s="5"/>
      <c r="C9" s="5"/>
      <c r="D9" s="5">
        <v>8.9149999999999993E-3</v>
      </c>
      <c r="E9" s="5">
        <v>716.9</v>
      </c>
      <c r="F9" s="5"/>
      <c r="G9" s="5">
        <v>7.2950000000000001E-4</v>
      </c>
      <c r="H9" s="5">
        <v>136.80000000000001</v>
      </c>
      <c r="I9" s="5"/>
      <c r="J9" s="5" t="s">
        <v>343</v>
      </c>
      <c r="K9" s="5" t="s">
        <v>357</v>
      </c>
      <c r="L9" s="5"/>
      <c r="M9" s="5">
        <v>34</v>
      </c>
      <c r="N9" s="5">
        <v>0.96189999999999998</v>
      </c>
      <c r="O9" s="5">
        <v>1.65</v>
      </c>
      <c r="P9" s="5">
        <v>0.2203</v>
      </c>
      <c r="Q9" s="5"/>
      <c r="R9" s="5"/>
      <c r="S9" s="5">
        <v>36</v>
      </c>
      <c r="T9" s="5">
        <v>36</v>
      </c>
    </row>
    <row r="10" spans="1:20" x14ac:dyDescent="0.45">
      <c r="A10" s="6" t="s">
        <v>317</v>
      </c>
      <c r="B10" s="5"/>
      <c r="C10" s="5"/>
      <c r="D10" s="5">
        <v>2.4989999999999998E-2</v>
      </c>
      <c r="E10" s="5">
        <v>309.89999999999998</v>
      </c>
      <c r="F10" s="5"/>
      <c r="G10" s="5">
        <v>2.1429999999999999E-3</v>
      </c>
      <c r="H10" s="5">
        <v>47.19</v>
      </c>
      <c r="I10" s="5"/>
      <c r="J10" s="5" t="s">
        <v>344</v>
      </c>
      <c r="K10" s="5" t="s">
        <v>358</v>
      </c>
      <c r="L10" s="5"/>
      <c r="M10" s="5">
        <v>6</v>
      </c>
      <c r="N10" s="5">
        <v>0.99690000000000001</v>
      </c>
      <c r="O10" s="5">
        <v>8.8200000000000001E-2</v>
      </c>
      <c r="P10" s="5">
        <v>0.1212</v>
      </c>
      <c r="Q10" s="5"/>
      <c r="R10" s="5"/>
      <c r="S10" s="5">
        <v>36</v>
      </c>
      <c r="T10" s="5">
        <v>8</v>
      </c>
    </row>
    <row r="11" spans="1:20" x14ac:dyDescent="0.45">
      <c r="A11" s="6" t="s">
        <v>330</v>
      </c>
      <c r="B11" s="5"/>
      <c r="C11" s="5"/>
      <c r="D11" s="5">
        <v>4.4679999999999997E-2</v>
      </c>
      <c r="E11" s="5">
        <v>56.41</v>
      </c>
      <c r="F11" s="5"/>
      <c r="G11" s="5">
        <v>2.366E-2</v>
      </c>
      <c r="H11" s="5">
        <v>35.409999999999997</v>
      </c>
      <c r="I11" s="5"/>
      <c r="J11" s="5" t="s">
        <v>345</v>
      </c>
      <c r="K11" s="5" t="s">
        <v>359</v>
      </c>
      <c r="L11" s="5"/>
      <c r="M11" s="5">
        <v>13</v>
      </c>
      <c r="N11" s="5">
        <v>0.83399999999999996</v>
      </c>
      <c r="O11" s="5">
        <v>2.157</v>
      </c>
      <c r="P11" s="5">
        <v>0.4073</v>
      </c>
      <c r="Q11" s="5"/>
      <c r="R11" s="5"/>
      <c r="S11" s="5">
        <v>36</v>
      </c>
      <c r="T11" s="5">
        <v>15</v>
      </c>
    </row>
    <row r="12" spans="1:20" x14ac:dyDescent="0.45">
      <c r="A12" s="6" t="s">
        <v>321</v>
      </c>
      <c r="B12" s="5"/>
      <c r="C12" s="5"/>
      <c r="D12" s="5">
        <v>3.2289999999999999E-2</v>
      </c>
      <c r="E12" s="5">
        <v>122.5</v>
      </c>
      <c r="F12" s="5"/>
      <c r="G12" s="5">
        <v>1.383E-2</v>
      </c>
      <c r="H12" s="5">
        <v>68.45</v>
      </c>
      <c r="I12" s="5"/>
      <c r="J12" s="5" t="s">
        <v>346</v>
      </c>
      <c r="K12" s="5" t="s">
        <v>360</v>
      </c>
      <c r="L12" s="5"/>
      <c r="M12" s="5">
        <v>11</v>
      </c>
      <c r="N12" s="5">
        <v>0.87670000000000003</v>
      </c>
      <c r="O12" s="5">
        <v>2.9380000000000002</v>
      </c>
      <c r="P12" s="5">
        <v>0.51680000000000004</v>
      </c>
      <c r="Q12" s="5"/>
      <c r="R12" s="5"/>
      <c r="S12" s="5">
        <v>36</v>
      </c>
      <c r="T12" s="5">
        <v>13</v>
      </c>
    </row>
    <row r="13" spans="1:20" x14ac:dyDescent="0.45">
      <c r="A13" s="6" t="s">
        <v>331</v>
      </c>
      <c r="B13" s="5"/>
      <c r="C13" s="5"/>
      <c r="D13" s="5">
        <v>2.179E-2</v>
      </c>
      <c r="E13" s="5">
        <v>7912</v>
      </c>
      <c r="F13" s="5"/>
      <c r="G13" s="5">
        <v>1.1689999999999999E-3</v>
      </c>
      <c r="H13" s="5">
        <v>17558</v>
      </c>
      <c r="I13" s="5"/>
      <c r="J13" s="5" t="s">
        <v>347</v>
      </c>
      <c r="K13" s="5" t="s">
        <v>361</v>
      </c>
      <c r="L13" s="5"/>
      <c r="M13" s="5">
        <v>16</v>
      </c>
      <c r="N13" s="5">
        <v>0.99109999999999998</v>
      </c>
      <c r="O13" s="5">
        <v>0.4133</v>
      </c>
      <c r="P13" s="5">
        <v>0.16070000000000001</v>
      </c>
      <c r="Q13" s="5"/>
      <c r="R13" s="5"/>
      <c r="S13" s="5">
        <v>36</v>
      </c>
      <c r="T13" s="5">
        <v>18</v>
      </c>
    </row>
    <row r="14" spans="1:20" x14ac:dyDescent="0.45">
      <c r="A14" s="6" t="s">
        <v>332</v>
      </c>
      <c r="B14" s="5"/>
      <c r="C14" s="5"/>
      <c r="D14" s="5">
        <v>1.406E-2</v>
      </c>
      <c r="E14" s="5">
        <v>1455</v>
      </c>
      <c r="F14" s="5"/>
      <c r="G14" s="5">
        <v>8.0730000000000005E-4</v>
      </c>
      <c r="H14" s="5">
        <v>379.6</v>
      </c>
      <c r="I14" s="5"/>
      <c r="J14" s="5" t="s">
        <v>348</v>
      </c>
      <c r="K14" s="5" t="s">
        <v>362</v>
      </c>
      <c r="L14" s="5"/>
      <c r="M14" s="5">
        <v>20</v>
      </c>
      <c r="N14" s="5">
        <v>0.98819999999999997</v>
      </c>
      <c r="O14" s="5">
        <v>0.76800000000000002</v>
      </c>
      <c r="P14" s="5">
        <v>0.19600000000000001</v>
      </c>
      <c r="Q14" s="5"/>
      <c r="R14" s="5"/>
      <c r="S14" s="5">
        <v>36</v>
      </c>
      <c r="T14" s="5">
        <v>22</v>
      </c>
    </row>
    <row r="15" spans="1:20" x14ac:dyDescent="0.45">
      <c r="A15" s="6" t="s">
        <v>333</v>
      </c>
      <c r="B15" s="5"/>
      <c r="C15" s="5"/>
      <c r="D15" s="5">
        <v>9.1470000000000006E-3</v>
      </c>
      <c r="E15" s="5">
        <v>1218</v>
      </c>
      <c r="F15" s="5"/>
      <c r="G15" s="5">
        <v>6.9320000000000004E-4</v>
      </c>
      <c r="H15" s="5">
        <v>285.7</v>
      </c>
      <c r="I15" s="5"/>
      <c r="J15" s="5" t="s">
        <v>349</v>
      </c>
      <c r="K15" s="5" t="s">
        <v>363</v>
      </c>
      <c r="L15" s="5"/>
      <c r="M15" s="5">
        <v>22</v>
      </c>
      <c r="N15" s="5">
        <v>0.97770000000000001</v>
      </c>
      <c r="O15" s="5">
        <v>0.99939999999999996</v>
      </c>
      <c r="P15" s="5">
        <v>0.21310000000000001</v>
      </c>
      <c r="Q15" s="5"/>
      <c r="R15" s="5"/>
      <c r="S15" s="5">
        <v>36</v>
      </c>
      <c r="T15" s="5">
        <v>24</v>
      </c>
    </row>
    <row r="16" spans="1:20" x14ac:dyDescent="0.45">
      <c r="A16" s="6" t="s">
        <v>334</v>
      </c>
      <c r="B16" s="5"/>
      <c r="C16" s="5"/>
      <c r="D16" s="5">
        <v>1.3259999999999999E-2</v>
      </c>
      <c r="E16" s="5">
        <v>1054</v>
      </c>
      <c r="F16" s="5"/>
      <c r="G16" s="5">
        <v>1.4959999999999999E-3</v>
      </c>
      <c r="H16" s="5">
        <v>1103</v>
      </c>
      <c r="I16" s="5"/>
      <c r="J16" s="5" t="s">
        <v>350</v>
      </c>
      <c r="K16" s="5" t="s">
        <v>364</v>
      </c>
      <c r="L16" s="5"/>
      <c r="M16" s="5">
        <v>14</v>
      </c>
      <c r="N16" s="5">
        <v>0.96230000000000004</v>
      </c>
      <c r="O16" s="5">
        <v>0.21290000000000001</v>
      </c>
      <c r="P16" s="5">
        <v>0.12330000000000001</v>
      </c>
      <c r="Q16" s="5"/>
      <c r="R16" s="5"/>
      <c r="S16" s="5">
        <v>36</v>
      </c>
      <c r="T16" s="5">
        <v>16</v>
      </c>
    </row>
    <row r="17" spans="1:20" x14ac:dyDescent="0.45">
      <c r="A17" s="6" t="s">
        <v>335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45">
      <c r="A18" s="6" t="s">
        <v>336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24" spans="1:20" s="135" customFormat="1" ht="14.65" thickBot="1" x14ac:dyDescent="0.5">
      <c r="A24" s="134"/>
    </row>
    <row r="25" spans="1:20" ht="15.75" x14ac:dyDescent="0.5">
      <c r="A25" s="133" t="s">
        <v>733</v>
      </c>
      <c r="L25" s="131"/>
    </row>
    <row r="26" spans="1:20" ht="15.75" x14ac:dyDescent="0.5">
      <c r="A26" s="133"/>
      <c r="L26" s="131"/>
    </row>
    <row r="27" spans="1:20" ht="15.75" x14ac:dyDescent="0.5">
      <c r="A27" s="133" t="s">
        <v>734</v>
      </c>
      <c r="C27">
        <v>800</v>
      </c>
      <c r="D27" s="137">
        <f t="shared" ref="D27:M27" si="0">C27/1.5</f>
        <v>533.33333333333337</v>
      </c>
      <c r="E27" s="137">
        <f t="shared" si="0"/>
        <v>355.5555555555556</v>
      </c>
      <c r="F27" s="137">
        <f t="shared" si="0"/>
        <v>237.03703703703707</v>
      </c>
      <c r="G27" s="137">
        <f t="shared" si="0"/>
        <v>158.02469135802471</v>
      </c>
      <c r="H27" s="137">
        <f t="shared" si="0"/>
        <v>105.34979423868315</v>
      </c>
      <c r="I27" s="136">
        <f t="shared" si="0"/>
        <v>70.233196159122102</v>
      </c>
      <c r="J27" s="136">
        <f t="shared" si="0"/>
        <v>46.822130772748068</v>
      </c>
      <c r="K27" s="136">
        <f t="shared" si="0"/>
        <v>31.214753848498713</v>
      </c>
      <c r="L27" s="136">
        <f t="shared" si="0"/>
        <v>20.809835898999143</v>
      </c>
      <c r="M27" s="136">
        <f t="shared" si="0"/>
        <v>13.873223932666095</v>
      </c>
      <c r="N27" s="131">
        <v>0</v>
      </c>
    </row>
    <row r="28" spans="1:20" x14ac:dyDescent="0.45">
      <c r="A28"/>
      <c r="L28" s="131"/>
    </row>
    <row r="29" spans="1:20" x14ac:dyDescent="0.45">
      <c r="A29"/>
    </row>
    <row r="30" spans="1:20" x14ac:dyDescent="0.45">
      <c r="A30"/>
      <c r="B30" t="s">
        <v>738</v>
      </c>
      <c r="C30">
        <v>1.3</v>
      </c>
      <c r="D30" t="s">
        <v>739</v>
      </c>
      <c r="E30" t="s">
        <v>740</v>
      </c>
      <c r="F30" t="s">
        <v>741</v>
      </c>
      <c r="G30" t="s">
        <v>742</v>
      </c>
      <c r="H30" t="b">
        <v>0</v>
      </c>
      <c r="I30">
        <v>1</v>
      </c>
    </row>
    <row r="31" spans="1:20" x14ac:dyDescent="0.45">
      <c r="A31"/>
      <c r="B31" t="s">
        <v>743</v>
      </c>
      <c r="C31">
        <v>1</v>
      </c>
      <c r="D31">
        <v>2</v>
      </c>
      <c r="E31">
        <v>3</v>
      </c>
      <c r="F31">
        <v>4</v>
      </c>
      <c r="G31">
        <v>5</v>
      </c>
      <c r="H31">
        <v>6</v>
      </c>
      <c r="I31">
        <v>7</v>
      </c>
      <c r="J31">
        <v>8</v>
      </c>
      <c r="K31">
        <v>9</v>
      </c>
      <c r="L31">
        <v>10</v>
      </c>
      <c r="M31">
        <v>11</v>
      </c>
      <c r="N31">
        <v>12</v>
      </c>
    </row>
    <row r="32" spans="1:20" x14ac:dyDescent="0.45">
      <c r="A32" t="s">
        <v>776</v>
      </c>
      <c r="B32">
        <v>25.6</v>
      </c>
      <c r="C32">
        <v>0.1246</v>
      </c>
      <c r="D32">
        <v>0.1016</v>
      </c>
      <c r="E32">
        <v>9.9500000000000005E-2</v>
      </c>
      <c r="F32">
        <v>8.9200000000000002E-2</v>
      </c>
      <c r="G32">
        <v>8.2600000000000007E-2</v>
      </c>
      <c r="H32">
        <v>7.6999999999999999E-2</v>
      </c>
      <c r="I32">
        <v>7.1499999999999994E-2</v>
      </c>
      <c r="J32">
        <v>6.8599999999999994E-2</v>
      </c>
      <c r="K32">
        <v>6.7000000000000004E-2</v>
      </c>
      <c r="L32">
        <v>6.4399999999999999E-2</v>
      </c>
      <c r="M32">
        <v>6.2700000000000006E-2</v>
      </c>
      <c r="N32">
        <v>5.8999999999999997E-2</v>
      </c>
    </row>
    <row r="33" spans="1:14" x14ac:dyDescent="0.45">
      <c r="A33" t="s">
        <v>777</v>
      </c>
      <c r="C33">
        <v>0.1026</v>
      </c>
      <c r="D33">
        <v>9.1999999999999998E-2</v>
      </c>
      <c r="E33">
        <v>9.0499999999999997E-2</v>
      </c>
      <c r="F33">
        <v>8.3099999999999993E-2</v>
      </c>
      <c r="G33">
        <v>8.0399999999999999E-2</v>
      </c>
      <c r="H33">
        <v>7.5399999999999995E-2</v>
      </c>
      <c r="I33">
        <v>7.2700000000000001E-2</v>
      </c>
      <c r="J33">
        <v>6.8199999999999997E-2</v>
      </c>
      <c r="K33">
        <v>6.7400000000000002E-2</v>
      </c>
      <c r="L33">
        <v>6.5000000000000002E-2</v>
      </c>
      <c r="M33">
        <v>6.3500000000000001E-2</v>
      </c>
      <c r="N33">
        <v>5.8799999999999998E-2</v>
      </c>
    </row>
    <row r="34" spans="1:14" x14ac:dyDescent="0.45">
      <c r="A34" t="s">
        <v>12</v>
      </c>
      <c r="C34">
        <v>0.2298</v>
      </c>
      <c r="D34">
        <v>0.20219999999999999</v>
      </c>
      <c r="E34">
        <v>0.17860000000000001</v>
      </c>
      <c r="F34">
        <v>0.15029999999999999</v>
      </c>
      <c r="G34">
        <v>0.11899999999999999</v>
      </c>
      <c r="H34">
        <v>0.1032</v>
      </c>
      <c r="I34">
        <v>8.8999999999999996E-2</v>
      </c>
      <c r="J34">
        <v>7.7200000000000005E-2</v>
      </c>
      <c r="K34">
        <v>7.1800000000000003E-2</v>
      </c>
      <c r="L34">
        <v>6.7599999999999993E-2</v>
      </c>
      <c r="M34">
        <v>6.3799999999999996E-2</v>
      </c>
      <c r="N34">
        <v>5.8099999999999999E-2</v>
      </c>
    </row>
    <row r="35" spans="1:14" x14ac:dyDescent="0.45">
      <c r="A35" t="s">
        <v>254</v>
      </c>
      <c r="C35">
        <v>0.1469</v>
      </c>
      <c r="D35">
        <v>0.1133</v>
      </c>
      <c r="E35">
        <v>0.1026</v>
      </c>
      <c r="F35">
        <v>8.5400000000000004E-2</v>
      </c>
      <c r="G35">
        <v>7.6799999999999993E-2</v>
      </c>
      <c r="H35">
        <v>7.1199999999999999E-2</v>
      </c>
      <c r="I35">
        <v>6.8000000000000005E-2</v>
      </c>
      <c r="J35">
        <v>6.4799999999999996E-2</v>
      </c>
      <c r="K35">
        <v>6.2600000000000003E-2</v>
      </c>
      <c r="L35">
        <v>6.2399999999999997E-2</v>
      </c>
      <c r="M35">
        <v>6.0600000000000001E-2</v>
      </c>
      <c r="N35">
        <v>5.8900000000000001E-2</v>
      </c>
    </row>
    <row r="36" spans="1:14" x14ac:dyDescent="0.45">
      <c r="A36" t="s">
        <v>778</v>
      </c>
      <c r="C36">
        <v>0.2185</v>
      </c>
      <c r="D36">
        <v>0.16209999999999999</v>
      </c>
      <c r="E36">
        <v>0.13869999999999999</v>
      </c>
      <c r="F36">
        <v>0.10780000000000001</v>
      </c>
      <c r="G36">
        <v>9.7000000000000003E-2</v>
      </c>
      <c r="H36">
        <v>8.4199999999999997E-2</v>
      </c>
      <c r="I36">
        <v>0.08</v>
      </c>
      <c r="J36">
        <v>7.51E-2</v>
      </c>
      <c r="K36">
        <v>7.3499999999999996E-2</v>
      </c>
      <c r="L36">
        <v>7.0800000000000002E-2</v>
      </c>
      <c r="M36">
        <v>7.0000000000000007E-2</v>
      </c>
      <c r="N36">
        <v>6.6699999999999995E-2</v>
      </c>
    </row>
    <row r="37" spans="1:14" x14ac:dyDescent="0.45">
      <c r="A37" t="s">
        <v>52</v>
      </c>
      <c r="C37">
        <v>0.22489999999999999</v>
      </c>
      <c r="D37">
        <v>0.21840000000000001</v>
      </c>
      <c r="E37">
        <v>0.20799999999999999</v>
      </c>
      <c r="F37">
        <v>0.18429999999999999</v>
      </c>
      <c r="G37">
        <v>0.1847</v>
      </c>
      <c r="H37">
        <v>0.1842</v>
      </c>
      <c r="I37">
        <v>0.1651</v>
      </c>
      <c r="J37">
        <v>0.14779999999999999</v>
      </c>
      <c r="K37">
        <v>0.13719999999999999</v>
      </c>
      <c r="L37">
        <v>0.12180000000000001</v>
      </c>
      <c r="M37">
        <v>0.1104</v>
      </c>
      <c r="N37">
        <v>6.9599999999999995E-2</v>
      </c>
    </row>
    <row r="38" spans="1:14" x14ac:dyDescent="0.45">
      <c r="A38" t="s">
        <v>60</v>
      </c>
      <c r="C38">
        <v>0.20610000000000001</v>
      </c>
      <c r="D38">
        <v>0.1963</v>
      </c>
      <c r="E38">
        <v>0.19159999999999999</v>
      </c>
      <c r="F38">
        <v>0.1784</v>
      </c>
      <c r="G38">
        <v>0.16839999999999999</v>
      </c>
      <c r="H38">
        <v>0.16059999999999999</v>
      </c>
      <c r="I38">
        <v>0.1449</v>
      </c>
      <c r="J38">
        <v>0.12520000000000001</v>
      </c>
      <c r="K38">
        <v>0.1197</v>
      </c>
      <c r="L38">
        <v>0.11020000000000001</v>
      </c>
      <c r="M38">
        <v>0.1021</v>
      </c>
      <c r="N38">
        <v>6.6699999999999995E-2</v>
      </c>
    </row>
    <row r="39" spans="1:14" x14ac:dyDescent="0.45">
      <c r="A39" t="s">
        <v>696</v>
      </c>
      <c r="C39">
        <v>4.7899999999999998E-2</v>
      </c>
      <c r="D39">
        <v>0.309</v>
      </c>
      <c r="E39">
        <v>0.2084</v>
      </c>
      <c r="F39">
        <v>0.13780000000000001</v>
      </c>
      <c r="G39">
        <v>9.6600000000000005E-2</v>
      </c>
      <c r="H39">
        <v>7.6399999999999996E-2</v>
      </c>
      <c r="I39">
        <v>7.1099999999999997E-2</v>
      </c>
      <c r="J39">
        <v>6.5500000000000003E-2</v>
      </c>
      <c r="K39">
        <v>4.4900000000000002E-2</v>
      </c>
      <c r="L39">
        <v>4.4699999999999997E-2</v>
      </c>
      <c r="M39">
        <v>4.36E-2</v>
      </c>
      <c r="N39">
        <v>4.4699999999999997E-2</v>
      </c>
    </row>
    <row r="40" spans="1:14" x14ac:dyDescent="0.45">
      <c r="A40"/>
    </row>
    <row r="41" spans="1:14" x14ac:dyDescent="0.45">
      <c r="A41"/>
    </row>
    <row r="42" spans="1:14" x14ac:dyDescent="0.45">
      <c r="A42"/>
      <c r="B42" t="s">
        <v>745</v>
      </c>
      <c r="C42">
        <v>1.3</v>
      </c>
      <c r="D42" t="s">
        <v>739</v>
      </c>
      <c r="E42" t="s">
        <v>740</v>
      </c>
      <c r="F42" t="s">
        <v>741</v>
      </c>
      <c r="G42" t="s">
        <v>742</v>
      </c>
      <c r="H42" t="b">
        <v>0</v>
      </c>
      <c r="I42">
        <v>1</v>
      </c>
    </row>
    <row r="43" spans="1:14" x14ac:dyDescent="0.45">
      <c r="A43"/>
      <c r="B43" t="s">
        <v>743</v>
      </c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>
        <v>8</v>
      </c>
      <c r="K43">
        <v>9</v>
      </c>
      <c r="L43">
        <v>10</v>
      </c>
      <c r="M43">
        <v>11</v>
      </c>
      <c r="N43">
        <v>12</v>
      </c>
    </row>
    <row r="44" spans="1:14" x14ac:dyDescent="0.45">
      <c r="A44" t="s">
        <v>331</v>
      </c>
      <c r="B44">
        <v>25.6</v>
      </c>
      <c r="C44">
        <v>0.20849999999999999</v>
      </c>
      <c r="D44">
        <v>0.18329999999999999</v>
      </c>
      <c r="E44">
        <v>0.31</v>
      </c>
      <c r="F44">
        <v>0.28670000000000001</v>
      </c>
      <c r="G44">
        <v>0.21010000000000001</v>
      </c>
      <c r="H44">
        <v>0.16700000000000001</v>
      </c>
      <c r="I44">
        <v>0.1171</v>
      </c>
      <c r="J44">
        <v>9.9000000000000005E-2</v>
      </c>
      <c r="K44">
        <v>8.7599999999999997E-2</v>
      </c>
      <c r="L44">
        <v>7.5999999999999998E-2</v>
      </c>
      <c r="M44">
        <v>6.8199999999999997E-2</v>
      </c>
      <c r="N44">
        <v>5.8700000000000002E-2</v>
      </c>
    </row>
    <row r="45" spans="1:14" x14ac:dyDescent="0.45">
      <c r="A45" t="s">
        <v>332</v>
      </c>
      <c r="C45">
        <v>0.37240000000000001</v>
      </c>
      <c r="D45">
        <v>0.32279999999999998</v>
      </c>
      <c r="E45">
        <v>0.2586</v>
      </c>
      <c r="F45">
        <v>0.20180000000000001</v>
      </c>
      <c r="G45">
        <v>0.15659999999999999</v>
      </c>
      <c r="H45">
        <v>0.12839999999999999</v>
      </c>
      <c r="I45">
        <v>0.1017</v>
      </c>
      <c r="J45">
        <v>8.6999999999999994E-2</v>
      </c>
      <c r="K45">
        <v>7.51E-2</v>
      </c>
      <c r="L45">
        <v>7.0199999999999999E-2</v>
      </c>
      <c r="M45">
        <v>6.4600000000000005E-2</v>
      </c>
      <c r="N45">
        <v>5.8500000000000003E-2</v>
      </c>
    </row>
    <row r="46" spans="1:14" x14ac:dyDescent="0.45">
      <c r="A46" t="s">
        <v>333</v>
      </c>
      <c r="C46">
        <v>0.28089999999999998</v>
      </c>
      <c r="D46">
        <v>0.2296</v>
      </c>
      <c r="E46">
        <v>0.18379999999999999</v>
      </c>
      <c r="F46">
        <v>0.1467</v>
      </c>
      <c r="G46">
        <v>0.1227</v>
      </c>
      <c r="H46">
        <v>0.1074</v>
      </c>
      <c r="I46">
        <v>9.1399999999999995E-2</v>
      </c>
      <c r="J46">
        <v>8.1000000000000003E-2</v>
      </c>
      <c r="K46">
        <v>7.4800000000000005E-2</v>
      </c>
      <c r="L46">
        <v>6.9599999999999995E-2</v>
      </c>
      <c r="M46">
        <v>6.5500000000000003E-2</v>
      </c>
      <c r="N46">
        <v>5.8500000000000003E-2</v>
      </c>
    </row>
    <row r="47" spans="1:14" x14ac:dyDescent="0.45">
      <c r="A47" t="s">
        <v>334</v>
      </c>
      <c r="C47">
        <v>0.10929999999999999</v>
      </c>
      <c r="D47">
        <v>0.3322</v>
      </c>
      <c r="E47">
        <v>0.29430000000000001</v>
      </c>
      <c r="F47">
        <v>0.2089</v>
      </c>
      <c r="G47">
        <v>0.1512</v>
      </c>
      <c r="H47">
        <v>0.1285</v>
      </c>
      <c r="I47">
        <v>0.1003</v>
      </c>
      <c r="J47">
        <v>8.6199999999999999E-2</v>
      </c>
      <c r="K47">
        <v>7.85E-2</v>
      </c>
      <c r="L47">
        <v>7.0999999999999994E-2</v>
      </c>
      <c r="M47">
        <v>6.7400000000000002E-2</v>
      </c>
      <c r="N47">
        <v>5.8599999999999999E-2</v>
      </c>
    </row>
    <row r="48" spans="1:14" x14ac:dyDescent="0.45">
      <c r="A48" t="s">
        <v>335</v>
      </c>
      <c r="C48">
        <v>0.66300000000000003</v>
      </c>
      <c r="D48">
        <v>0.76180000000000003</v>
      </c>
      <c r="E48">
        <v>0.70369999999999999</v>
      </c>
      <c r="F48">
        <v>0.61450000000000005</v>
      </c>
      <c r="G48">
        <v>0.51770000000000005</v>
      </c>
      <c r="H48">
        <v>0.42280000000000001</v>
      </c>
      <c r="I48">
        <v>0.36549999999999999</v>
      </c>
      <c r="J48">
        <v>0.2918</v>
      </c>
      <c r="K48">
        <v>0.2298</v>
      </c>
      <c r="L48">
        <v>0.18160000000000001</v>
      </c>
      <c r="M48">
        <v>0.13750000000000001</v>
      </c>
      <c r="N48">
        <v>6.6900000000000001E-2</v>
      </c>
    </row>
    <row r="49" spans="1:14" x14ac:dyDescent="0.45">
      <c r="A49" t="s">
        <v>336</v>
      </c>
      <c r="C49">
        <v>0.46650000000000003</v>
      </c>
      <c r="D49">
        <v>0.50829999999999997</v>
      </c>
      <c r="E49">
        <v>0.47139999999999999</v>
      </c>
      <c r="F49">
        <v>0.39939999999999998</v>
      </c>
      <c r="G49">
        <v>0.35099999999999998</v>
      </c>
      <c r="H49">
        <v>0.2959</v>
      </c>
      <c r="I49">
        <v>0.25340000000000001</v>
      </c>
      <c r="J49">
        <v>0.18690000000000001</v>
      </c>
      <c r="K49">
        <v>0.1489</v>
      </c>
      <c r="L49">
        <v>0.1164</v>
      </c>
      <c r="M49">
        <v>0.1027</v>
      </c>
      <c r="N49">
        <v>7.0300000000000001E-2</v>
      </c>
    </row>
    <row r="50" spans="1:14" x14ac:dyDescent="0.45">
      <c r="A50" s="140" t="s">
        <v>48</v>
      </c>
      <c r="C50">
        <v>0.1406</v>
      </c>
      <c r="D50">
        <v>0.1585</v>
      </c>
      <c r="E50">
        <v>0.16039999999999999</v>
      </c>
      <c r="F50">
        <v>0.15110000000000001</v>
      </c>
      <c r="G50">
        <v>0.14699999999999999</v>
      </c>
      <c r="H50">
        <v>0.14799999999999999</v>
      </c>
      <c r="I50">
        <v>0.1225</v>
      </c>
      <c r="J50">
        <v>0.11459999999999999</v>
      </c>
      <c r="K50">
        <v>0.1072</v>
      </c>
      <c r="L50">
        <v>9.8599999999999993E-2</v>
      </c>
      <c r="M50">
        <v>9.0899999999999995E-2</v>
      </c>
      <c r="N50">
        <v>6.7400000000000002E-2</v>
      </c>
    </row>
    <row r="51" spans="1:14" x14ac:dyDescent="0.45">
      <c r="A51" t="s">
        <v>696</v>
      </c>
      <c r="C51">
        <v>5.3199999999999997E-2</v>
      </c>
      <c r="D51">
        <v>0.29570000000000002</v>
      </c>
      <c r="E51">
        <v>0.2218</v>
      </c>
      <c r="F51">
        <v>0.1404</v>
      </c>
      <c r="G51">
        <v>9.8699999999999996E-2</v>
      </c>
      <c r="H51">
        <v>8.1299999999999997E-2</v>
      </c>
      <c r="I51">
        <v>7.22E-2</v>
      </c>
      <c r="J51">
        <v>6.5299999999999997E-2</v>
      </c>
      <c r="K51">
        <v>4.48E-2</v>
      </c>
      <c r="L51">
        <v>4.5199999999999997E-2</v>
      </c>
      <c r="M51">
        <v>4.3799999999999999E-2</v>
      </c>
      <c r="N51" t="s">
        <v>779</v>
      </c>
    </row>
    <row r="52" spans="1:14" x14ac:dyDescent="0.45">
      <c r="A52"/>
    </row>
    <row r="53" spans="1:14" x14ac:dyDescent="0.45">
      <c r="A53"/>
    </row>
    <row r="54" spans="1:14" x14ac:dyDescent="0.45">
      <c r="A54"/>
      <c r="B54" t="s">
        <v>746</v>
      </c>
      <c r="C54">
        <v>1.3</v>
      </c>
      <c r="D54" t="s">
        <v>739</v>
      </c>
      <c r="E54" t="s">
        <v>740</v>
      </c>
      <c r="F54" t="s">
        <v>741</v>
      </c>
      <c r="G54" t="s">
        <v>742</v>
      </c>
      <c r="H54" t="b">
        <v>0</v>
      </c>
      <c r="I54">
        <v>1</v>
      </c>
    </row>
    <row r="55" spans="1:14" x14ac:dyDescent="0.45">
      <c r="A55"/>
      <c r="B55" t="s">
        <v>743</v>
      </c>
      <c r="C55">
        <v>1</v>
      </c>
      <c r="D55">
        <v>2</v>
      </c>
      <c r="E55">
        <v>3</v>
      </c>
      <c r="F55">
        <v>4</v>
      </c>
      <c r="G55">
        <v>5</v>
      </c>
      <c r="H55">
        <v>6</v>
      </c>
      <c r="I55">
        <v>7</v>
      </c>
      <c r="J55">
        <v>8</v>
      </c>
      <c r="K55">
        <v>9</v>
      </c>
      <c r="L55">
        <v>10</v>
      </c>
      <c r="M55">
        <v>11</v>
      </c>
      <c r="N55">
        <v>12</v>
      </c>
    </row>
    <row r="56" spans="1:14" x14ac:dyDescent="0.45">
      <c r="A56" t="s">
        <v>318</v>
      </c>
      <c r="B56">
        <v>25.6</v>
      </c>
      <c r="C56">
        <v>9.1800000000000007E-2</v>
      </c>
      <c r="D56">
        <v>8.2900000000000001E-2</v>
      </c>
      <c r="E56">
        <v>8.3699999999999997E-2</v>
      </c>
      <c r="F56">
        <v>8.2600000000000007E-2</v>
      </c>
      <c r="G56">
        <v>7.6999999999999999E-2</v>
      </c>
      <c r="H56">
        <v>7.6399999999999996E-2</v>
      </c>
      <c r="I56">
        <v>7.3099999999999998E-2</v>
      </c>
      <c r="J56">
        <v>7.0999999999999994E-2</v>
      </c>
      <c r="K56">
        <v>6.9599999999999995E-2</v>
      </c>
      <c r="L56">
        <v>6.4199999999999993E-2</v>
      </c>
      <c r="M56">
        <v>6.3700000000000007E-2</v>
      </c>
      <c r="N56">
        <v>5.9299999999999999E-2</v>
      </c>
    </row>
    <row r="57" spans="1:14" x14ac:dyDescent="0.45">
      <c r="A57" t="s">
        <v>319</v>
      </c>
      <c r="C57">
        <v>6.7500000000000004E-2</v>
      </c>
      <c r="D57">
        <v>6.2399999999999997E-2</v>
      </c>
      <c r="E57">
        <v>6.2199999999999998E-2</v>
      </c>
      <c r="F57">
        <v>6.3399999999999998E-2</v>
      </c>
      <c r="G57">
        <v>6.1899999999999997E-2</v>
      </c>
      <c r="H57">
        <v>6.2300000000000001E-2</v>
      </c>
      <c r="I57">
        <v>6.1600000000000002E-2</v>
      </c>
      <c r="J57">
        <v>6.13E-2</v>
      </c>
      <c r="K57">
        <v>6.2600000000000003E-2</v>
      </c>
      <c r="L57">
        <v>6.0199999999999997E-2</v>
      </c>
      <c r="M57">
        <v>6.13E-2</v>
      </c>
      <c r="N57">
        <v>5.8400000000000001E-2</v>
      </c>
    </row>
    <row r="58" spans="1:14" x14ac:dyDescent="0.45">
      <c r="A58" t="s">
        <v>780</v>
      </c>
      <c r="C58">
        <v>0.24990000000000001</v>
      </c>
      <c r="D58">
        <v>0.22450000000000001</v>
      </c>
      <c r="E58">
        <v>0.2026</v>
      </c>
      <c r="F58">
        <v>0.1996</v>
      </c>
      <c r="G58">
        <v>0.19389999999999999</v>
      </c>
      <c r="H58">
        <v>0.1799</v>
      </c>
      <c r="I58">
        <v>0.16830000000000001</v>
      </c>
      <c r="J58">
        <v>0.1469</v>
      </c>
      <c r="K58">
        <v>0.1227</v>
      </c>
      <c r="L58">
        <v>0.11559999999999999</v>
      </c>
      <c r="M58">
        <v>0.1052</v>
      </c>
      <c r="N58">
        <v>5.8200000000000002E-2</v>
      </c>
    </row>
    <row r="59" spans="1:14" x14ac:dyDescent="0.45">
      <c r="A59" t="s">
        <v>781</v>
      </c>
      <c r="C59">
        <v>0.34050000000000002</v>
      </c>
      <c r="D59">
        <v>0.28660000000000002</v>
      </c>
      <c r="E59">
        <v>0.2382</v>
      </c>
      <c r="F59">
        <v>0.2198</v>
      </c>
      <c r="G59">
        <v>0.22770000000000001</v>
      </c>
      <c r="H59">
        <v>0.21490000000000001</v>
      </c>
      <c r="I59">
        <v>0.19989999999999999</v>
      </c>
      <c r="J59">
        <v>0.16320000000000001</v>
      </c>
      <c r="K59">
        <v>0.14810000000000001</v>
      </c>
      <c r="L59">
        <v>0.12139999999999999</v>
      </c>
      <c r="M59">
        <v>0.1177</v>
      </c>
      <c r="N59">
        <v>5.9700000000000003E-2</v>
      </c>
    </row>
    <row r="60" spans="1:14" x14ac:dyDescent="0.45">
      <c r="A60" t="s">
        <v>330</v>
      </c>
      <c r="C60">
        <v>0.2109</v>
      </c>
      <c r="D60">
        <v>0.18559999999999999</v>
      </c>
      <c r="E60">
        <v>0.17330000000000001</v>
      </c>
      <c r="F60">
        <v>0.1729</v>
      </c>
      <c r="G60">
        <v>0.17699999999999999</v>
      </c>
      <c r="H60">
        <v>0.15620000000000001</v>
      </c>
      <c r="I60">
        <v>0.15049999999999999</v>
      </c>
      <c r="J60">
        <v>0.1268</v>
      </c>
      <c r="K60">
        <v>0.1226</v>
      </c>
      <c r="L60">
        <v>0.1066</v>
      </c>
      <c r="M60">
        <v>0.1055</v>
      </c>
      <c r="N60">
        <v>6.7699999999999996E-2</v>
      </c>
    </row>
    <row r="61" spans="1:14" x14ac:dyDescent="0.45">
      <c r="A61" s="140" t="s">
        <v>253</v>
      </c>
      <c r="C61">
        <v>0.17960000000000001</v>
      </c>
      <c r="D61">
        <v>0.15909999999999999</v>
      </c>
      <c r="E61">
        <v>0.15279999999999999</v>
      </c>
      <c r="F61">
        <v>0.14319999999999999</v>
      </c>
      <c r="G61">
        <v>0.1431</v>
      </c>
      <c r="H61">
        <v>0.1351</v>
      </c>
      <c r="I61">
        <v>0.1295</v>
      </c>
      <c r="J61">
        <v>0.11210000000000001</v>
      </c>
      <c r="K61">
        <v>0.1009</v>
      </c>
      <c r="L61">
        <v>9.4600000000000004E-2</v>
      </c>
      <c r="M61">
        <v>9.1899999999999996E-2</v>
      </c>
      <c r="N61">
        <v>7.0300000000000001E-2</v>
      </c>
    </row>
    <row r="62" spans="1:14" x14ac:dyDescent="0.45">
      <c r="A62" s="140" t="s">
        <v>252</v>
      </c>
      <c r="C62">
        <v>0.14899999999999999</v>
      </c>
      <c r="D62">
        <v>0.1343</v>
      </c>
      <c r="E62">
        <v>0.13500000000000001</v>
      </c>
      <c r="F62">
        <v>0.127</v>
      </c>
      <c r="G62">
        <v>0.13039999999999999</v>
      </c>
      <c r="H62">
        <v>0.12280000000000001</v>
      </c>
      <c r="I62">
        <v>0.11459999999999999</v>
      </c>
      <c r="J62">
        <v>0.1067</v>
      </c>
      <c r="K62">
        <v>9.6500000000000002E-2</v>
      </c>
      <c r="L62">
        <v>9.4500000000000001E-2</v>
      </c>
      <c r="M62">
        <v>8.6699999999999999E-2</v>
      </c>
      <c r="N62">
        <v>6.7100000000000007E-2</v>
      </c>
    </row>
    <row r="63" spans="1:14" x14ac:dyDescent="0.45">
      <c r="A63" t="s">
        <v>696</v>
      </c>
      <c r="C63">
        <v>5.11E-2</v>
      </c>
      <c r="D63">
        <v>0.33350000000000002</v>
      </c>
      <c r="E63">
        <v>0.21410000000000001</v>
      </c>
      <c r="F63">
        <v>0.14410000000000001</v>
      </c>
      <c r="G63">
        <v>6.9400000000000003E-2</v>
      </c>
      <c r="H63">
        <v>8.0799999999999997E-2</v>
      </c>
      <c r="I63">
        <v>6.7100000000000007E-2</v>
      </c>
      <c r="J63">
        <v>6.4000000000000001E-2</v>
      </c>
      <c r="K63">
        <v>4.53E-2</v>
      </c>
      <c r="L63">
        <v>4.99E-2</v>
      </c>
      <c r="M63">
        <v>4.3999999999999997E-2</v>
      </c>
      <c r="N63">
        <v>4.4699999999999997E-2</v>
      </c>
    </row>
    <row r="64" spans="1:14" x14ac:dyDescent="0.45">
      <c r="A64"/>
    </row>
    <row r="65" spans="1:14" x14ac:dyDescent="0.45">
      <c r="A65"/>
    </row>
    <row r="66" spans="1:14" x14ac:dyDescent="0.45">
      <c r="A66"/>
      <c r="B66" t="s">
        <v>747</v>
      </c>
      <c r="C66">
        <v>1.3</v>
      </c>
      <c r="D66" t="s">
        <v>739</v>
      </c>
      <c r="E66" t="s">
        <v>740</v>
      </c>
      <c r="F66" t="s">
        <v>741</v>
      </c>
      <c r="G66" t="s">
        <v>742</v>
      </c>
      <c r="H66" t="b">
        <v>0</v>
      </c>
      <c r="I66">
        <v>1</v>
      </c>
    </row>
    <row r="67" spans="1:14" x14ac:dyDescent="0.45">
      <c r="A67"/>
      <c r="B67" t="s">
        <v>743</v>
      </c>
      <c r="C67">
        <v>1</v>
      </c>
      <c r="D67">
        <v>2</v>
      </c>
      <c r="E67">
        <v>3</v>
      </c>
      <c r="F67">
        <v>4</v>
      </c>
      <c r="G67">
        <v>5</v>
      </c>
      <c r="H67">
        <v>6</v>
      </c>
      <c r="I67">
        <v>7</v>
      </c>
      <c r="J67">
        <v>8</v>
      </c>
      <c r="K67">
        <v>9</v>
      </c>
      <c r="L67">
        <v>10</v>
      </c>
      <c r="M67">
        <v>11</v>
      </c>
      <c r="N67">
        <v>12</v>
      </c>
    </row>
    <row r="68" spans="1:14" x14ac:dyDescent="0.45">
      <c r="A68" t="s">
        <v>776</v>
      </c>
      <c r="B68">
        <v>25.5</v>
      </c>
      <c r="C68">
        <v>0.10929999999999999</v>
      </c>
      <c r="D68">
        <v>0.1032</v>
      </c>
      <c r="E68">
        <v>9.6199999999999994E-2</v>
      </c>
      <c r="F68">
        <v>9.0300000000000005E-2</v>
      </c>
      <c r="G68">
        <v>8.3099999999999993E-2</v>
      </c>
      <c r="H68">
        <v>8.1699999999999995E-2</v>
      </c>
      <c r="I68">
        <v>7.3800000000000004E-2</v>
      </c>
      <c r="J68">
        <v>7.0099999999999996E-2</v>
      </c>
      <c r="K68">
        <v>6.6000000000000003E-2</v>
      </c>
      <c r="L68">
        <v>6.3899999999999998E-2</v>
      </c>
      <c r="M68">
        <v>6.2899999999999998E-2</v>
      </c>
      <c r="N68">
        <v>5.9299999999999999E-2</v>
      </c>
    </row>
    <row r="69" spans="1:14" x14ac:dyDescent="0.45">
      <c r="A69" t="s">
        <v>777</v>
      </c>
      <c r="C69">
        <v>9.11E-2</v>
      </c>
      <c r="D69">
        <v>8.7599999999999997E-2</v>
      </c>
      <c r="E69">
        <v>8.3000000000000004E-2</v>
      </c>
      <c r="F69">
        <v>0.08</v>
      </c>
      <c r="G69">
        <v>7.5800000000000006E-2</v>
      </c>
      <c r="H69">
        <v>7.4200000000000002E-2</v>
      </c>
      <c r="I69">
        <v>7.2400000000000006E-2</v>
      </c>
      <c r="J69">
        <v>6.7199999999999996E-2</v>
      </c>
      <c r="K69">
        <v>6.3600000000000004E-2</v>
      </c>
      <c r="L69">
        <v>6.3399999999999998E-2</v>
      </c>
      <c r="M69">
        <v>6.2399999999999997E-2</v>
      </c>
      <c r="N69">
        <v>5.9799999999999999E-2</v>
      </c>
    </row>
    <row r="70" spans="1:14" x14ac:dyDescent="0.45">
      <c r="A70" t="s">
        <v>12</v>
      </c>
      <c r="C70">
        <v>0.2195</v>
      </c>
      <c r="D70">
        <v>0.18690000000000001</v>
      </c>
      <c r="E70">
        <v>0.15859999999999999</v>
      </c>
      <c r="F70">
        <v>0.1242</v>
      </c>
      <c r="G70">
        <v>0.10539999999999999</v>
      </c>
      <c r="H70">
        <v>9.5699999999999993E-2</v>
      </c>
      <c r="I70">
        <v>8.3900000000000002E-2</v>
      </c>
      <c r="J70">
        <v>7.6300000000000007E-2</v>
      </c>
      <c r="K70">
        <v>6.8000000000000005E-2</v>
      </c>
      <c r="L70">
        <v>6.5199999999999994E-2</v>
      </c>
      <c r="M70">
        <v>6.3899999999999998E-2</v>
      </c>
      <c r="N70">
        <v>5.9299999999999999E-2</v>
      </c>
    </row>
    <row r="71" spans="1:14" x14ac:dyDescent="0.45">
      <c r="A71" t="s">
        <v>254</v>
      </c>
      <c r="C71">
        <v>0.12189999999999999</v>
      </c>
      <c r="D71">
        <v>0.10100000000000001</v>
      </c>
      <c r="E71">
        <v>9.2799999999999994E-2</v>
      </c>
      <c r="F71">
        <v>8.14E-2</v>
      </c>
      <c r="G71">
        <v>7.2599999999999998E-2</v>
      </c>
      <c r="H71">
        <v>7.0400000000000004E-2</v>
      </c>
      <c r="I71">
        <v>6.8699999999999997E-2</v>
      </c>
      <c r="J71">
        <v>6.4399999999999999E-2</v>
      </c>
      <c r="K71">
        <v>6.25E-2</v>
      </c>
      <c r="L71">
        <v>6.1600000000000002E-2</v>
      </c>
      <c r="M71">
        <v>6.0600000000000001E-2</v>
      </c>
      <c r="N71">
        <v>5.9299999999999999E-2</v>
      </c>
    </row>
    <row r="72" spans="1:14" x14ac:dyDescent="0.45">
      <c r="A72" t="s">
        <v>778</v>
      </c>
      <c r="C72">
        <v>0.18840000000000001</v>
      </c>
      <c r="D72">
        <v>0.1482</v>
      </c>
      <c r="E72">
        <v>0.1246</v>
      </c>
      <c r="F72">
        <v>9.8599999999999993E-2</v>
      </c>
      <c r="G72">
        <v>9.0300000000000005E-2</v>
      </c>
      <c r="H72">
        <v>8.3699999999999997E-2</v>
      </c>
      <c r="I72">
        <v>7.9100000000000004E-2</v>
      </c>
      <c r="J72">
        <v>7.5700000000000003E-2</v>
      </c>
      <c r="K72">
        <v>7.1999999999999995E-2</v>
      </c>
      <c r="L72">
        <v>7.0800000000000002E-2</v>
      </c>
      <c r="M72">
        <v>7.0199999999999999E-2</v>
      </c>
      <c r="N72">
        <v>6.7900000000000002E-2</v>
      </c>
    </row>
    <row r="73" spans="1:14" x14ac:dyDescent="0.45">
      <c r="A73" t="s">
        <v>52</v>
      </c>
      <c r="C73">
        <v>0.18340000000000001</v>
      </c>
      <c r="D73">
        <v>0.17899999999999999</v>
      </c>
      <c r="E73">
        <v>0.1729</v>
      </c>
      <c r="F73">
        <v>0.15720000000000001</v>
      </c>
      <c r="G73">
        <v>0.1555</v>
      </c>
      <c r="H73">
        <v>0.1575</v>
      </c>
      <c r="I73">
        <v>0.1467</v>
      </c>
      <c r="J73">
        <v>0.1293</v>
      </c>
      <c r="K73">
        <v>0.11459999999999999</v>
      </c>
      <c r="L73">
        <v>0.10879999999999999</v>
      </c>
      <c r="M73">
        <v>9.8500000000000004E-2</v>
      </c>
      <c r="N73">
        <v>6.9599999999999995E-2</v>
      </c>
    </row>
    <row r="74" spans="1:14" x14ac:dyDescent="0.45">
      <c r="A74" t="s">
        <v>60</v>
      </c>
      <c r="C74">
        <v>0.15820000000000001</v>
      </c>
      <c r="D74">
        <v>0.1694</v>
      </c>
      <c r="E74">
        <v>0.15570000000000001</v>
      </c>
      <c r="F74">
        <v>0.154</v>
      </c>
      <c r="G74">
        <v>0.13800000000000001</v>
      </c>
      <c r="H74">
        <v>0.13489999999999999</v>
      </c>
      <c r="I74">
        <v>0.1273</v>
      </c>
      <c r="J74">
        <v>0.109</v>
      </c>
      <c r="K74">
        <v>0.1008</v>
      </c>
      <c r="L74">
        <v>0.10390000000000001</v>
      </c>
      <c r="M74">
        <v>9.1499999999999998E-2</v>
      </c>
      <c r="N74">
        <v>6.6500000000000004E-2</v>
      </c>
    </row>
    <row r="75" spans="1:14" x14ac:dyDescent="0.45">
      <c r="A75" t="s">
        <v>696</v>
      </c>
      <c r="C75">
        <v>0.44309999999999999</v>
      </c>
      <c r="D75">
        <v>0.29599999999999999</v>
      </c>
      <c r="E75">
        <v>0.2223</v>
      </c>
      <c r="F75">
        <v>0.1384</v>
      </c>
      <c r="G75">
        <v>9.5100000000000004E-2</v>
      </c>
      <c r="H75">
        <v>7.4800000000000005E-2</v>
      </c>
      <c r="I75">
        <v>7.0699999999999999E-2</v>
      </c>
      <c r="J75">
        <v>6.3500000000000001E-2</v>
      </c>
      <c r="K75">
        <v>4.5699999999999998E-2</v>
      </c>
      <c r="L75">
        <v>4.4999999999999998E-2</v>
      </c>
      <c r="M75">
        <v>4.48E-2</v>
      </c>
      <c r="N75">
        <v>4.48E-2</v>
      </c>
    </row>
    <row r="76" spans="1:14" x14ac:dyDescent="0.45">
      <c r="A76"/>
    </row>
    <row r="77" spans="1:14" x14ac:dyDescent="0.45">
      <c r="A77"/>
    </row>
    <row r="78" spans="1:14" x14ac:dyDescent="0.45">
      <c r="A78"/>
      <c r="B78" t="s">
        <v>748</v>
      </c>
      <c r="C78">
        <v>1.3</v>
      </c>
      <c r="D78" t="s">
        <v>739</v>
      </c>
      <c r="E78" t="s">
        <v>740</v>
      </c>
      <c r="F78" t="s">
        <v>741</v>
      </c>
      <c r="G78" t="s">
        <v>742</v>
      </c>
      <c r="H78" t="b">
        <v>0</v>
      </c>
      <c r="I78">
        <v>1</v>
      </c>
    </row>
    <row r="79" spans="1:14" x14ac:dyDescent="0.45">
      <c r="A79"/>
      <c r="B79" t="s">
        <v>743</v>
      </c>
      <c r="C79">
        <v>1</v>
      </c>
      <c r="D79">
        <v>2</v>
      </c>
      <c r="E79">
        <v>3</v>
      </c>
      <c r="F79">
        <v>4</v>
      </c>
      <c r="G79">
        <v>5</v>
      </c>
      <c r="H79">
        <v>6</v>
      </c>
      <c r="I79">
        <v>7</v>
      </c>
      <c r="J79">
        <v>8</v>
      </c>
      <c r="K79">
        <v>9</v>
      </c>
      <c r="L79">
        <v>10</v>
      </c>
      <c r="M79">
        <v>11</v>
      </c>
      <c r="N79">
        <v>12</v>
      </c>
    </row>
    <row r="80" spans="1:14" x14ac:dyDescent="0.45">
      <c r="A80" t="s">
        <v>331</v>
      </c>
      <c r="B80">
        <v>25.5</v>
      </c>
      <c r="C80">
        <v>0.21590000000000001</v>
      </c>
      <c r="D80">
        <v>0.19109999999999999</v>
      </c>
      <c r="E80">
        <v>0.25130000000000002</v>
      </c>
      <c r="F80">
        <v>0.28489999999999999</v>
      </c>
      <c r="G80">
        <v>0.22839999999999999</v>
      </c>
      <c r="H80">
        <v>0.17749999999999999</v>
      </c>
      <c r="I80">
        <v>0.1275</v>
      </c>
      <c r="J80">
        <v>9.3899999999999997E-2</v>
      </c>
      <c r="K80">
        <v>8.5599999999999996E-2</v>
      </c>
      <c r="L80">
        <v>7.4700000000000003E-2</v>
      </c>
      <c r="M80">
        <v>7.1099999999999997E-2</v>
      </c>
      <c r="N80">
        <v>5.8700000000000002E-2</v>
      </c>
    </row>
    <row r="81" spans="1:14" x14ac:dyDescent="0.45">
      <c r="A81" t="s">
        <v>332</v>
      </c>
      <c r="C81">
        <v>0.35249999999999998</v>
      </c>
      <c r="D81">
        <v>0.30320000000000003</v>
      </c>
      <c r="E81">
        <v>0.2147</v>
      </c>
      <c r="F81">
        <v>0.1862</v>
      </c>
      <c r="G81">
        <v>0.15090000000000001</v>
      </c>
      <c r="H81">
        <v>0.1235</v>
      </c>
      <c r="I81">
        <v>9.8900000000000002E-2</v>
      </c>
      <c r="J81">
        <v>8.5999999999999993E-2</v>
      </c>
      <c r="K81">
        <v>7.2099999999999997E-2</v>
      </c>
      <c r="L81">
        <v>6.83E-2</v>
      </c>
      <c r="M81">
        <v>6.5100000000000005E-2</v>
      </c>
      <c r="N81">
        <v>5.8900000000000001E-2</v>
      </c>
    </row>
    <row r="82" spans="1:14" x14ac:dyDescent="0.45">
      <c r="A82" t="s">
        <v>333</v>
      </c>
      <c r="C82">
        <v>0.24759999999999999</v>
      </c>
      <c r="D82">
        <v>0.19950000000000001</v>
      </c>
      <c r="E82">
        <v>0.15229999999999999</v>
      </c>
      <c r="F82">
        <v>0.12859999999999999</v>
      </c>
      <c r="G82">
        <v>0.1234</v>
      </c>
      <c r="H82">
        <v>0.1037</v>
      </c>
      <c r="I82">
        <v>8.9300000000000004E-2</v>
      </c>
      <c r="J82">
        <v>7.7499999999999999E-2</v>
      </c>
      <c r="K82">
        <v>7.1599999999999997E-2</v>
      </c>
      <c r="L82">
        <v>6.8699999999999997E-2</v>
      </c>
      <c r="M82">
        <v>6.7400000000000002E-2</v>
      </c>
      <c r="N82">
        <v>5.9299999999999999E-2</v>
      </c>
    </row>
    <row r="83" spans="1:14" x14ac:dyDescent="0.45">
      <c r="A83" t="s">
        <v>334</v>
      </c>
      <c r="C83">
        <v>8.43E-2</v>
      </c>
      <c r="D83">
        <v>0.26350000000000001</v>
      </c>
      <c r="E83">
        <v>0.2094</v>
      </c>
      <c r="F83">
        <v>0.17519999999999999</v>
      </c>
      <c r="G83">
        <v>0.13009999999999999</v>
      </c>
      <c r="H83">
        <v>0.1169</v>
      </c>
      <c r="I83">
        <v>9.3200000000000005E-2</v>
      </c>
      <c r="J83">
        <v>8.3299999999999999E-2</v>
      </c>
      <c r="K83">
        <v>7.5300000000000006E-2</v>
      </c>
      <c r="L83">
        <v>6.8500000000000005E-2</v>
      </c>
      <c r="M83">
        <v>6.6500000000000004E-2</v>
      </c>
      <c r="N83">
        <v>5.9200000000000003E-2</v>
      </c>
    </row>
    <row r="84" spans="1:14" x14ac:dyDescent="0.45">
      <c r="A84" t="s">
        <v>335</v>
      </c>
      <c r="C84">
        <v>0.54810000000000003</v>
      </c>
      <c r="D84">
        <v>0.60670000000000002</v>
      </c>
      <c r="E84">
        <v>0.58320000000000005</v>
      </c>
      <c r="F84">
        <v>0.5333</v>
      </c>
      <c r="G84">
        <v>0.45450000000000002</v>
      </c>
      <c r="H84">
        <v>0.40110000000000001</v>
      </c>
      <c r="I84">
        <v>0.31990000000000002</v>
      </c>
      <c r="J84">
        <v>0.2452</v>
      </c>
      <c r="K84">
        <v>0.17949999999999999</v>
      </c>
      <c r="L84">
        <v>0.1429</v>
      </c>
      <c r="M84">
        <v>0.11700000000000001</v>
      </c>
      <c r="N84">
        <v>6.7100000000000007E-2</v>
      </c>
    </row>
    <row r="85" spans="1:14" x14ac:dyDescent="0.45">
      <c r="A85" t="s">
        <v>336</v>
      </c>
      <c r="C85">
        <v>0.38119999999999998</v>
      </c>
      <c r="D85">
        <v>0.43009999999999998</v>
      </c>
      <c r="E85">
        <v>0.40460000000000002</v>
      </c>
      <c r="F85">
        <v>0.37290000000000001</v>
      </c>
      <c r="G85">
        <v>0.34150000000000003</v>
      </c>
      <c r="H85">
        <v>0.30459999999999998</v>
      </c>
      <c r="I85">
        <v>0.23810000000000001</v>
      </c>
      <c r="J85">
        <v>0.16830000000000001</v>
      </c>
      <c r="K85">
        <v>0.1419</v>
      </c>
      <c r="L85">
        <v>0.11409999999999999</v>
      </c>
      <c r="M85">
        <v>9.7600000000000006E-2</v>
      </c>
      <c r="N85">
        <v>7.0300000000000001E-2</v>
      </c>
    </row>
    <row r="86" spans="1:14" x14ac:dyDescent="0.45">
      <c r="A86" s="140" t="s">
        <v>48</v>
      </c>
      <c r="C86">
        <v>0.12759999999999999</v>
      </c>
      <c r="D86">
        <v>0.12529999999999999</v>
      </c>
      <c r="E86">
        <v>0.13059999999999999</v>
      </c>
      <c r="F86">
        <v>0.1343</v>
      </c>
      <c r="G86">
        <v>0.13100000000000001</v>
      </c>
      <c r="H86">
        <v>0.1424</v>
      </c>
      <c r="I86">
        <v>0.13089999999999999</v>
      </c>
      <c r="J86">
        <v>0.105</v>
      </c>
      <c r="K86">
        <v>9.8299999999999998E-2</v>
      </c>
      <c r="L86">
        <v>9.35E-2</v>
      </c>
      <c r="M86">
        <v>8.5599999999999996E-2</v>
      </c>
      <c r="N86">
        <v>6.7500000000000004E-2</v>
      </c>
    </row>
    <row r="87" spans="1:14" x14ac:dyDescent="0.45">
      <c r="A87" t="s">
        <v>696</v>
      </c>
      <c r="C87">
        <v>0.44030000000000002</v>
      </c>
      <c r="D87">
        <v>0.3004</v>
      </c>
      <c r="E87">
        <v>0.21790000000000001</v>
      </c>
      <c r="F87">
        <v>0.13919999999999999</v>
      </c>
      <c r="G87">
        <v>9.9500000000000005E-2</v>
      </c>
      <c r="H87">
        <v>8.1699999999999995E-2</v>
      </c>
      <c r="I87">
        <v>7.2099999999999997E-2</v>
      </c>
      <c r="J87">
        <v>6.4100000000000004E-2</v>
      </c>
      <c r="K87">
        <v>4.4699999999999997E-2</v>
      </c>
      <c r="L87">
        <v>4.7399999999999998E-2</v>
      </c>
      <c r="M87">
        <v>4.3900000000000002E-2</v>
      </c>
      <c r="N87">
        <v>4.4299999999999999E-2</v>
      </c>
    </row>
    <row r="88" spans="1:14" x14ac:dyDescent="0.45">
      <c r="A88"/>
    </row>
    <row r="89" spans="1:14" x14ac:dyDescent="0.45">
      <c r="A89"/>
    </row>
    <row r="90" spans="1:14" x14ac:dyDescent="0.45">
      <c r="A90"/>
      <c r="B90" t="s">
        <v>726</v>
      </c>
      <c r="C90">
        <v>1.3</v>
      </c>
      <c r="D90" t="s">
        <v>739</v>
      </c>
      <c r="E90" t="s">
        <v>740</v>
      </c>
      <c r="F90" t="s">
        <v>741</v>
      </c>
      <c r="G90" t="s">
        <v>742</v>
      </c>
      <c r="H90" t="b">
        <v>0</v>
      </c>
      <c r="I90">
        <v>1</v>
      </c>
    </row>
    <row r="91" spans="1:14" x14ac:dyDescent="0.45">
      <c r="A91"/>
      <c r="B91" t="s">
        <v>743</v>
      </c>
      <c r="C91">
        <v>1</v>
      </c>
      <c r="D91">
        <v>2</v>
      </c>
      <c r="E91">
        <v>3</v>
      </c>
      <c r="F91">
        <v>4</v>
      </c>
      <c r="G91">
        <v>5</v>
      </c>
      <c r="H91">
        <v>6</v>
      </c>
      <c r="I91">
        <v>7</v>
      </c>
      <c r="J91">
        <v>8</v>
      </c>
      <c r="K91">
        <v>9</v>
      </c>
      <c r="L91">
        <v>10</v>
      </c>
      <c r="M91">
        <v>11</v>
      </c>
      <c r="N91">
        <v>12</v>
      </c>
    </row>
    <row r="92" spans="1:14" x14ac:dyDescent="0.45">
      <c r="A92" t="s">
        <v>318</v>
      </c>
      <c r="B92">
        <v>25.5</v>
      </c>
      <c r="C92">
        <v>8.09E-2</v>
      </c>
      <c r="D92">
        <v>7.2300000000000003E-2</v>
      </c>
      <c r="E92">
        <v>7.2400000000000006E-2</v>
      </c>
      <c r="F92">
        <v>7.2400000000000006E-2</v>
      </c>
      <c r="G92">
        <v>7.1400000000000005E-2</v>
      </c>
      <c r="H92">
        <v>7.2800000000000004E-2</v>
      </c>
      <c r="I92">
        <v>6.7299999999999999E-2</v>
      </c>
      <c r="J92">
        <v>6.88E-2</v>
      </c>
      <c r="K92">
        <v>6.5000000000000002E-2</v>
      </c>
      <c r="L92">
        <v>8.14E-2</v>
      </c>
      <c r="M92">
        <v>6.2600000000000003E-2</v>
      </c>
      <c r="N92">
        <v>5.96E-2</v>
      </c>
    </row>
    <row r="93" spans="1:14" x14ac:dyDescent="0.45">
      <c r="A93" t="s">
        <v>319</v>
      </c>
      <c r="C93">
        <v>6.5699999999999995E-2</v>
      </c>
      <c r="D93">
        <v>6.2100000000000002E-2</v>
      </c>
      <c r="E93">
        <v>6.0699999999999997E-2</v>
      </c>
      <c r="F93">
        <v>6.2100000000000002E-2</v>
      </c>
      <c r="G93">
        <v>6.2899999999999998E-2</v>
      </c>
      <c r="H93">
        <v>6.0199999999999997E-2</v>
      </c>
      <c r="I93">
        <v>5.96E-2</v>
      </c>
      <c r="J93">
        <v>6.08E-2</v>
      </c>
      <c r="K93">
        <v>6.08E-2</v>
      </c>
      <c r="L93">
        <v>5.96E-2</v>
      </c>
      <c r="M93">
        <v>6.0499999999999998E-2</v>
      </c>
      <c r="N93">
        <v>5.96E-2</v>
      </c>
    </row>
    <row r="94" spans="1:14" x14ac:dyDescent="0.45">
      <c r="A94" t="s">
        <v>780</v>
      </c>
      <c r="C94">
        <v>0.2019</v>
      </c>
      <c r="D94">
        <v>0.18060000000000001</v>
      </c>
      <c r="E94">
        <v>0.16420000000000001</v>
      </c>
      <c r="F94">
        <v>0.1449</v>
      </c>
      <c r="G94">
        <v>0.15090000000000001</v>
      </c>
      <c r="H94">
        <v>0.14599999999999999</v>
      </c>
      <c r="I94">
        <v>0.14330000000000001</v>
      </c>
      <c r="J94">
        <v>0.12809999999999999</v>
      </c>
      <c r="K94">
        <v>0.1075</v>
      </c>
      <c r="L94">
        <v>0.1043</v>
      </c>
      <c r="M94">
        <v>9.0300000000000005E-2</v>
      </c>
      <c r="N94">
        <v>5.8900000000000001E-2</v>
      </c>
    </row>
    <row r="95" spans="1:14" x14ac:dyDescent="0.45">
      <c r="A95" t="s">
        <v>781</v>
      </c>
      <c r="C95">
        <v>0.27660000000000001</v>
      </c>
      <c r="D95">
        <v>0.28739999999999999</v>
      </c>
      <c r="E95">
        <v>0.25190000000000001</v>
      </c>
      <c r="F95">
        <v>0.21429999999999999</v>
      </c>
      <c r="G95">
        <v>0.21249999999999999</v>
      </c>
      <c r="H95">
        <v>0.1867</v>
      </c>
      <c r="I95">
        <v>0.15859999999999999</v>
      </c>
      <c r="J95">
        <v>0.1618</v>
      </c>
      <c r="K95">
        <v>0.1447</v>
      </c>
      <c r="L95">
        <v>0.1234</v>
      </c>
      <c r="M95">
        <v>0.1052</v>
      </c>
      <c r="N95">
        <v>5.9799999999999999E-2</v>
      </c>
    </row>
    <row r="96" spans="1:14" x14ac:dyDescent="0.45">
      <c r="A96" t="s">
        <v>330</v>
      </c>
      <c r="C96">
        <v>0.16930000000000001</v>
      </c>
      <c r="D96">
        <v>0.1469</v>
      </c>
      <c r="E96">
        <v>0.13489999999999999</v>
      </c>
      <c r="F96">
        <v>0.1464</v>
      </c>
      <c r="G96">
        <v>0.1389</v>
      </c>
      <c r="H96">
        <v>0.13450000000000001</v>
      </c>
      <c r="I96">
        <v>0.1158</v>
      </c>
      <c r="J96">
        <v>0.1067</v>
      </c>
      <c r="K96">
        <v>0.1017</v>
      </c>
      <c r="L96">
        <v>9.0999999999999998E-2</v>
      </c>
      <c r="M96">
        <v>0.28570000000000001</v>
      </c>
      <c r="N96">
        <v>6.7599999999999993E-2</v>
      </c>
    </row>
    <row r="97" spans="1:14" x14ac:dyDescent="0.45">
      <c r="A97" s="140" t="s">
        <v>253</v>
      </c>
      <c r="C97">
        <v>0.161</v>
      </c>
      <c r="D97">
        <v>0.13750000000000001</v>
      </c>
      <c r="E97">
        <v>0.1258</v>
      </c>
      <c r="F97">
        <v>0.1255</v>
      </c>
      <c r="G97">
        <v>0.12939999999999999</v>
      </c>
      <c r="H97">
        <v>0.13139999999999999</v>
      </c>
      <c r="I97">
        <v>0.1193</v>
      </c>
      <c r="J97">
        <v>0.1104</v>
      </c>
      <c r="K97">
        <v>9.9900000000000003E-2</v>
      </c>
      <c r="L97">
        <v>9.4200000000000006E-2</v>
      </c>
      <c r="M97">
        <v>9.1800000000000007E-2</v>
      </c>
      <c r="N97">
        <v>7.4099999999999999E-2</v>
      </c>
    </row>
    <row r="98" spans="1:14" x14ac:dyDescent="0.45">
      <c r="A98" s="140" t="s">
        <v>252</v>
      </c>
      <c r="C98">
        <v>0.13120000000000001</v>
      </c>
      <c r="D98">
        <v>0.1145</v>
      </c>
      <c r="E98">
        <v>0.1145</v>
      </c>
      <c r="F98">
        <v>0.108</v>
      </c>
      <c r="G98">
        <v>0.1137</v>
      </c>
      <c r="H98">
        <v>0.10440000000000001</v>
      </c>
      <c r="I98">
        <v>0.1069</v>
      </c>
      <c r="J98">
        <v>0.104</v>
      </c>
      <c r="K98">
        <v>8.8700000000000001E-2</v>
      </c>
      <c r="L98">
        <v>8.9700000000000002E-2</v>
      </c>
      <c r="M98">
        <v>8.6199999999999999E-2</v>
      </c>
      <c r="N98">
        <v>6.6500000000000004E-2</v>
      </c>
    </row>
    <row r="99" spans="1:14" x14ac:dyDescent="0.45">
      <c r="A99" t="s">
        <v>696</v>
      </c>
      <c r="C99">
        <v>0.435</v>
      </c>
      <c r="D99">
        <v>0.31900000000000001</v>
      </c>
      <c r="E99">
        <v>0.20300000000000001</v>
      </c>
      <c r="F99">
        <v>0.1356</v>
      </c>
      <c r="G99">
        <v>9.8699999999999996E-2</v>
      </c>
      <c r="H99">
        <v>8.0600000000000005E-2</v>
      </c>
      <c r="I99">
        <v>7.3599999999999999E-2</v>
      </c>
      <c r="J99">
        <v>6.6100000000000006E-2</v>
      </c>
      <c r="K99">
        <v>4.53E-2</v>
      </c>
      <c r="L99">
        <v>5.1799999999999999E-2</v>
      </c>
      <c r="M99">
        <v>4.4499999999999998E-2</v>
      </c>
      <c r="N99">
        <v>4.4600000000000001E-2</v>
      </c>
    </row>
    <row r="100" spans="1:14" x14ac:dyDescent="0.45">
      <c r="A100"/>
    </row>
    <row r="101" spans="1:14" x14ac:dyDescent="0.45">
      <c r="A101"/>
    </row>
    <row r="102" spans="1:14" x14ac:dyDescent="0.45">
      <c r="A102"/>
      <c r="B102" t="s">
        <v>727</v>
      </c>
      <c r="C102">
        <v>1.3</v>
      </c>
      <c r="D102" t="s">
        <v>739</v>
      </c>
      <c r="E102" t="s">
        <v>740</v>
      </c>
      <c r="F102" t="s">
        <v>741</v>
      </c>
      <c r="G102" t="s">
        <v>742</v>
      </c>
      <c r="H102" t="b">
        <v>0</v>
      </c>
      <c r="I102">
        <v>1</v>
      </c>
    </row>
    <row r="103" spans="1:14" x14ac:dyDescent="0.45">
      <c r="A103"/>
      <c r="B103" t="s">
        <v>743</v>
      </c>
      <c r="C103">
        <v>1</v>
      </c>
      <c r="D103">
        <v>2</v>
      </c>
      <c r="E103">
        <v>3</v>
      </c>
      <c r="F103">
        <v>4</v>
      </c>
      <c r="G103">
        <v>5</v>
      </c>
      <c r="H103">
        <v>6</v>
      </c>
      <c r="I103">
        <v>7</v>
      </c>
      <c r="J103">
        <v>8</v>
      </c>
      <c r="K103">
        <v>9</v>
      </c>
      <c r="L103">
        <v>10</v>
      </c>
      <c r="M103">
        <v>11</v>
      </c>
      <c r="N103">
        <v>12</v>
      </c>
    </row>
    <row r="104" spans="1:14" x14ac:dyDescent="0.45">
      <c r="A104" t="s">
        <v>776</v>
      </c>
      <c r="B104">
        <v>25.5</v>
      </c>
      <c r="C104">
        <v>9.2600000000000002E-2</v>
      </c>
      <c r="D104">
        <v>9.2600000000000002E-2</v>
      </c>
      <c r="E104">
        <v>8.7499999999999994E-2</v>
      </c>
      <c r="F104">
        <v>0.08</v>
      </c>
      <c r="G104">
        <v>7.8200000000000006E-2</v>
      </c>
      <c r="H104">
        <v>7.2499999999999995E-2</v>
      </c>
      <c r="I104">
        <v>6.8099999999999994E-2</v>
      </c>
      <c r="J104">
        <v>6.7599999999999993E-2</v>
      </c>
      <c r="K104">
        <v>6.5000000000000002E-2</v>
      </c>
      <c r="L104">
        <v>6.3100000000000003E-2</v>
      </c>
      <c r="M104">
        <v>6.0900000000000003E-2</v>
      </c>
      <c r="N104">
        <v>5.9299999999999999E-2</v>
      </c>
    </row>
    <row r="105" spans="1:14" x14ac:dyDescent="0.45">
      <c r="A105" t="s">
        <v>777</v>
      </c>
      <c r="C105">
        <v>8.4199999999999997E-2</v>
      </c>
      <c r="D105">
        <v>8.3699999999999997E-2</v>
      </c>
      <c r="E105">
        <v>7.8899999999999998E-2</v>
      </c>
      <c r="F105">
        <v>7.6799999999999993E-2</v>
      </c>
      <c r="G105">
        <v>7.4200000000000002E-2</v>
      </c>
      <c r="H105">
        <v>7.0800000000000002E-2</v>
      </c>
      <c r="I105">
        <v>6.8500000000000005E-2</v>
      </c>
      <c r="J105">
        <v>6.7299999999999999E-2</v>
      </c>
      <c r="K105">
        <v>6.6699999999999995E-2</v>
      </c>
      <c r="L105">
        <v>6.4199999999999993E-2</v>
      </c>
      <c r="M105">
        <v>6.4100000000000004E-2</v>
      </c>
      <c r="N105">
        <v>6.0199999999999997E-2</v>
      </c>
    </row>
    <row r="106" spans="1:14" x14ac:dyDescent="0.45">
      <c r="A106" t="s">
        <v>12</v>
      </c>
      <c r="C106">
        <v>0.19020000000000001</v>
      </c>
      <c r="D106">
        <v>0.1595</v>
      </c>
      <c r="E106">
        <v>0.14599999999999999</v>
      </c>
      <c r="F106">
        <v>0.1232</v>
      </c>
      <c r="G106">
        <v>0.1066</v>
      </c>
      <c r="H106">
        <v>8.8999999999999996E-2</v>
      </c>
      <c r="I106">
        <v>7.9000000000000001E-2</v>
      </c>
      <c r="J106">
        <v>7.3200000000000001E-2</v>
      </c>
      <c r="K106">
        <v>6.9000000000000006E-2</v>
      </c>
      <c r="L106">
        <v>6.54E-2</v>
      </c>
      <c r="M106">
        <v>6.4699999999999994E-2</v>
      </c>
      <c r="N106">
        <v>5.96E-2</v>
      </c>
    </row>
    <row r="107" spans="1:14" x14ac:dyDescent="0.45">
      <c r="A107" t="s">
        <v>254</v>
      </c>
      <c r="C107">
        <v>0.11600000000000001</v>
      </c>
      <c r="D107">
        <v>9.7100000000000006E-2</v>
      </c>
      <c r="E107">
        <v>8.5699999999999998E-2</v>
      </c>
      <c r="F107">
        <v>7.6100000000000001E-2</v>
      </c>
      <c r="G107">
        <v>7.2599999999999998E-2</v>
      </c>
      <c r="H107">
        <v>6.8599999999999994E-2</v>
      </c>
      <c r="I107">
        <v>6.7100000000000007E-2</v>
      </c>
      <c r="J107">
        <v>6.2799999999999995E-2</v>
      </c>
      <c r="K107">
        <v>6.3E-2</v>
      </c>
      <c r="L107">
        <v>6.2600000000000003E-2</v>
      </c>
      <c r="M107">
        <v>6.3200000000000006E-2</v>
      </c>
      <c r="N107">
        <v>5.9700000000000003E-2</v>
      </c>
    </row>
    <row r="108" spans="1:14" x14ac:dyDescent="0.45">
      <c r="A108" t="s">
        <v>778</v>
      </c>
      <c r="C108">
        <v>0.1595</v>
      </c>
      <c r="D108">
        <v>0.1323</v>
      </c>
      <c r="E108">
        <v>0.109</v>
      </c>
      <c r="F108">
        <v>9.1399999999999995E-2</v>
      </c>
      <c r="G108">
        <v>8.2199999999999995E-2</v>
      </c>
      <c r="H108">
        <v>7.8799999999999995E-2</v>
      </c>
      <c r="I108">
        <v>7.5200000000000003E-2</v>
      </c>
      <c r="J108">
        <v>7.22E-2</v>
      </c>
      <c r="K108">
        <v>7.1099999999999997E-2</v>
      </c>
      <c r="L108">
        <v>6.9500000000000006E-2</v>
      </c>
      <c r="M108">
        <v>6.8699999999999997E-2</v>
      </c>
      <c r="N108">
        <v>6.7799999999999999E-2</v>
      </c>
    </row>
    <row r="109" spans="1:14" x14ac:dyDescent="0.45">
      <c r="A109"/>
    </row>
    <row r="110" spans="1:14" x14ac:dyDescent="0.45">
      <c r="A110" t="s">
        <v>60</v>
      </c>
      <c r="C110">
        <v>0.1108</v>
      </c>
      <c r="D110">
        <v>0.1084</v>
      </c>
      <c r="E110">
        <v>0.1079</v>
      </c>
      <c r="F110">
        <v>0.1016</v>
      </c>
      <c r="G110">
        <v>9.8299999999999998E-2</v>
      </c>
      <c r="H110">
        <v>9.4799999999999995E-2</v>
      </c>
      <c r="I110">
        <v>9.1899999999999996E-2</v>
      </c>
      <c r="J110">
        <v>8.6499999999999994E-2</v>
      </c>
      <c r="K110">
        <v>8.2100000000000006E-2</v>
      </c>
      <c r="L110">
        <v>7.9100000000000004E-2</v>
      </c>
      <c r="M110">
        <v>7.7799999999999994E-2</v>
      </c>
      <c r="N110">
        <v>6.7100000000000007E-2</v>
      </c>
    </row>
    <row r="111" spans="1:14" x14ac:dyDescent="0.45">
      <c r="A111" t="s">
        <v>696</v>
      </c>
      <c r="C111">
        <v>4.3499999999999997E-2</v>
      </c>
      <c r="D111">
        <v>0.3145</v>
      </c>
      <c r="E111">
        <v>0.2167</v>
      </c>
      <c r="F111">
        <v>0.13880000000000001</v>
      </c>
      <c r="G111">
        <v>0.10059999999999999</v>
      </c>
      <c r="H111">
        <v>8.1600000000000006E-2</v>
      </c>
      <c r="I111">
        <v>7.2099999999999997E-2</v>
      </c>
      <c r="J111">
        <v>6.4399999999999999E-2</v>
      </c>
      <c r="K111">
        <v>4.53E-2</v>
      </c>
      <c r="L111">
        <v>5.0099999999999999E-2</v>
      </c>
      <c r="M111">
        <v>4.3999999999999997E-2</v>
      </c>
      <c r="N111">
        <v>4.4699999999999997E-2</v>
      </c>
    </row>
    <row r="112" spans="1:14" x14ac:dyDescent="0.45">
      <c r="A112"/>
    </row>
    <row r="113" spans="1:14" x14ac:dyDescent="0.45">
      <c r="A113"/>
    </row>
    <row r="114" spans="1:14" x14ac:dyDescent="0.45">
      <c r="A114"/>
      <c r="B114" t="s">
        <v>722</v>
      </c>
      <c r="C114">
        <v>1.3</v>
      </c>
      <c r="D114" t="s">
        <v>739</v>
      </c>
      <c r="E114" t="s">
        <v>740</v>
      </c>
      <c r="F114" t="s">
        <v>741</v>
      </c>
      <c r="G114" t="s">
        <v>742</v>
      </c>
      <c r="H114" t="b">
        <v>0</v>
      </c>
      <c r="I114">
        <v>1</v>
      </c>
    </row>
    <row r="115" spans="1:14" x14ac:dyDescent="0.45">
      <c r="A115"/>
      <c r="B115" t="s">
        <v>743</v>
      </c>
      <c r="C115">
        <v>1</v>
      </c>
      <c r="D115">
        <v>2</v>
      </c>
      <c r="E115">
        <v>3</v>
      </c>
      <c r="F115">
        <v>4</v>
      </c>
      <c r="G115">
        <v>5</v>
      </c>
      <c r="H115">
        <v>6</v>
      </c>
      <c r="I115">
        <v>7</v>
      </c>
      <c r="J115">
        <v>8</v>
      </c>
      <c r="K115">
        <v>9</v>
      </c>
      <c r="L115">
        <v>10</v>
      </c>
      <c r="M115">
        <v>11</v>
      </c>
      <c r="N115">
        <v>12</v>
      </c>
    </row>
    <row r="116" spans="1:14" x14ac:dyDescent="0.45">
      <c r="A116" t="s">
        <v>331</v>
      </c>
      <c r="B116">
        <v>25.5</v>
      </c>
      <c r="C116">
        <v>0.2069</v>
      </c>
      <c r="D116">
        <v>0.17349999999999999</v>
      </c>
      <c r="E116">
        <v>0.19750000000000001</v>
      </c>
      <c r="F116">
        <v>0.18579999999999999</v>
      </c>
      <c r="G116">
        <v>0.17380000000000001</v>
      </c>
      <c r="H116">
        <v>0.125</v>
      </c>
      <c r="I116">
        <v>8.8999999999999996E-2</v>
      </c>
      <c r="J116">
        <v>7.8299999999999995E-2</v>
      </c>
      <c r="K116">
        <v>7.0099999999999996E-2</v>
      </c>
      <c r="L116">
        <v>6.6699999999999995E-2</v>
      </c>
      <c r="M116">
        <v>6.4399999999999999E-2</v>
      </c>
      <c r="N116">
        <v>5.9900000000000002E-2</v>
      </c>
    </row>
    <row r="117" spans="1:14" x14ac:dyDescent="0.45">
      <c r="A117" t="s">
        <v>332</v>
      </c>
      <c r="C117">
        <v>0.19389999999999999</v>
      </c>
      <c r="D117">
        <v>0.15390000000000001</v>
      </c>
      <c r="E117">
        <v>0.1336</v>
      </c>
      <c r="F117">
        <v>0.1082</v>
      </c>
      <c r="G117">
        <v>9.2700000000000005E-2</v>
      </c>
      <c r="H117">
        <v>8.0399999999999999E-2</v>
      </c>
      <c r="I117">
        <v>7.1499999999999994E-2</v>
      </c>
      <c r="J117">
        <v>6.7799999999999999E-2</v>
      </c>
      <c r="K117">
        <v>6.4000000000000001E-2</v>
      </c>
      <c r="L117">
        <v>6.3299999999999995E-2</v>
      </c>
      <c r="M117">
        <v>6.1199999999999997E-2</v>
      </c>
      <c r="N117">
        <v>6.0299999999999999E-2</v>
      </c>
    </row>
    <row r="118" spans="1:14" x14ac:dyDescent="0.45">
      <c r="A118" t="s">
        <v>333</v>
      </c>
      <c r="C118">
        <v>0.12790000000000001</v>
      </c>
      <c r="D118">
        <v>0.1105</v>
      </c>
      <c r="E118">
        <v>9.8000000000000004E-2</v>
      </c>
      <c r="F118">
        <v>8.5800000000000001E-2</v>
      </c>
      <c r="G118">
        <v>7.8700000000000006E-2</v>
      </c>
      <c r="H118">
        <v>7.3099999999999998E-2</v>
      </c>
      <c r="I118">
        <v>6.83E-2</v>
      </c>
      <c r="J118">
        <v>6.7699999999999996E-2</v>
      </c>
      <c r="K118">
        <v>6.3E-2</v>
      </c>
      <c r="L118">
        <v>6.3899999999999998E-2</v>
      </c>
      <c r="M118">
        <v>6.1100000000000002E-2</v>
      </c>
      <c r="N118">
        <v>6.0100000000000001E-2</v>
      </c>
    </row>
    <row r="119" spans="1:14" x14ac:dyDescent="0.45">
      <c r="A119" t="s">
        <v>334</v>
      </c>
      <c r="C119">
        <v>8.2900000000000001E-2</v>
      </c>
      <c r="D119">
        <v>0.14399999999999999</v>
      </c>
      <c r="E119">
        <v>0.1414</v>
      </c>
      <c r="F119">
        <v>0.1038</v>
      </c>
      <c r="G119">
        <v>8.4500000000000006E-2</v>
      </c>
      <c r="H119">
        <v>7.8899999999999998E-2</v>
      </c>
      <c r="I119">
        <v>7.1499999999999994E-2</v>
      </c>
      <c r="J119">
        <v>7.4200000000000002E-2</v>
      </c>
      <c r="K119">
        <v>6.4299999999999996E-2</v>
      </c>
      <c r="L119">
        <v>6.2199999999999998E-2</v>
      </c>
      <c r="M119">
        <v>6.2899999999999998E-2</v>
      </c>
      <c r="N119">
        <v>5.9799999999999999E-2</v>
      </c>
    </row>
    <row r="120" spans="1:14" x14ac:dyDescent="0.45">
      <c r="A120" t="s">
        <v>335</v>
      </c>
      <c r="C120">
        <v>0.27100000000000002</v>
      </c>
      <c r="D120">
        <v>0.3624</v>
      </c>
      <c r="E120">
        <v>0.35499999999999998</v>
      </c>
      <c r="F120">
        <v>0.31669999999999998</v>
      </c>
      <c r="G120">
        <v>0.27260000000000001</v>
      </c>
      <c r="H120">
        <v>0.22919999999999999</v>
      </c>
      <c r="I120">
        <v>0.1842</v>
      </c>
      <c r="J120">
        <v>0.1502</v>
      </c>
      <c r="K120">
        <v>0.12330000000000001</v>
      </c>
      <c r="L120">
        <v>0.1024</v>
      </c>
      <c r="M120">
        <v>9.2799999999999994E-2</v>
      </c>
      <c r="N120">
        <v>6.8400000000000002E-2</v>
      </c>
    </row>
    <row r="121" spans="1:14" x14ac:dyDescent="0.45">
      <c r="A121" t="s">
        <v>336</v>
      </c>
      <c r="C121">
        <v>0.20580000000000001</v>
      </c>
      <c r="D121">
        <v>0.2712</v>
      </c>
      <c r="E121">
        <v>0.25979999999999998</v>
      </c>
      <c r="F121">
        <v>0.23350000000000001</v>
      </c>
      <c r="G121">
        <v>0.1928</v>
      </c>
      <c r="H121">
        <v>0.15290000000000001</v>
      </c>
      <c r="I121">
        <v>0.13039999999999999</v>
      </c>
      <c r="J121">
        <v>0.1111</v>
      </c>
      <c r="K121">
        <v>9.3299999999999994E-2</v>
      </c>
      <c r="L121">
        <v>8.7300000000000003E-2</v>
      </c>
      <c r="M121">
        <v>8.09E-2</v>
      </c>
      <c r="N121">
        <v>7.0599999999999996E-2</v>
      </c>
    </row>
    <row r="122" spans="1:14" x14ac:dyDescent="0.45">
      <c r="A122" s="140" t="s">
        <v>48</v>
      </c>
      <c r="C122">
        <v>8.1100000000000005E-2</v>
      </c>
      <c r="D122">
        <v>8.48E-2</v>
      </c>
      <c r="E122">
        <v>8.5400000000000004E-2</v>
      </c>
      <c r="F122">
        <v>8.8900000000000007E-2</v>
      </c>
      <c r="G122">
        <v>9.3200000000000005E-2</v>
      </c>
      <c r="H122">
        <v>8.7599999999999997E-2</v>
      </c>
      <c r="I122">
        <v>8.6499999999999994E-2</v>
      </c>
      <c r="J122">
        <v>8.3400000000000002E-2</v>
      </c>
      <c r="K122">
        <v>8.2500000000000004E-2</v>
      </c>
      <c r="L122">
        <v>7.5300000000000006E-2</v>
      </c>
      <c r="M122">
        <v>7.5200000000000003E-2</v>
      </c>
      <c r="N122">
        <v>6.7199999999999996E-2</v>
      </c>
    </row>
    <row r="123" spans="1:14" x14ac:dyDescent="0.45">
      <c r="A123" t="s">
        <v>696</v>
      </c>
      <c r="C123">
        <v>4.3299999999999998E-2</v>
      </c>
      <c r="D123">
        <v>0.3367</v>
      </c>
      <c r="E123">
        <v>0.19750000000000001</v>
      </c>
      <c r="F123">
        <v>0.12970000000000001</v>
      </c>
      <c r="G123">
        <v>9.7199999999999995E-2</v>
      </c>
      <c r="H123">
        <v>7.8600000000000003E-2</v>
      </c>
      <c r="I123">
        <v>6.88E-2</v>
      </c>
      <c r="J123">
        <v>8.9200000000000002E-2</v>
      </c>
      <c r="K123">
        <v>4.4699999999999997E-2</v>
      </c>
      <c r="L123">
        <v>4.53E-2</v>
      </c>
      <c r="M123">
        <v>4.3700000000000003E-2</v>
      </c>
      <c r="N123">
        <v>4.4699999999999997E-2</v>
      </c>
    </row>
    <row r="124" spans="1:14" x14ac:dyDescent="0.45">
      <c r="A124"/>
    </row>
    <row r="125" spans="1:14" x14ac:dyDescent="0.45">
      <c r="A125"/>
    </row>
    <row r="126" spans="1:14" x14ac:dyDescent="0.45">
      <c r="A126"/>
      <c r="B126" t="s">
        <v>735</v>
      </c>
      <c r="C126">
        <v>1.3</v>
      </c>
      <c r="D126" t="s">
        <v>739</v>
      </c>
      <c r="E126" t="s">
        <v>740</v>
      </c>
      <c r="F126" t="s">
        <v>741</v>
      </c>
      <c r="G126" t="s">
        <v>742</v>
      </c>
      <c r="H126" t="b">
        <v>0</v>
      </c>
      <c r="I126">
        <v>1</v>
      </c>
    </row>
    <row r="127" spans="1:14" x14ac:dyDescent="0.45">
      <c r="A127"/>
      <c r="B127" t="s">
        <v>743</v>
      </c>
      <c r="C127">
        <v>1</v>
      </c>
      <c r="D127">
        <v>2</v>
      </c>
      <c r="E127">
        <v>3</v>
      </c>
      <c r="F127">
        <v>4</v>
      </c>
      <c r="G127">
        <v>5</v>
      </c>
      <c r="H127">
        <v>6</v>
      </c>
      <c r="I127">
        <v>7</v>
      </c>
      <c r="J127">
        <v>8</v>
      </c>
      <c r="K127">
        <v>9</v>
      </c>
      <c r="L127">
        <v>10</v>
      </c>
      <c r="M127">
        <v>11</v>
      </c>
      <c r="N127">
        <v>12</v>
      </c>
    </row>
    <row r="128" spans="1:14" x14ac:dyDescent="0.45">
      <c r="A128" t="s">
        <v>318</v>
      </c>
      <c r="B128">
        <v>25.5</v>
      </c>
      <c r="C128">
        <v>7.7399999999999997E-2</v>
      </c>
      <c r="D128">
        <v>6.4699999999999994E-2</v>
      </c>
      <c r="E128">
        <v>6.6000000000000003E-2</v>
      </c>
      <c r="F128">
        <v>6.54E-2</v>
      </c>
      <c r="G128">
        <v>6.5299999999999997E-2</v>
      </c>
      <c r="H128">
        <v>6.4699999999999994E-2</v>
      </c>
      <c r="I128">
        <v>6.4600000000000005E-2</v>
      </c>
      <c r="J128">
        <v>6.4000000000000001E-2</v>
      </c>
      <c r="K128">
        <v>6.3E-2</v>
      </c>
      <c r="L128">
        <v>6.4799999999999996E-2</v>
      </c>
      <c r="M128">
        <v>6.1800000000000001E-2</v>
      </c>
      <c r="N128">
        <v>6.0400000000000002E-2</v>
      </c>
    </row>
    <row r="129" spans="1:14" x14ac:dyDescent="0.45">
      <c r="A129" t="s">
        <v>319</v>
      </c>
      <c r="C129">
        <v>6.5199999999999994E-2</v>
      </c>
      <c r="D129">
        <v>6.0499999999999998E-2</v>
      </c>
      <c r="E129">
        <v>6.13E-2</v>
      </c>
      <c r="F129">
        <v>6.0900000000000003E-2</v>
      </c>
      <c r="G129">
        <v>6.1400000000000003E-2</v>
      </c>
      <c r="H129">
        <v>6.0600000000000001E-2</v>
      </c>
      <c r="I129">
        <v>6.0400000000000002E-2</v>
      </c>
      <c r="J129">
        <v>6.0999999999999999E-2</v>
      </c>
      <c r="K129">
        <v>5.9700000000000003E-2</v>
      </c>
      <c r="L129">
        <v>6.0400000000000002E-2</v>
      </c>
      <c r="M129">
        <v>5.8799999999999998E-2</v>
      </c>
      <c r="N129">
        <v>6.1400000000000003E-2</v>
      </c>
    </row>
    <row r="130" spans="1:14" x14ac:dyDescent="0.45">
      <c r="A130" t="s">
        <v>780</v>
      </c>
      <c r="C130">
        <v>0.12740000000000001</v>
      </c>
      <c r="D130">
        <v>0.1152</v>
      </c>
      <c r="E130">
        <v>0.1067</v>
      </c>
      <c r="F130">
        <v>0.1021</v>
      </c>
      <c r="G130">
        <v>9.9299999999999999E-2</v>
      </c>
      <c r="H130">
        <v>8.8200000000000001E-2</v>
      </c>
      <c r="I130">
        <v>8.7800000000000003E-2</v>
      </c>
      <c r="J130">
        <v>8.4400000000000003E-2</v>
      </c>
      <c r="K130">
        <v>7.6999999999999999E-2</v>
      </c>
      <c r="L130">
        <v>7.6499999999999999E-2</v>
      </c>
      <c r="M130">
        <v>7.2499999999999995E-2</v>
      </c>
      <c r="N130">
        <v>5.9700000000000003E-2</v>
      </c>
    </row>
    <row r="131" spans="1:14" x14ac:dyDescent="0.45">
      <c r="A131" t="s">
        <v>781</v>
      </c>
      <c r="C131">
        <v>0.1595</v>
      </c>
      <c r="D131">
        <v>0.14560000000000001</v>
      </c>
      <c r="E131">
        <v>0.12839999999999999</v>
      </c>
      <c r="F131">
        <v>0.1148</v>
      </c>
      <c r="G131">
        <v>0.1169</v>
      </c>
      <c r="H131">
        <v>0.10630000000000001</v>
      </c>
      <c r="I131">
        <v>0.1027</v>
      </c>
      <c r="J131">
        <v>8.9300000000000004E-2</v>
      </c>
      <c r="K131">
        <v>8.8499999999999995E-2</v>
      </c>
      <c r="L131">
        <v>8.3699999999999997E-2</v>
      </c>
      <c r="M131">
        <v>7.9600000000000004E-2</v>
      </c>
      <c r="N131">
        <v>6.0299999999999999E-2</v>
      </c>
    </row>
    <row r="132" spans="1:14" x14ac:dyDescent="0.45">
      <c r="A132" t="s">
        <v>330</v>
      </c>
      <c r="C132">
        <v>0.1027</v>
      </c>
      <c r="D132">
        <v>9.8500000000000004E-2</v>
      </c>
      <c r="E132">
        <v>9.5200000000000007E-2</v>
      </c>
      <c r="F132">
        <v>9.9199999999999997E-2</v>
      </c>
      <c r="G132">
        <v>9.4600000000000004E-2</v>
      </c>
      <c r="H132">
        <v>8.7499999999999994E-2</v>
      </c>
      <c r="I132">
        <v>8.9599999999999999E-2</v>
      </c>
      <c r="J132">
        <v>8.4000000000000005E-2</v>
      </c>
      <c r="K132">
        <v>8.2199999999999995E-2</v>
      </c>
      <c r="L132">
        <v>7.8399999999999997E-2</v>
      </c>
      <c r="M132">
        <v>7.6499999999999999E-2</v>
      </c>
      <c r="N132">
        <v>6.88E-2</v>
      </c>
    </row>
    <row r="133" spans="1:14" x14ac:dyDescent="0.45">
      <c r="A133" s="140" t="s">
        <v>253</v>
      </c>
      <c r="C133">
        <v>0.106</v>
      </c>
      <c r="D133">
        <v>9.3399999999999997E-2</v>
      </c>
      <c r="E133">
        <v>9.3100000000000002E-2</v>
      </c>
      <c r="F133">
        <v>9.0800000000000006E-2</v>
      </c>
      <c r="G133">
        <v>9.1499999999999998E-2</v>
      </c>
      <c r="H133">
        <v>8.6400000000000005E-2</v>
      </c>
      <c r="I133">
        <v>8.5999999999999993E-2</v>
      </c>
      <c r="J133">
        <v>8.3500000000000005E-2</v>
      </c>
      <c r="K133">
        <v>8.0600000000000005E-2</v>
      </c>
      <c r="L133">
        <v>7.9100000000000004E-2</v>
      </c>
      <c r="M133">
        <v>7.7399999999999997E-2</v>
      </c>
      <c r="N133">
        <v>7.0699999999999999E-2</v>
      </c>
    </row>
    <row r="134" spans="1:14" x14ac:dyDescent="0.45">
      <c r="A134" s="140" t="s">
        <v>252</v>
      </c>
      <c r="C134">
        <v>8.9899999999999994E-2</v>
      </c>
      <c r="D134">
        <v>8.5599999999999996E-2</v>
      </c>
      <c r="E134">
        <v>8.3799999999999999E-2</v>
      </c>
      <c r="F134">
        <v>8.5500000000000007E-2</v>
      </c>
      <c r="G134">
        <v>8.3599999999999994E-2</v>
      </c>
      <c r="H134">
        <v>8.0199999999999994E-2</v>
      </c>
      <c r="I134">
        <v>8.1299999999999997E-2</v>
      </c>
      <c r="J134">
        <v>7.6300000000000007E-2</v>
      </c>
      <c r="K134">
        <v>7.5600000000000001E-2</v>
      </c>
      <c r="L134">
        <v>7.51E-2</v>
      </c>
      <c r="M134">
        <v>7.1999999999999995E-2</v>
      </c>
      <c r="N134">
        <v>6.8000000000000005E-2</v>
      </c>
    </row>
    <row r="135" spans="1:14" x14ac:dyDescent="0.45">
      <c r="A135" t="s">
        <v>696</v>
      </c>
      <c r="C135">
        <v>4.3900000000000002E-2</v>
      </c>
      <c r="D135">
        <v>0.30170000000000002</v>
      </c>
      <c r="E135">
        <v>0.21360000000000001</v>
      </c>
      <c r="F135">
        <v>0.14180000000000001</v>
      </c>
      <c r="G135">
        <v>0.1033</v>
      </c>
      <c r="H135">
        <v>8.2400000000000001E-2</v>
      </c>
      <c r="I135">
        <v>7.2800000000000004E-2</v>
      </c>
      <c r="J135">
        <v>6.6799999999999998E-2</v>
      </c>
      <c r="K135">
        <v>4.48E-2</v>
      </c>
      <c r="L135">
        <v>4.4400000000000002E-2</v>
      </c>
      <c r="M135">
        <v>4.3799999999999999E-2</v>
      </c>
      <c r="N135">
        <v>4.4600000000000001E-2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963B-5BB0-43AA-BD5E-9CF4616F200D}">
  <dimension ref="A1:T93"/>
  <sheetViews>
    <sheetView workbookViewId="0">
      <selection activeCell="Q51" sqref="Q51"/>
    </sheetView>
  </sheetViews>
  <sheetFormatPr defaultColWidth="8.796875" defaultRowHeight="14.25" x14ac:dyDescent="0.45"/>
  <cols>
    <col min="1" max="1" width="13.6640625" style="10" bestFit="1" customWidth="1"/>
  </cols>
  <sheetData>
    <row r="1" spans="1:20" ht="15.75" x14ac:dyDescent="0.5">
      <c r="A1" s="133" t="s">
        <v>732</v>
      </c>
    </row>
    <row r="2" spans="1:20" x14ac:dyDescent="0.45">
      <c r="A2" s="6"/>
      <c r="B2" s="6" t="s">
        <v>62</v>
      </c>
      <c r="C2" s="6" t="s">
        <v>64</v>
      </c>
      <c r="D2" s="6" t="s">
        <v>65</v>
      </c>
      <c r="E2" s="6" t="s">
        <v>47</v>
      </c>
      <c r="F2" s="6" t="s">
        <v>123</v>
      </c>
      <c r="G2" s="6" t="s">
        <v>65</v>
      </c>
      <c r="H2" s="6" t="s">
        <v>47</v>
      </c>
      <c r="I2" s="6" t="s">
        <v>69</v>
      </c>
      <c r="J2" s="6" t="s">
        <v>65</v>
      </c>
      <c r="K2" s="6" t="s">
        <v>47</v>
      </c>
      <c r="L2" s="6" t="s">
        <v>94</v>
      </c>
      <c r="M2" s="6" t="s">
        <v>95</v>
      </c>
      <c r="N2" s="6" t="s">
        <v>96</v>
      </c>
      <c r="O2" s="6" t="s">
        <v>97</v>
      </c>
      <c r="P2" s="6" t="s">
        <v>98</v>
      </c>
      <c r="Q2" s="6"/>
      <c r="R2" s="6" t="s">
        <v>99</v>
      </c>
      <c r="S2" s="6" t="s">
        <v>100</v>
      </c>
      <c r="T2" s="6" t="s">
        <v>101</v>
      </c>
    </row>
    <row r="3" spans="1:20" x14ac:dyDescent="0.45">
      <c r="A3" s="6" t="s">
        <v>316</v>
      </c>
      <c r="B3" s="5"/>
      <c r="C3" s="5"/>
      <c r="D3" s="5">
        <v>8.0660000000000003E-3</v>
      </c>
      <c r="E3" s="5">
        <v>1471</v>
      </c>
      <c r="F3" s="5"/>
      <c r="G3" s="5">
        <v>7.7519999999999998E-4</v>
      </c>
      <c r="H3" s="5">
        <v>491.1</v>
      </c>
      <c r="I3" s="5"/>
      <c r="J3" s="5" t="s">
        <v>326</v>
      </c>
      <c r="K3" s="5" t="s">
        <v>328</v>
      </c>
      <c r="L3" s="5"/>
      <c r="M3" s="5">
        <v>34</v>
      </c>
      <c r="N3" s="5">
        <v>0.94830000000000003</v>
      </c>
      <c r="O3" s="5">
        <v>3.286</v>
      </c>
      <c r="P3" s="5">
        <v>0.31090000000000001</v>
      </c>
      <c r="Q3" s="5"/>
      <c r="R3" s="5"/>
      <c r="S3" s="5">
        <v>36</v>
      </c>
      <c r="T3" s="5">
        <v>36</v>
      </c>
    </row>
    <row r="4" spans="1:20" x14ac:dyDescent="0.45">
      <c r="A4" s="6" t="s">
        <v>317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45">
      <c r="A5" s="6" t="s">
        <v>320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45">
      <c r="A6" s="6" t="s">
        <v>321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45">
      <c r="A7" s="6" t="s">
        <v>322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45">
      <c r="A8" s="6" t="s">
        <v>323</v>
      </c>
      <c r="B8" s="5"/>
      <c r="C8" s="5"/>
      <c r="D8" s="5">
        <v>2.8379999999999999E-2</v>
      </c>
      <c r="E8" s="5">
        <v>658.4</v>
      </c>
      <c r="F8" s="5"/>
      <c r="G8" s="5">
        <v>9.4419999999999997E-4</v>
      </c>
      <c r="H8" s="5">
        <v>76.349999999999994</v>
      </c>
      <c r="I8" s="5"/>
      <c r="J8" s="5" t="s">
        <v>327</v>
      </c>
      <c r="K8" s="5" t="s">
        <v>329</v>
      </c>
      <c r="L8" s="5"/>
      <c r="M8" s="5">
        <v>28</v>
      </c>
      <c r="N8" s="5">
        <v>0.99380000000000002</v>
      </c>
      <c r="O8" s="5">
        <v>0.79</v>
      </c>
      <c r="P8" s="5">
        <v>0.16800000000000001</v>
      </c>
      <c r="Q8" s="5"/>
      <c r="R8" s="5"/>
      <c r="S8" s="5">
        <v>36</v>
      </c>
      <c r="T8" s="5">
        <v>30</v>
      </c>
    </row>
    <row r="9" spans="1:20" x14ac:dyDescent="0.45">
      <c r="A9" s="6" t="s">
        <v>324</v>
      </c>
      <c r="B9" s="5" t="s">
        <v>63</v>
      </c>
      <c r="C9" s="5"/>
      <c r="D9" s="5">
        <v>2.2499999999999999E-2</v>
      </c>
      <c r="E9" s="5" t="s">
        <v>325</v>
      </c>
      <c r="F9" s="5"/>
      <c r="G9" s="5">
        <v>3.1330000000000003E-4</v>
      </c>
      <c r="H9" s="5" t="s">
        <v>124</v>
      </c>
      <c r="I9" s="5"/>
      <c r="J9" s="5" t="s">
        <v>75</v>
      </c>
      <c r="K9" s="5" t="s">
        <v>74</v>
      </c>
      <c r="L9" s="5"/>
      <c r="M9" s="5">
        <v>25</v>
      </c>
      <c r="N9" s="5">
        <v>0.99039999999999995</v>
      </c>
      <c r="O9" s="5">
        <v>0.74280000000000002</v>
      </c>
      <c r="P9" s="5">
        <v>0.1724</v>
      </c>
      <c r="Q9" s="5"/>
      <c r="R9" s="5"/>
      <c r="S9" s="5">
        <v>36</v>
      </c>
      <c r="T9" s="5">
        <v>27</v>
      </c>
    </row>
    <row r="10" spans="1:20" x14ac:dyDescent="0.4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4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7" spans="1:14" s="135" customFormat="1" ht="14.65" thickBot="1" x14ac:dyDescent="0.5">
      <c r="A17" s="134"/>
    </row>
    <row r="18" spans="1:14" ht="15.75" x14ac:dyDescent="0.5">
      <c r="A18" s="133" t="s">
        <v>733</v>
      </c>
      <c r="L18" s="131"/>
    </row>
    <row r="19" spans="1:14" ht="15.75" x14ac:dyDescent="0.5">
      <c r="A19" s="133"/>
      <c r="L19" s="131"/>
    </row>
    <row r="20" spans="1:14" ht="15.75" x14ac:dyDescent="0.5">
      <c r="A20" s="133" t="s">
        <v>734</v>
      </c>
      <c r="C20">
        <v>800</v>
      </c>
      <c r="D20" s="137">
        <f t="shared" ref="D20:M20" si="0">C20/1.5</f>
        <v>533.33333333333337</v>
      </c>
      <c r="E20" s="137">
        <f t="shared" si="0"/>
        <v>355.5555555555556</v>
      </c>
      <c r="F20" s="137">
        <f t="shared" si="0"/>
        <v>237.03703703703707</v>
      </c>
      <c r="G20" s="137">
        <f t="shared" si="0"/>
        <v>158.02469135802471</v>
      </c>
      <c r="H20" s="137">
        <f t="shared" si="0"/>
        <v>105.34979423868315</v>
      </c>
      <c r="I20" s="136">
        <f t="shared" si="0"/>
        <v>70.233196159122102</v>
      </c>
      <c r="J20" s="136">
        <f t="shared" si="0"/>
        <v>46.822130772748068</v>
      </c>
      <c r="K20" s="136">
        <f t="shared" si="0"/>
        <v>31.214753848498713</v>
      </c>
      <c r="L20" s="136">
        <f t="shared" si="0"/>
        <v>20.809835898999143</v>
      </c>
      <c r="M20" s="136">
        <f t="shared" si="0"/>
        <v>13.873223932666095</v>
      </c>
      <c r="N20" s="131">
        <v>0</v>
      </c>
    </row>
    <row r="21" spans="1:14" x14ac:dyDescent="0.45">
      <c r="A21"/>
      <c r="L21" s="131"/>
    </row>
    <row r="23" spans="1:14" ht="15.75" x14ac:dyDescent="0.45">
      <c r="A23"/>
      <c r="B23" s="141" t="s">
        <v>764</v>
      </c>
    </row>
    <row r="24" spans="1:14" ht="15.75" x14ac:dyDescent="0.45">
      <c r="A24"/>
      <c r="B24" s="141"/>
    </row>
    <row r="25" spans="1:14" ht="15.75" x14ac:dyDescent="0.45">
      <c r="A25"/>
      <c r="B25" s="141"/>
      <c r="C25">
        <v>2</v>
      </c>
      <c r="D25">
        <v>3</v>
      </c>
      <c r="E25">
        <v>4</v>
      </c>
      <c r="F25">
        <v>5</v>
      </c>
      <c r="G25">
        <v>6</v>
      </c>
      <c r="H25">
        <v>7</v>
      </c>
      <c r="I25">
        <v>8</v>
      </c>
      <c r="J25">
        <v>9</v>
      </c>
      <c r="K25">
        <v>10</v>
      </c>
      <c r="L25">
        <v>11</v>
      </c>
      <c r="M25">
        <v>12</v>
      </c>
    </row>
    <row r="26" spans="1:14" ht="15.75" x14ac:dyDescent="0.45">
      <c r="A26" t="s">
        <v>776</v>
      </c>
      <c r="B26" s="141"/>
      <c r="C26">
        <v>8.7400000000000005E-2</v>
      </c>
      <c r="D26">
        <v>8.6800000000000002E-2</v>
      </c>
      <c r="E26">
        <v>8.3799999999999999E-2</v>
      </c>
      <c r="F26">
        <v>7.9799999999999996E-2</v>
      </c>
      <c r="G26">
        <v>7.5300000000000006E-2</v>
      </c>
      <c r="H26">
        <v>7.2700000000000001E-2</v>
      </c>
      <c r="I26">
        <v>6.83E-2</v>
      </c>
      <c r="J26">
        <v>6.5500000000000003E-2</v>
      </c>
      <c r="K26">
        <v>6.5299999999999997E-2</v>
      </c>
      <c r="L26">
        <v>6.2600000000000003E-2</v>
      </c>
      <c r="M26">
        <v>5.9700000000000003E-2</v>
      </c>
      <c r="N26">
        <v>5.9299999999999999E-2</v>
      </c>
    </row>
    <row r="27" spans="1:14" ht="15.75" x14ac:dyDescent="0.45">
      <c r="A27" t="s">
        <v>777</v>
      </c>
      <c r="B27" s="141"/>
      <c r="C27">
        <v>8.6599999999999996E-2</v>
      </c>
      <c r="D27">
        <v>8.2000000000000003E-2</v>
      </c>
      <c r="E27">
        <v>7.9799999999999996E-2</v>
      </c>
      <c r="F27">
        <v>7.51E-2</v>
      </c>
      <c r="G27">
        <v>7.2300000000000003E-2</v>
      </c>
      <c r="H27">
        <v>6.93E-2</v>
      </c>
      <c r="I27">
        <v>6.8400000000000002E-2</v>
      </c>
      <c r="J27">
        <v>6.5699999999999995E-2</v>
      </c>
      <c r="K27">
        <v>6.4199999999999993E-2</v>
      </c>
      <c r="L27">
        <v>6.2899999999999998E-2</v>
      </c>
      <c r="M27">
        <v>6.1100000000000002E-2</v>
      </c>
      <c r="N27">
        <v>5.9400000000000001E-2</v>
      </c>
    </row>
    <row r="28" spans="1:14" ht="15.75" x14ac:dyDescent="0.45">
      <c r="A28" t="s">
        <v>778</v>
      </c>
      <c r="B28" s="141"/>
      <c r="C28">
        <v>0.2223</v>
      </c>
      <c r="D28">
        <v>0.13550000000000001</v>
      </c>
      <c r="E28">
        <v>0.10970000000000001</v>
      </c>
      <c r="F28">
        <v>8.9200000000000002E-2</v>
      </c>
      <c r="G28">
        <v>8.2799999999999999E-2</v>
      </c>
      <c r="H28">
        <v>7.1599999999999997E-2</v>
      </c>
      <c r="I28">
        <v>6.4799999999999996E-2</v>
      </c>
      <c r="J28">
        <v>6.4699999999999994E-2</v>
      </c>
      <c r="K28">
        <v>6.3399999999999998E-2</v>
      </c>
      <c r="L28">
        <v>6.1600000000000002E-2</v>
      </c>
      <c r="M28">
        <v>6.0600000000000001E-2</v>
      </c>
      <c r="N28">
        <v>5.9400000000000001E-2</v>
      </c>
    </row>
    <row r="29" spans="1:14" ht="15.75" x14ac:dyDescent="0.45">
      <c r="A29" t="s">
        <v>316</v>
      </c>
      <c r="B29" s="141"/>
      <c r="C29">
        <v>0.1517</v>
      </c>
      <c r="D29">
        <v>0.11269999999999999</v>
      </c>
      <c r="E29">
        <v>9.9299999999999999E-2</v>
      </c>
      <c r="F29">
        <v>8.8900000000000007E-2</v>
      </c>
      <c r="G29">
        <v>8.0500000000000002E-2</v>
      </c>
      <c r="H29">
        <v>7.2099999999999997E-2</v>
      </c>
      <c r="I29">
        <v>6.9800000000000001E-2</v>
      </c>
      <c r="J29">
        <v>6.6299999999999998E-2</v>
      </c>
      <c r="K29">
        <v>6.4899999999999999E-2</v>
      </c>
      <c r="L29">
        <v>6.13E-2</v>
      </c>
      <c r="M29">
        <v>6.2100000000000002E-2</v>
      </c>
      <c r="N29">
        <v>6.0100000000000001E-2</v>
      </c>
    </row>
    <row r="30" spans="1:14" ht="15.75" x14ac:dyDescent="0.45">
      <c r="A30" t="s">
        <v>322</v>
      </c>
      <c r="B30" s="141"/>
      <c r="C30">
        <v>0.22819999999999999</v>
      </c>
      <c r="D30">
        <v>0.18840000000000001</v>
      </c>
      <c r="E30">
        <v>0.23300000000000001</v>
      </c>
      <c r="F30">
        <v>0.25480000000000003</v>
      </c>
      <c r="G30">
        <v>0.22140000000000001</v>
      </c>
      <c r="H30">
        <v>0.15579999999999999</v>
      </c>
      <c r="I30">
        <v>0.1245</v>
      </c>
      <c r="J30">
        <v>0.1</v>
      </c>
      <c r="K30">
        <v>8.8700000000000001E-2</v>
      </c>
      <c r="L30">
        <v>8.2600000000000007E-2</v>
      </c>
      <c r="M30">
        <v>7.51E-2</v>
      </c>
      <c r="N30">
        <v>6.7199999999999996E-2</v>
      </c>
    </row>
    <row r="31" spans="1:14" ht="15.75" x14ac:dyDescent="0.45">
      <c r="A31" t="s">
        <v>323</v>
      </c>
      <c r="B31" s="141"/>
      <c r="C31">
        <v>0.24360000000000001</v>
      </c>
      <c r="D31">
        <v>0.20780000000000001</v>
      </c>
      <c r="E31">
        <v>0.17949999999999999</v>
      </c>
      <c r="F31">
        <v>0.155</v>
      </c>
      <c r="G31">
        <v>0.1305</v>
      </c>
      <c r="H31">
        <v>0.1125</v>
      </c>
      <c r="I31">
        <v>0.1017</v>
      </c>
      <c r="J31">
        <v>9.2600000000000002E-2</v>
      </c>
      <c r="K31">
        <v>8.4000000000000005E-2</v>
      </c>
      <c r="L31">
        <v>8.0299999999999996E-2</v>
      </c>
      <c r="M31">
        <v>7.6600000000000001E-2</v>
      </c>
      <c r="N31">
        <v>7.0199999999999999E-2</v>
      </c>
    </row>
    <row r="32" spans="1:14" ht="15.75" x14ac:dyDescent="0.45">
      <c r="A32" t="s">
        <v>324</v>
      </c>
      <c r="B32" s="141"/>
      <c r="C32">
        <v>9.2999999999999999E-2</v>
      </c>
      <c r="D32">
        <v>0.2366</v>
      </c>
      <c r="E32">
        <v>0.22770000000000001</v>
      </c>
      <c r="F32">
        <v>0.17100000000000001</v>
      </c>
      <c r="G32">
        <v>0.13089999999999999</v>
      </c>
      <c r="H32">
        <v>0.11210000000000001</v>
      </c>
      <c r="I32">
        <v>9.6799999999999997E-2</v>
      </c>
      <c r="J32">
        <v>8.6900000000000005E-2</v>
      </c>
      <c r="K32">
        <v>8.0500000000000002E-2</v>
      </c>
      <c r="L32">
        <v>7.5600000000000001E-2</v>
      </c>
      <c r="M32">
        <v>7.2599999999999998E-2</v>
      </c>
      <c r="N32">
        <v>6.7400000000000002E-2</v>
      </c>
    </row>
    <row r="33" spans="1:14" ht="15.75" x14ac:dyDescent="0.45">
      <c r="A33" t="s">
        <v>696</v>
      </c>
      <c r="B33" s="141"/>
      <c r="C33">
        <v>0.32119999999999999</v>
      </c>
      <c r="D33">
        <v>0.217</v>
      </c>
      <c r="E33">
        <v>0.14530000000000001</v>
      </c>
      <c r="F33">
        <v>0.1</v>
      </c>
      <c r="G33">
        <v>8.0399999999999999E-2</v>
      </c>
      <c r="H33">
        <v>7.2800000000000004E-2</v>
      </c>
      <c r="I33">
        <v>6.9900000000000004E-2</v>
      </c>
      <c r="J33">
        <v>6.7299999999999999E-2</v>
      </c>
      <c r="K33">
        <v>6.5100000000000005E-2</v>
      </c>
      <c r="L33">
        <v>4.6100000000000002E-2</v>
      </c>
      <c r="M33">
        <v>4.3799999999999999E-2</v>
      </c>
      <c r="N33">
        <v>4.48E-2</v>
      </c>
    </row>
    <row r="34" spans="1:14" ht="15.75" x14ac:dyDescent="0.45">
      <c r="A34"/>
      <c r="B34" s="141"/>
    </row>
    <row r="35" spans="1:14" ht="15.75" x14ac:dyDescent="0.45">
      <c r="A35"/>
      <c r="B35" s="141" t="s">
        <v>765</v>
      </c>
    </row>
    <row r="36" spans="1:14" ht="15.75" x14ac:dyDescent="0.45">
      <c r="A36"/>
      <c r="B36" s="141"/>
    </row>
    <row r="37" spans="1:14" ht="15.75" x14ac:dyDescent="0.45">
      <c r="A37"/>
      <c r="B37" s="141"/>
      <c r="C37">
        <v>2</v>
      </c>
      <c r="D37">
        <v>3</v>
      </c>
      <c r="E37">
        <v>4</v>
      </c>
      <c r="F37">
        <v>5</v>
      </c>
      <c r="G37">
        <v>6</v>
      </c>
      <c r="H37">
        <v>7</v>
      </c>
      <c r="I37">
        <v>8</v>
      </c>
      <c r="J37">
        <v>9</v>
      </c>
      <c r="K37">
        <v>10</v>
      </c>
      <c r="L37">
        <v>11</v>
      </c>
      <c r="M37">
        <v>12</v>
      </c>
    </row>
    <row r="38" spans="1:14" ht="15.75" x14ac:dyDescent="0.45">
      <c r="A38" t="s">
        <v>776</v>
      </c>
      <c r="B38" s="141"/>
      <c r="C38">
        <v>8.9899999999999994E-2</v>
      </c>
      <c r="D38">
        <v>8.7599999999999997E-2</v>
      </c>
      <c r="E38">
        <v>8.5099999999999995E-2</v>
      </c>
      <c r="F38">
        <v>8.2900000000000001E-2</v>
      </c>
      <c r="G38">
        <v>7.5700000000000003E-2</v>
      </c>
      <c r="H38">
        <v>7.4399999999999994E-2</v>
      </c>
      <c r="I38">
        <v>6.7199999999999996E-2</v>
      </c>
      <c r="J38">
        <v>6.7900000000000002E-2</v>
      </c>
      <c r="K38">
        <v>6.4899999999999999E-2</v>
      </c>
      <c r="L38">
        <v>6.3600000000000004E-2</v>
      </c>
      <c r="M38">
        <v>6.0499999999999998E-2</v>
      </c>
      <c r="N38">
        <v>6.0100000000000001E-2</v>
      </c>
    </row>
    <row r="39" spans="1:14" ht="15.75" x14ac:dyDescent="0.45">
      <c r="A39" t="s">
        <v>777</v>
      </c>
      <c r="B39" s="141"/>
      <c r="C39">
        <v>8.5699999999999998E-2</v>
      </c>
      <c r="D39">
        <v>7.7299999999999994E-2</v>
      </c>
      <c r="E39">
        <v>7.5600000000000001E-2</v>
      </c>
      <c r="F39">
        <v>7.4700000000000003E-2</v>
      </c>
      <c r="G39">
        <v>7.1400000000000005E-2</v>
      </c>
      <c r="H39">
        <v>6.9199999999999998E-2</v>
      </c>
      <c r="I39">
        <v>7.0099999999999996E-2</v>
      </c>
      <c r="J39">
        <v>6.5799999999999997E-2</v>
      </c>
      <c r="K39">
        <v>6.4199999999999993E-2</v>
      </c>
      <c r="L39">
        <v>6.3E-2</v>
      </c>
      <c r="M39">
        <v>6.2199999999999998E-2</v>
      </c>
      <c r="N39">
        <v>5.9700000000000003E-2</v>
      </c>
    </row>
    <row r="40" spans="1:14" ht="15.75" x14ac:dyDescent="0.45">
      <c r="A40" t="s">
        <v>778</v>
      </c>
      <c r="B40" s="141"/>
      <c r="C40">
        <v>0.20549999999999999</v>
      </c>
      <c r="D40">
        <v>0.13619999999999999</v>
      </c>
      <c r="E40">
        <v>0.1051</v>
      </c>
      <c r="F40">
        <v>8.6999999999999994E-2</v>
      </c>
      <c r="G40">
        <v>7.8899999999999998E-2</v>
      </c>
      <c r="H40">
        <v>6.9900000000000004E-2</v>
      </c>
      <c r="I40">
        <v>6.6299999999999998E-2</v>
      </c>
      <c r="J40">
        <v>6.5299999999999997E-2</v>
      </c>
      <c r="K40">
        <v>6.2899999999999998E-2</v>
      </c>
      <c r="L40">
        <v>6.2300000000000001E-2</v>
      </c>
      <c r="M40">
        <v>5.9299999999999999E-2</v>
      </c>
      <c r="N40">
        <v>5.91E-2</v>
      </c>
    </row>
    <row r="41" spans="1:14" ht="15.75" x14ac:dyDescent="0.45">
      <c r="A41" t="s">
        <v>316</v>
      </c>
      <c r="B41" s="141"/>
      <c r="C41">
        <v>0.13980000000000001</v>
      </c>
      <c r="D41">
        <v>0.1169</v>
      </c>
      <c r="E41">
        <v>0.1008</v>
      </c>
      <c r="F41">
        <v>8.8800000000000004E-2</v>
      </c>
      <c r="G41">
        <v>0.08</v>
      </c>
      <c r="H41">
        <v>7.4499999999999997E-2</v>
      </c>
      <c r="I41">
        <v>7.1499999999999994E-2</v>
      </c>
      <c r="J41">
        <v>6.7400000000000002E-2</v>
      </c>
      <c r="K41">
        <v>6.3200000000000006E-2</v>
      </c>
      <c r="L41">
        <v>6.1800000000000001E-2</v>
      </c>
      <c r="M41">
        <v>6.0499999999999998E-2</v>
      </c>
      <c r="N41">
        <v>5.8500000000000003E-2</v>
      </c>
    </row>
    <row r="42" spans="1:14" ht="15.75" x14ac:dyDescent="0.45">
      <c r="A42" t="s">
        <v>322</v>
      </c>
      <c r="B42" s="141"/>
      <c r="C42">
        <v>0.22320000000000001</v>
      </c>
      <c r="D42">
        <v>0.20649999999999999</v>
      </c>
      <c r="E42">
        <v>0.21240000000000001</v>
      </c>
      <c r="F42">
        <v>0.24840000000000001</v>
      </c>
      <c r="G42">
        <v>0.2228</v>
      </c>
      <c r="H42">
        <v>0.16109999999999999</v>
      </c>
      <c r="I42">
        <v>0.1293</v>
      </c>
      <c r="J42">
        <v>0.1041</v>
      </c>
      <c r="K42">
        <v>9.3399999999999997E-2</v>
      </c>
      <c r="L42">
        <v>8.2600000000000007E-2</v>
      </c>
      <c r="M42">
        <v>7.6799999999999993E-2</v>
      </c>
      <c r="N42">
        <v>6.8000000000000005E-2</v>
      </c>
    </row>
    <row r="43" spans="1:14" ht="15.75" x14ac:dyDescent="0.45">
      <c r="A43" t="s">
        <v>323</v>
      </c>
      <c r="B43" s="141"/>
      <c r="C43">
        <v>0.23380000000000001</v>
      </c>
      <c r="D43">
        <v>0.20669999999999999</v>
      </c>
      <c r="E43">
        <v>0.19170000000000001</v>
      </c>
      <c r="F43">
        <v>0.16070000000000001</v>
      </c>
      <c r="G43">
        <v>0.1399</v>
      </c>
      <c r="H43">
        <v>0.12189999999999999</v>
      </c>
      <c r="I43">
        <v>0.1053</v>
      </c>
      <c r="J43">
        <v>9.4700000000000006E-2</v>
      </c>
      <c r="K43">
        <v>8.7099999999999997E-2</v>
      </c>
      <c r="L43">
        <v>7.9799999999999996E-2</v>
      </c>
      <c r="M43">
        <v>7.6399999999999996E-2</v>
      </c>
      <c r="N43">
        <v>7.0499999999999993E-2</v>
      </c>
    </row>
    <row r="44" spans="1:14" ht="15.75" x14ac:dyDescent="0.45">
      <c r="A44" t="s">
        <v>324</v>
      </c>
      <c r="B44" s="141"/>
      <c r="C44">
        <v>8.8499999999999995E-2</v>
      </c>
      <c r="D44">
        <v>0.24660000000000001</v>
      </c>
      <c r="E44">
        <v>0.2112</v>
      </c>
      <c r="F44">
        <v>0.15709999999999999</v>
      </c>
      <c r="G44">
        <v>0.1239</v>
      </c>
      <c r="H44">
        <v>0.11020000000000001</v>
      </c>
      <c r="I44">
        <v>9.4700000000000006E-2</v>
      </c>
      <c r="J44">
        <v>8.7999999999999995E-2</v>
      </c>
      <c r="K44">
        <v>7.8E-2</v>
      </c>
      <c r="L44">
        <v>7.3200000000000001E-2</v>
      </c>
      <c r="M44">
        <v>7.0999999999999994E-2</v>
      </c>
      <c r="N44">
        <v>6.7599999999999993E-2</v>
      </c>
    </row>
    <row r="45" spans="1:14" ht="15.75" x14ac:dyDescent="0.45">
      <c r="A45" t="s">
        <v>696</v>
      </c>
      <c r="B45" s="141"/>
      <c r="C45">
        <v>0.316</v>
      </c>
      <c r="D45">
        <v>0.2122</v>
      </c>
      <c r="E45">
        <v>0.1515</v>
      </c>
      <c r="F45">
        <v>0.1053</v>
      </c>
      <c r="G45">
        <v>8.4099999999999994E-2</v>
      </c>
      <c r="H45">
        <v>7.5399999999999995E-2</v>
      </c>
      <c r="I45">
        <v>7.0000000000000007E-2</v>
      </c>
      <c r="J45">
        <v>6.5299999999999997E-2</v>
      </c>
      <c r="K45">
        <v>4.4900000000000002E-2</v>
      </c>
      <c r="L45">
        <v>4.6399999999999997E-2</v>
      </c>
      <c r="M45">
        <v>4.3799999999999999E-2</v>
      </c>
      <c r="N45">
        <v>4.4699999999999997E-2</v>
      </c>
    </row>
    <row r="46" spans="1:14" ht="15.75" x14ac:dyDescent="0.45">
      <c r="A46"/>
      <c r="B46" s="141"/>
    </row>
    <row r="47" spans="1:14" ht="15.75" x14ac:dyDescent="0.45">
      <c r="A47"/>
      <c r="B47" s="141" t="s">
        <v>766</v>
      </c>
    </row>
    <row r="48" spans="1:14" ht="15.75" x14ac:dyDescent="0.45">
      <c r="A48"/>
      <c r="B48" s="141"/>
    </row>
    <row r="49" spans="1:14" ht="15.75" x14ac:dyDescent="0.45">
      <c r="A49"/>
      <c r="B49" s="141"/>
      <c r="C49">
        <v>2</v>
      </c>
      <c r="D49">
        <v>3</v>
      </c>
      <c r="E49">
        <v>4</v>
      </c>
      <c r="F49">
        <v>5</v>
      </c>
      <c r="G49">
        <v>6</v>
      </c>
      <c r="H49">
        <v>7</v>
      </c>
      <c r="I49">
        <v>8</v>
      </c>
      <c r="J49">
        <v>9</v>
      </c>
      <c r="K49">
        <v>10</v>
      </c>
      <c r="L49">
        <v>11</v>
      </c>
      <c r="M49">
        <v>12</v>
      </c>
    </row>
    <row r="50" spans="1:14" ht="15.75" x14ac:dyDescent="0.45">
      <c r="A50" t="s">
        <v>776</v>
      </c>
      <c r="B50" s="141"/>
      <c r="C50">
        <v>9.1200000000000003E-2</v>
      </c>
      <c r="D50">
        <v>8.6800000000000002E-2</v>
      </c>
      <c r="E50">
        <v>8.4199999999999997E-2</v>
      </c>
      <c r="F50">
        <v>7.8799999999999995E-2</v>
      </c>
      <c r="G50">
        <v>7.5499999999999998E-2</v>
      </c>
      <c r="H50">
        <v>7.4399999999999994E-2</v>
      </c>
      <c r="I50">
        <v>6.8500000000000005E-2</v>
      </c>
      <c r="J50">
        <v>6.8599999999999994E-2</v>
      </c>
      <c r="K50">
        <v>6.6299999999999998E-2</v>
      </c>
      <c r="L50">
        <v>6.2E-2</v>
      </c>
      <c r="M50">
        <v>6.1600000000000002E-2</v>
      </c>
      <c r="N50">
        <v>5.9499999999999997E-2</v>
      </c>
    </row>
    <row r="51" spans="1:14" ht="15.75" x14ac:dyDescent="0.45">
      <c r="A51" t="s">
        <v>777</v>
      </c>
      <c r="B51" s="141"/>
      <c r="C51">
        <v>8.6699999999999999E-2</v>
      </c>
      <c r="D51">
        <v>8.0399999999999999E-2</v>
      </c>
      <c r="E51">
        <v>7.8399999999999997E-2</v>
      </c>
      <c r="F51">
        <v>7.5700000000000003E-2</v>
      </c>
      <c r="G51">
        <v>7.0900000000000005E-2</v>
      </c>
      <c r="H51">
        <v>7.0599999999999996E-2</v>
      </c>
      <c r="I51">
        <v>6.7699999999999996E-2</v>
      </c>
      <c r="J51">
        <v>6.7900000000000002E-2</v>
      </c>
      <c r="K51">
        <v>6.4500000000000002E-2</v>
      </c>
      <c r="L51">
        <v>6.3899999999999998E-2</v>
      </c>
      <c r="M51">
        <v>6.0499999999999998E-2</v>
      </c>
      <c r="N51">
        <v>5.8099999999999999E-2</v>
      </c>
    </row>
    <row r="52" spans="1:14" ht="15.75" x14ac:dyDescent="0.45">
      <c r="A52" t="s">
        <v>778</v>
      </c>
      <c r="B52" s="141"/>
      <c r="C52">
        <v>0.2089</v>
      </c>
      <c r="D52">
        <v>0.123</v>
      </c>
      <c r="E52">
        <v>9.9699999999999997E-2</v>
      </c>
      <c r="F52">
        <v>8.5900000000000004E-2</v>
      </c>
      <c r="G52">
        <v>7.5700000000000003E-2</v>
      </c>
      <c r="H52">
        <v>6.9599999999999995E-2</v>
      </c>
      <c r="I52">
        <v>6.7299999999999999E-2</v>
      </c>
      <c r="J52">
        <v>6.3700000000000007E-2</v>
      </c>
      <c r="K52">
        <v>6.2899999999999998E-2</v>
      </c>
      <c r="L52">
        <v>6.08E-2</v>
      </c>
      <c r="M52">
        <v>5.8799999999999998E-2</v>
      </c>
      <c r="N52">
        <v>5.9400000000000001E-2</v>
      </c>
    </row>
    <row r="53" spans="1:14" ht="15.75" x14ac:dyDescent="0.45">
      <c r="A53" t="s">
        <v>316</v>
      </c>
      <c r="B53" s="141"/>
      <c r="C53">
        <v>0.1094</v>
      </c>
      <c r="D53">
        <v>0.1158</v>
      </c>
      <c r="E53">
        <v>0.10199999999999999</v>
      </c>
      <c r="F53">
        <v>9.01E-2</v>
      </c>
      <c r="G53">
        <v>7.5300000000000006E-2</v>
      </c>
      <c r="H53">
        <v>7.1999999999999995E-2</v>
      </c>
      <c r="I53">
        <v>6.7799999999999999E-2</v>
      </c>
      <c r="J53">
        <v>6.6500000000000004E-2</v>
      </c>
      <c r="K53">
        <v>6.2799999999999995E-2</v>
      </c>
      <c r="L53">
        <v>6.4000000000000001E-2</v>
      </c>
      <c r="M53">
        <v>5.79E-2</v>
      </c>
      <c r="N53">
        <v>5.9400000000000001E-2</v>
      </c>
    </row>
    <row r="54" spans="1:14" ht="15.75" x14ac:dyDescent="0.45">
      <c r="A54" t="s">
        <v>322</v>
      </c>
      <c r="B54" s="141"/>
      <c r="C54">
        <v>0.22819999999999999</v>
      </c>
      <c r="D54">
        <v>0.20050000000000001</v>
      </c>
      <c r="E54">
        <v>0.21410000000000001</v>
      </c>
      <c r="F54">
        <v>0.2412</v>
      </c>
      <c r="G54">
        <v>0.2384</v>
      </c>
      <c r="H54">
        <v>0.15659999999999999</v>
      </c>
      <c r="I54">
        <v>0.1229</v>
      </c>
      <c r="J54">
        <v>0.1003</v>
      </c>
      <c r="K54">
        <v>8.7499999999999994E-2</v>
      </c>
      <c r="L54">
        <v>7.8399999999999997E-2</v>
      </c>
      <c r="M54">
        <v>7.5399999999999995E-2</v>
      </c>
      <c r="N54">
        <v>6.7500000000000004E-2</v>
      </c>
    </row>
    <row r="55" spans="1:14" ht="15.75" x14ac:dyDescent="0.45">
      <c r="A55" t="s">
        <v>323</v>
      </c>
      <c r="B55" s="141"/>
      <c r="C55">
        <v>0.2137</v>
      </c>
      <c r="D55">
        <v>0.21929999999999999</v>
      </c>
      <c r="E55">
        <v>0.19120000000000001</v>
      </c>
      <c r="F55">
        <v>0.15479999999999999</v>
      </c>
      <c r="G55">
        <v>0.13150000000000001</v>
      </c>
      <c r="H55">
        <v>0.1129</v>
      </c>
      <c r="I55">
        <v>0.10290000000000001</v>
      </c>
      <c r="J55">
        <v>9.4100000000000003E-2</v>
      </c>
      <c r="K55">
        <v>8.3900000000000002E-2</v>
      </c>
      <c r="L55">
        <v>8.0799999999999997E-2</v>
      </c>
      <c r="M55">
        <v>7.5300000000000006E-2</v>
      </c>
      <c r="N55">
        <v>6.9900000000000004E-2</v>
      </c>
    </row>
    <row r="56" spans="1:14" ht="15.75" x14ac:dyDescent="0.45">
      <c r="A56" t="s">
        <v>324</v>
      </c>
      <c r="B56" s="141"/>
      <c r="C56">
        <v>8.4099999999999994E-2</v>
      </c>
      <c r="D56">
        <v>0.2472</v>
      </c>
      <c r="E56">
        <v>0.21640000000000001</v>
      </c>
      <c r="F56">
        <v>0.16489999999999999</v>
      </c>
      <c r="G56">
        <v>0.12520000000000001</v>
      </c>
      <c r="H56">
        <v>0.1085</v>
      </c>
      <c r="I56">
        <v>9.4100000000000003E-2</v>
      </c>
      <c r="J56">
        <v>8.5800000000000001E-2</v>
      </c>
      <c r="K56">
        <v>7.6600000000000001E-2</v>
      </c>
      <c r="L56">
        <v>7.2300000000000003E-2</v>
      </c>
      <c r="M56">
        <v>7.1499999999999994E-2</v>
      </c>
      <c r="N56">
        <v>6.6799999999999998E-2</v>
      </c>
    </row>
    <row r="57" spans="1:14" ht="15.75" x14ac:dyDescent="0.45">
      <c r="A57" t="s">
        <v>696</v>
      </c>
      <c r="B57" s="141"/>
      <c r="C57">
        <v>0.32840000000000003</v>
      </c>
      <c r="D57">
        <v>0.20630000000000001</v>
      </c>
      <c r="E57">
        <v>0.14380000000000001</v>
      </c>
      <c r="F57">
        <v>0.106</v>
      </c>
      <c r="G57">
        <v>8.0699999999999994E-2</v>
      </c>
      <c r="H57">
        <v>7.1800000000000003E-2</v>
      </c>
      <c r="I57">
        <v>6.9099999999999995E-2</v>
      </c>
      <c r="J57">
        <v>6.5000000000000002E-2</v>
      </c>
      <c r="K57">
        <v>4.4600000000000001E-2</v>
      </c>
      <c r="L57">
        <v>4.4499999999999998E-2</v>
      </c>
      <c r="M57">
        <v>4.3299999999999998E-2</v>
      </c>
      <c r="N57">
        <v>4.36E-2</v>
      </c>
    </row>
    <row r="58" spans="1:14" ht="15.75" x14ac:dyDescent="0.45">
      <c r="A58"/>
      <c r="B58" s="141"/>
    </row>
    <row r="59" spans="1:14" ht="15.75" x14ac:dyDescent="0.45">
      <c r="A59"/>
      <c r="B59" s="141"/>
    </row>
    <row r="60" spans="1:14" ht="15.75" x14ac:dyDescent="0.45">
      <c r="A60"/>
      <c r="B60" s="141"/>
    </row>
    <row r="61" spans="1:14" ht="15.75" x14ac:dyDescent="0.45">
      <c r="A61"/>
      <c r="B61" s="141"/>
    </row>
    <row r="62" spans="1:14" ht="15.75" x14ac:dyDescent="0.45">
      <c r="A62"/>
      <c r="B62" s="141"/>
    </row>
    <row r="63" spans="1:14" ht="15.75" x14ac:dyDescent="0.45">
      <c r="A63"/>
      <c r="B63" s="141"/>
    </row>
    <row r="64" spans="1:14" ht="15.75" x14ac:dyDescent="0.45">
      <c r="A64"/>
      <c r="B64" s="141"/>
    </row>
    <row r="65" spans="1:2" ht="15.75" x14ac:dyDescent="0.45">
      <c r="A65"/>
      <c r="B65" s="141"/>
    </row>
    <row r="66" spans="1:2" ht="15.75" x14ac:dyDescent="0.45">
      <c r="A66"/>
      <c r="B66" s="141"/>
    </row>
    <row r="67" spans="1:2" ht="15.75" x14ac:dyDescent="0.45">
      <c r="A67"/>
      <c r="B67" s="141"/>
    </row>
    <row r="68" spans="1:2" ht="15.75" x14ac:dyDescent="0.45">
      <c r="A68"/>
      <c r="B68" s="141"/>
    </row>
    <row r="69" spans="1:2" ht="15.75" x14ac:dyDescent="0.45">
      <c r="A69"/>
      <c r="B69" s="141"/>
    </row>
    <row r="70" spans="1:2" ht="15.75" x14ac:dyDescent="0.45">
      <c r="A70"/>
      <c r="B70" s="141"/>
    </row>
    <row r="71" spans="1:2" ht="15.75" x14ac:dyDescent="0.45">
      <c r="A71"/>
      <c r="B71" s="141"/>
    </row>
    <row r="72" spans="1:2" ht="15.75" x14ac:dyDescent="0.45">
      <c r="A72"/>
      <c r="B72" s="141"/>
    </row>
    <row r="73" spans="1:2" ht="15.75" x14ac:dyDescent="0.45">
      <c r="A73"/>
      <c r="B73" s="141"/>
    </row>
    <row r="74" spans="1:2" ht="15.75" x14ac:dyDescent="0.45">
      <c r="A74"/>
      <c r="B74" s="141"/>
    </row>
    <row r="75" spans="1:2" ht="15.75" x14ac:dyDescent="0.45">
      <c r="A75"/>
      <c r="B75" s="141"/>
    </row>
    <row r="76" spans="1:2" ht="15.75" x14ac:dyDescent="0.45">
      <c r="A76"/>
      <c r="B76" s="141"/>
    </row>
    <row r="77" spans="1:2" ht="15.75" x14ac:dyDescent="0.45">
      <c r="A77"/>
      <c r="B77" s="141"/>
    </row>
    <row r="78" spans="1:2" ht="15.75" x14ac:dyDescent="0.45">
      <c r="A78"/>
      <c r="B78" s="141"/>
    </row>
    <row r="79" spans="1:2" ht="15.75" x14ac:dyDescent="0.45">
      <c r="A79"/>
      <c r="B79" s="141"/>
    </row>
    <row r="80" spans="1:2" ht="15.75" x14ac:dyDescent="0.45">
      <c r="A80"/>
      <c r="B80" s="141"/>
    </row>
    <row r="81" spans="1:2" ht="15.75" x14ac:dyDescent="0.45">
      <c r="A81"/>
      <c r="B81" s="141"/>
    </row>
    <row r="82" spans="1:2" ht="15.75" x14ac:dyDescent="0.45">
      <c r="A82"/>
      <c r="B82" s="141"/>
    </row>
    <row r="83" spans="1:2" ht="15.75" x14ac:dyDescent="0.45">
      <c r="A83"/>
      <c r="B83" s="141"/>
    </row>
    <row r="84" spans="1:2" ht="15.75" x14ac:dyDescent="0.45">
      <c r="A84"/>
      <c r="B84" s="141"/>
    </row>
    <row r="85" spans="1:2" ht="15.75" x14ac:dyDescent="0.45">
      <c r="A85"/>
      <c r="B85" s="141"/>
    </row>
    <row r="86" spans="1:2" ht="15.75" x14ac:dyDescent="0.45">
      <c r="A86"/>
      <c r="B86" s="141"/>
    </row>
    <row r="87" spans="1:2" ht="15.75" x14ac:dyDescent="0.45">
      <c r="A87"/>
      <c r="B87" s="141"/>
    </row>
    <row r="88" spans="1:2" ht="15.75" x14ac:dyDescent="0.45">
      <c r="A88"/>
      <c r="B88" s="141"/>
    </row>
    <row r="89" spans="1:2" ht="15.75" x14ac:dyDescent="0.45">
      <c r="A89"/>
      <c r="B89" s="141"/>
    </row>
    <row r="90" spans="1:2" ht="15.75" x14ac:dyDescent="0.45">
      <c r="A90"/>
      <c r="B90" s="141"/>
    </row>
    <row r="91" spans="1:2" ht="15.75" x14ac:dyDescent="0.45">
      <c r="A91"/>
      <c r="B91" s="141"/>
    </row>
    <row r="92" spans="1:2" ht="15.75" x14ac:dyDescent="0.45">
      <c r="A92"/>
      <c r="B92" s="141"/>
    </row>
    <row r="93" spans="1:2" ht="15.75" x14ac:dyDescent="0.45">
      <c r="A93"/>
      <c r="B93" s="14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7F7DC-E20C-4BA2-899F-E1E1DC46E1E6}">
  <dimension ref="A1:T76"/>
  <sheetViews>
    <sheetView topLeftCell="A13" workbookViewId="0">
      <selection activeCell="O25" sqref="O25"/>
    </sheetView>
  </sheetViews>
  <sheetFormatPr defaultColWidth="8.796875" defaultRowHeight="14.25" x14ac:dyDescent="0.45"/>
  <cols>
    <col min="1" max="1" width="16.46484375" style="10" bestFit="1" customWidth="1"/>
  </cols>
  <sheetData>
    <row r="1" spans="1:20" ht="15.75" x14ac:dyDescent="0.5">
      <c r="A1" s="133" t="s">
        <v>732</v>
      </c>
    </row>
    <row r="2" spans="1:20" x14ac:dyDescent="0.45">
      <c r="A2" s="51" t="s">
        <v>648</v>
      </c>
    </row>
    <row r="3" spans="1:20" x14ac:dyDescent="0.45">
      <c r="B3" s="6" t="s">
        <v>62</v>
      </c>
      <c r="C3" s="6" t="s">
        <v>64</v>
      </c>
      <c r="D3" s="6" t="s">
        <v>65</v>
      </c>
      <c r="E3" s="6" t="s">
        <v>47</v>
      </c>
      <c r="F3" s="6" t="s">
        <v>123</v>
      </c>
      <c r="G3" s="6" t="s">
        <v>65</v>
      </c>
      <c r="H3" s="6" t="s">
        <v>47</v>
      </c>
      <c r="I3" s="6" t="s">
        <v>69</v>
      </c>
      <c r="J3" s="6" t="s">
        <v>65</v>
      </c>
      <c r="K3" s="6" t="s">
        <v>47</v>
      </c>
      <c r="L3" s="6" t="s">
        <v>94</v>
      </c>
      <c r="M3" s="6" t="s">
        <v>95</v>
      </c>
      <c r="N3" s="6" t="s">
        <v>96</v>
      </c>
      <c r="O3" s="6" t="s">
        <v>97</v>
      </c>
      <c r="P3" s="6" t="s">
        <v>98</v>
      </c>
      <c r="Q3" s="6"/>
      <c r="R3" s="6" t="s">
        <v>99</v>
      </c>
      <c r="S3" s="6" t="s">
        <v>100</v>
      </c>
      <c r="T3" s="6" t="s">
        <v>101</v>
      </c>
    </row>
    <row r="4" spans="1:20" x14ac:dyDescent="0.45">
      <c r="A4" s="6" t="s">
        <v>365</v>
      </c>
      <c r="B4" s="5"/>
      <c r="C4" s="5"/>
      <c r="D4" s="5">
        <v>2.478E-2</v>
      </c>
      <c r="E4" s="5">
        <v>38.020000000000003</v>
      </c>
      <c r="F4" s="5"/>
      <c r="G4" s="5">
        <v>1.735E-3</v>
      </c>
      <c r="H4" s="5">
        <v>3.4830000000000001</v>
      </c>
      <c r="I4" s="5"/>
      <c r="J4" s="5" t="s">
        <v>493</v>
      </c>
      <c r="K4" s="5" t="s">
        <v>369</v>
      </c>
      <c r="L4" s="5"/>
      <c r="M4" s="5">
        <v>28</v>
      </c>
      <c r="N4" s="5">
        <v>0.96970000000000001</v>
      </c>
      <c r="O4" s="5">
        <v>6.3420000000000004E-2</v>
      </c>
      <c r="P4" s="5">
        <v>4.759E-2</v>
      </c>
      <c r="Q4" s="5"/>
      <c r="R4" s="5"/>
      <c r="S4" s="5">
        <v>36</v>
      </c>
      <c r="T4" s="5">
        <v>30</v>
      </c>
    </row>
    <row r="5" spans="1:20" x14ac:dyDescent="0.45">
      <c r="A5" s="6" t="s">
        <v>366</v>
      </c>
      <c r="B5" s="5" t="s">
        <v>63</v>
      </c>
      <c r="C5" s="5"/>
      <c r="D5" s="5">
        <v>1.077E-3</v>
      </c>
      <c r="E5" s="5" t="s">
        <v>491</v>
      </c>
      <c r="F5" s="5"/>
      <c r="G5" s="5">
        <v>7.7810000000000002E-5</v>
      </c>
      <c r="H5" s="5" t="s">
        <v>124</v>
      </c>
      <c r="I5" s="5"/>
      <c r="J5" s="5" t="s">
        <v>75</v>
      </c>
      <c r="K5" s="5" t="s">
        <v>74</v>
      </c>
      <c r="L5" s="5"/>
      <c r="M5" s="5">
        <v>34</v>
      </c>
      <c r="N5" s="5">
        <v>0.78520000000000001</v>
      </c>
      <c r="O5" s="5">
        <v>0.71130000000000004</v>
      </c>
      <c r="P5" s="5">
        <v>0.14460000000000001</v>
      </c>
      <c r="Q5" s="5"/>
      <c r="R5" s="5"/>
      <c r="S5" s="5">
        <v>36</v>
      </c>
      <c r="T5" s="5">
        <v>36</v>
      </c>
    </row>
    <row r="6" spans="1:20" x14ac:dyDescent="0.45">
      <c r="A6" s="6" t="s">
        <v>367</v>
      </c>
      <c r="B6" s="5"/>
      <c r="C6" s="5"/>
      <c r="D6" s="5">
        <v>6.0409999999999998E-2</v>
      </c>
      <c r="E6" s="5">
        <v>87.35</v>
      </c>
      <c r="F6" s="5"/>
      <c r="G6" s="5">
        <v>5.8760000000000001E-3</v>
      </c>
      <c r="H6" s="5">
        <v>11.06</v>
      </c>
      <c r="I6" s="5"/>
      <c r="J6" s="5" t="s">
        <v>494</v>
      </c>
      <c r="K6" s="5" t="s">
        <v>370</v>
      </c>
      <c r="L6" s="5"/>
      <c r="M6" s="5">
        <v>25</v>
      </c>
      <c r="N6" s="5">
        <v>0.95240000000000002</v>
      </c>
      <c r="O6" s="5">
        <v>2.8260000000000001</v>
      </c>
      <c r="P6" s="5">
        <v>0.3362</v>
      </c>
      <c r="Q6" s="5"/>
      <c r="R6" s="5"/>
      <c r="S6" s="5">
        <v>36</v>
      </c>
      <c r="T6" s="5">
        <v>27</v>
      </c>
    </row>
    <row r="7" spans="1:20" x14ac:dyDescent="0.45">
      <c r="A7" s="6" t="s">
        <v>368</v>
      </c>
      <c r="B7" s="5"/>
      <c r="C7" s="5"/>
      <c r="D7" s="5">
        <v>3.739E-2</v>
      </c>
      <c r="E7" s="5">
        <v>66.16</v>
      </c>
      <c r="F7" s="5"/>
      <c r="G7" s="5">
        <v>4.1050000000000001E-3</v>
      </c>
      <c r="H7" s="5">
        <v>9.1969999999999992</v>
      </c>
      <c r="I7" s="5"/>
      <c r="J7" s="5" t="s">
        <v>495</v>
      </c>
      <c r="K7" s="5" t="s">
        <v>371</v>
      </c>
      <c r="L7" s="5"/>
      <c r="M7" s="5">
        <v>28</v>
      </c>
      <c r="N7" s="5">
        <v>0.93030000000000002</v>
      </c>
      <c r="O7" s="5">
        <v>1.0549999999999999</v>
      </c>
      <c r="P7" s="5">
        <v>0.19409999999999999</v>
      </c>
      <c r="Q7" s="5"/>
      <c r="R7" s="5"/>
      <c r="S7" s="5">
        <v>36</v>
      </c>
      <c r="T7" s="5">
        <v>30</v>
      </c>
    </row>
    <row r="8" spans="1:20" x14ac:dyDescent="0.45">
      <c r="A8" s="6" t="s">
        <v>0</v>
      </c>
      <c r="B8" s="5"/>
      <c r="C8" s="5"/>
      <c r="D8" s="5">
        <v>5.8700000000000002E-3</v>
      </c>
      <c r="E8" s="5">
        <v>3862</v>
      </c>
      <c r="F8" s="5"/>
      <c r="G8" s="5">
        <v>3.9169999999999998E-4</v>
      </c>
      <c r="H8" s="5">
        <v>1823</v>
      </c>
      <c r="I8" s="5"/>
      <c r="J8" s="5" t="s">
        <v>496</v>
      </c>
      <c r="K8" s="5" t="s">
        <v>372</v>
      </c>
      <c r="L8" s="5"/>
      <c r="M8" s="5">
        <v>34</v>
      </c>
      <c r="N8" s="5">
        <v>0.97509999999999997</v>
      </c>
      <c r="O8" s="5">
        <v>1.2969999999999999</v>
      </c>
      <c r="P8" s="5">
        <v>0.1953</v>
      </c>
      <c r="Q8" s="5"/>
      <c r="R8" s="5"/>
      <c r="S8" s="5">
        <v>36</v>
      </c>
      <c r="T8" s="5">
        <v>36</v>
      </c>
    </row>
    <row r="9" spans="1:20" x14ac:dyDescent="0.45">
      <c r="A9" s="6" t="s">
        <v>317</v>
      </c>
      <c r="B9" s="5"/>
      <c r="C9" s="5"/>
      <c r="D9" s="5">
        <v>8.8900000000000007E-2</v>
      </c>
      <c r="E9" s="5">
        <v>61.47</v>
      </c>
      <c r="F9" s="5"/>
      <c r="G9" s="5">
        <v>3.2250000000000001E-2</v>
      </c>
      <c r="H9" s="5">
        <v>26.1</v>
      </c>
      <c r="I9" s="5"/>
      <c r="J9" s="5" t="s">
        <v>499</v>
      </c>
      <c r="K9" s="5" t="s">
        <v>375</v>
      </c>
      <c r="L9" s="5"/>
      <c r="M9" s="5">
        <v>16</v>
      </c>
      <c r="N9" s="5">
        <v>0.92269999999999996</v>
      </c>
      <c r="O9" s="5">
        <v>4.6070000000000002</v>
      </c>
      <c r="P9" s="5">
        <v>0.53659999999999997</v>
      </c>
      <c r="Q9" s="5"/>
      <c r="R9" s="5"/>
      <c r="S9" s="5">
        <v>36</v>
      </c>
      <c r="T9" s="5">
        <v>18</v>
      </c>
    </row>
    <row r="10" spans="1:20" x14ac:dyDescent="0.45">
      <c r="A10" s="6" t="s">
        <v>320</v>
      </c>
      <c r="B10" s="5"/>
      <c r="C10" s="5"/>
      <c r="D10" s="5">
        <v>6.5460000000000004E-2</v>
      </c>
      <c r="E10" s="5">
        <v>31.14</v>
      </c>
      <c r="F10" s="5"/>
      <c r="G10" s="5">
        <v>1.074E-2</v>
      </c>
      <c r="H10" s="5">
        <v>5.9009999999999998</v>
      </c>
      <c r="I10" s="5"/>
      <c r="J10" s="5" t="s">
        <v>500</v>
      </c>
      <c r="K10" s="5" t="s">
        <v>376</v>
      </c>
      <c r="L10" s="5"/>
      <c r="M10" s="5">
        <v>25</v>
      </c>
      <c r="N10" s="5">
        <v>0.9284</v>
      </c>
      <c r="O10" s="5">
        <v>0.69769999999999999</v>
      </c>
      <c r="P10" s="5">
        <v>0.1671</v>
      </c>
      <c r="Q10" s="5"/>
      <c r="R10" s="5"/>
      <c r="S10" s="5">
        <v>36</v>
      </c>
      <c r="T10" s="5">
        <v>27</v>
      </c>
    </row>
    <row r="11" spans="1:20" x14ac:dyDescent="0.45">
      <c r="A11" s="6" t="s">
        <v>321</v>
      </c>
      <c r="B11" s="5"/>
      <c r="C11" s="5"/>
      <c r="D11" s="5">
        <v>4.265E-2</v>
      </c>
      <c r="E11" s="5">
        <v>82.79</v>
      </c>
      <c r="F11" s="5"/>
      <c r="G11" s="5">
        <v>5.8999999999999999E-3</v>
      </c>
      <c r="H11" s="5">
        <v>14.59</v>
      </c>
      <c r="I11" s="5"/>
      <c r="J11" s="5" t="s">
        <v>501</v>
      </c>
      <c r="K11" s="5" t="s">
        <v>377</v>
      </c>
      <c r="L11" s="5"/>
      <c r="M11" s="5">
        <v>22</v>
      </c>
      <c r="N11" s="5">
        <v>0.93169999999999997</v>
      </c>
      <c r="O11" s="5">
        <v>1.621</v>
      </c>
      <c r="P11" s="5">
        <v>0.27139999999999997</v>
      </c>
      <c r="Q11" s="5"/>
      <c r="R11" s="5"/>
      <c r="S11" s="5">
        <v>36</v>
      </c>
      <c r="T11" s="5">
        <v>24</v>
      </c>
    </row>
    <row r="12" spans="1:20" x14ac:dyDescent="0.45">
      <c r="A12" s="6" t="s">
        <v>23</v>
      </c>
      <c r="B12" s="5" t="s">
        <v>63</v>
      </c>
      <c r="C12" s="5"/>
      <c r="D12" s="5">
        <v>6.169E-3</v>
      </c>
      <c r="E12" s="5" t="s">
        <v>492</v>
      </c>
      <c r="F12" s="5"/>
      <c r="G12" s="5">
        <v>4.3570000000000002E-4</v>
      </c>
      <c r="H12" s="5" t="s">
        <v>124</v>
      </c>
      <c r="I12" s="5"/>
      <c r="J12" s="5" t="s">
        <v>75</v>
      </c>
      <c r="K12" s="5" t="s">
        <v>74</v>
      </c>
      <c r="L12" s="5"/>
      <c r="M12" s="5">
        <v>34</v>
      </c>
      <c r="N12" s="5">
        <v>0.79890000000000005</v>
      </c>
      <c r="O12" s="5">
        <v>22.3</v>
      </c>
      <c r="P12" s="5">
        <v>0.80989999999999995</v>
      </c>
      <c r="Q12" s="5"/>
      <c r="R12" s="5"/>
      <c r="S12" s="5">
        <v>36</v>
      </c>
      <c r="T12" s="5">
        <v>36</v>
      </c>
    </row>
    <row r="15" spans="1:20" x14ac:dyDescent="0.45">
      <c r="A15" s="51" t="s">
        <v>654</v>
      </c>
    </row>
    <row r="16" spans="1:20" x14ac:dyDescent="0.45">
      <c r="A16" s="6" t="s">
        <v>320</v>
      </c>
      <c r="B16" s="5"/>
      <c r="C16" s="5"/>
      <c r="D16" s="5">
        <v>4.0989999999999999E-2</v>
      </c>
      <c r="E16" s="5">
        <v>41.54</v>
      </c>
      <c r="F16" s="5"/>
      <c r="G16" s="5">
        <v>2.4610000000000001E-3</v>
      </c>
      <c r="H16" s="5">
        <v>3.0449999999999999</v>
      </c>
      <c r="I16" s="5"/>
      <c r="J16" s="5" t="s">
        <v>497</v>
      </c>
      <c r="K16" s="5" t="s">
        <v>373</v>
      </c>
      <c r="L16" s="5"/>
      <c r="M16" s="5">
        <v>34</v>
      </c>
      <c r="N16" s="5">
        <v>0.97419999999999995</v>
      </c>
      <c r="O16" s="5">
        <v>0.2349</v>
      </c>
      <c r="P16" s="5">
        <v>8.3119999999999999E-2</v>
      </c>
      <c r="Q16" s="5"/>
      <c r="R16" s="5"/>
      <c r="S16" s="5">
        <v>36</v>
      </c>
      <c r="T16" s="5">
        <v>36</v>
      </c>
    </row>
    <row r="17" spans="1:20" x14ac:dyDescent="0.45">
      <c r="A17" s="6" t="s">
        <v>321</v>
      </c>
      <c r="B17" s="5"/>
      <c r="C17" s="5"/>
      <c r="D17" s="5">
        <v>5.7340000000000002E-2</v>
      </c>
      <c r="E17" s="5">
        <v>36.06</v>
      </c>
      <c r="F17" s="5"/>
      <c r="G17" s="5">
        <v>6.5290000000000001E-3</v>
      </c>
      <c r="H17" s="5">
        <v>4.8099999999999996</v>
      </c>
      <c r="I17" s="5"/>
      <c r="J17" s="5" t="s">
        <v>498</v>
      </c>
      <c r="K17" s="5" t="s">
        <v>374</v>
      </c>
      <c r="L17" s="5"/>
      <c r="M17" s="5">
        <v>25</v>
      </c>
      <c r="N17" s="5">
        <v>0.95889999999999997</v>
      </c>
      <c r="O17" s="5">
        <v>0.39090000000000003</v>
      </c>
      <c r="P17" s="5">
        <v>0.125</v>
      </c>
      <c r="Q17" s="5"/>
      <c r="R17" s="5"/>
      <c r="S17" s="5">
        <v>36</v>
      </c>
      <c r="T17" s="5">
        <v>27</v>
      </c>
    </row>
    <row r="24" spans="1:20" s="135" customFormat="1" ht="14.65" thickBot="1" x14ac:dyDescent="0.5">
      <c r="A24" s="134"/>
    </row>
    <row r="25" spans="1:20" ht="15.75" x14ac:dyDescent="0.5">
      <c r="A25" s="133" t="s">
        <v>733</v>
      </c>
      <c r="L25" s="131"/>
    </row>
    <row r="26" spans="1:20" ht="15.75" x14ac:dyDescent="0.5">
      <c r="A26" s="133"/>
      <c r="L26" s="131"/>
    </row>
    <row r="27" spans="1:20" ht="15.75" x14ac:dyDescent="0.5">
      <c r="A27" s="133" t="s">
        <v>734</v>
      </c>
      <c r="B27">
        <v>800</v>
      </c>
      <c r="C27" s="137">
        <f t="shared" ref="C27:L27" si="0">B27/1.5</f>
        <v>533.33333333333337</v>
      </c>
      <c r="D27" s="137">
        <f t="shared" si="0"/>
        <v>355.5555555555556</v>
      </c>
      <c r="E27" s="137">
        <f t="shared" si="0"/>
        <v>237.03703703703707</v>
      </c>
      <c r="F27" s="137">
        <f t="shared" si="0"/>
        <v>158.02469135802471</v>
      </c>
      <c r="G27" s="137">
        <f t="shared" si="0"/>
        <v>105.34979423868315</v>
      </c>
      <c r="H27" s="136">
        <f t="shared" si="0"/>
        <v>70.233196159122102</v>
      </c>
      <c r="I27" s="136">
        <f t="shared" si="0"/>
        <v>46.822130772748068</v>
      </c>
      <c r="J27" s="136">
        <f t="shared" si="0"/>
        <v>31.214753848498713</v>
      </c>
      <c r="K27" s="136">
        <f t="shared" si="0"/>
        <v>20.809835898999143</v>
      </c>
      <c r="L27" s="136">
        <f t="shared" si="0"/>
        <v>13.873223932666095</v>
      </c>
      <c r="M27" s="131">
        <v>0</v>
      </c>
    </row>
    <row r="28" spans="1:20" x14ac:dyDescent="0.45">
      <c r="A28"/>
      <c r="L28" s="131"/>
    </row>
    <row r="30" spans="1:20" ht="15.4" x14ac:dyDescent="0.45">
      <c r="A30" s="143" t="s">
        <v>782</v>
      </c>
      <c r="B30">
        <v>9.1999999999999998E-2</v>
      </c>
      <c r="C30">
        <v>9.4700000000000006E-2</v>
      </c>
      <c r="D30">
        <v>9.7600000000000006E-2</v>
      </c>
      <c r="E30">
        <v>9.6600000000000005E-2</v>
      </c>
      <c r="F30">
        <v>9.4399999999999998E-2</v>
      </c>
      <c r="G30">
        <v>9.0499999999999997E-2</v>
      </c>
      <c r="H30">
        <v>8.6199999999999999E-2</v>
      </c>
      <c r="I30">
        <v>8.2699999999999996E-2</v>
      </c>
      <c r="J30">
        <v>7.7399999999999997E-2</v>
      </c>
      <c r="K30">
        <v>7.6799999999999993E-2</v>
      </c>
      <c r="L30">
        <v>7.4899999999999994E-2</v>
      </c>
      <c r="M30">
        <v>6.5799999999999997E-2</v>
      </c>
    </row>
    <row r="31" spans="1:20" ht="15.4" x14ac:dyDescent="0.45">
      <c r="A31" s="143" t="s">
        <v>782</v>
      </c>
      <c r="B31">
        <v>8.6199999999999999E-2</v>
      </c>
      <c r="C31">
        <v>8.48E-2</v>
      </c>
      <c r="D31">
        <v>9.2899999999999996E-2</v>
      </c>
      <c r="E31">
        <v>9.2700000000000005E-2</v>
      </c>
      <c r="F31">
        <v>9.1300000000000006E-2</v>
      </c>
      <c r="G31">
        <v>8.9399999999999993E-2</v>
      </c>
      <c r="H31">
        <v>8.8099999999999998E-2</v>
      </c>
      <c r="I31">
        <v>8.3099999999999993E-2</v>
      </c>
      <c r="J31">
        <v>0.08</v>
      </c>
      <c r="K31">
        <v>7.5800000000000006E-2</v>
      </c>
      <c r="L31">
        <v>7.4200000000000002E-2</v>
      </c>
      <c r="M31">
        <v>6.54E-2</v>
      </c>
    </row>
    <row r="32" spans="1:20" ht="15.4" x14ac:dyDescent="0.45">
      <c r="A32" s="143" t="s">
        <v>782</v>
      </c>
      <c r="B32">
        <v>9.0999999999999998E-2</v>
      </c>
      <c r="C32">
        <v>8.9499999999999996E-2</v>
      </c>
      <c r="D32">
        <v>9.6199999999999994E-2</v>
      </c>
      <c r="E32">
        <v>9.6600000000000005E-2</v>
      </c>
      <c r="F32">
        <v>9.5399999999999999E-2</v>
      </c>
      <c r="G32">
        <v>9.2299999999999993E-2</v>
      </c>
      <c r="H32">
        <v>8.9399999999999993E-2</v>
      </c>
      <c r="I32">
        <v>8.8700000000000001E-2</v>
      </c>
      <c r="J32">
        <v>8.3299999999999999E-2</v>
      </c>
      <c r="K32">
        <v>7.9000000000000001E-2</v>
      </c>
      <c r="L32">
        <v>7.7100000000000002E-2</v>
      </c>
      <c r="M32">
        <v>6.6000000000000003E-2</v>
      </c>
    </row>
    <row r="33" spans="1:13" ht="15.4" x14ac:dyDescent="0.45">
      <c r="A33" s="144" t="s">
        <v>783</v>
      </c>
      <c r="B33">
        <v>8.4699999999999998E-2</v>
      </c>
      <c r="C33">
        <v>6.9800000000000001E-2</v>
      </c>
      <c r="D33">
        <v>6.3600000000000004E-2</v>
      </c>
      <c r="E33">
        <v>6.3500000000000001E-2</v>
      </c>
      <c r="F33">
        <v>5.8599999999999999E-2</v>
      </c>
      <c r="G33">
        <v>5.8000000000000003E-2</v>
      </c>
      <c r="H33">
        <v>5.7299999999999997E-2</v>
      </c>
      <c r="I33">
        <v>5.5500000000000001E-2</v>
      </c>
      <c r="J33">
        <v>5.57E-2</v>
      </c>
      <c r="K33">
        <v>5.6399999999999999E-2</v>
      </c>
      <c r="L33">
        <v>5.5100000000000003E-2</v>
      </c>
      <c r="M33">
        <v>5.5E-2</v>
      </c>
    </row>
    <row r="34" spans="1:13" ht="15.4" x14ac:dyDescent="0.45">
      <c r="A34" s="144" t="s">
        <v>783</v>
      </c>
      <c r="B34">
        <v>0.10920000000000001</v>
      </c>
      <c r="C34">
        <v>8.6300000000000002E-2</v>
      </c>
      <c r="D34">
        <v>7.3400000000000007E-2</v>
      </c>
      <c r="E34">
        <v>6.8099999999999994E-2</v>
      </c>
      <c r="F34">
        <v>6.4199999999999993E-2</v>
      </c>
      <c r="G34">
        <v>6.1899999999999997E-2</v>
      </c>
      <c r="H34">
        <v>5.8400000000000001E-2</v>
      </c>
      <c r="I34">
        <v>5.91E-2</v>
      </c>
      <c r="J34">
        <v>5.6300000000000003E-2</v>
      </c>
      <c r="K34">
        <v>5.7700000000000001E-2</v>
      </c>
      <c r="L34">
        <v>5.67E-2</v>
      </c>
      <c r="M34">
        <v>5.6500000000000002E-2</v>
      </c>
    </row>
    <row r="35" spans="1:13" ht="15.4" x14ac:dyDescent="0.45">
      <c r="A35" s="144" t="s">
        <v>783</v>
      </c>
      <c r="B35">
        <v>7.6100000000000001E-2</v>
      </c>
      <c r="C35">
        <v>6.6600000000000006E-2</v>
      </c>
      <c r="D35">
        <v>6.2700000000000006E-2</v>
      </c>
      <c r="E35">
        <v>6.0999999999999999E-2</v>
      </c>
      <c r="F35">
        <v>5.9299999999999999E-2</v>
      </c>
      <c r="G35">
        <v>5.6300000000000003E-2</v>
      </c>
      <c r="H35">
        <v>5.6500000000000002E-2</v>
      </c>
      <c r="I35">
        <v>5.5599999999999997E-2</v>
      </c>
      <c r="J35">
        <v>5.62E-2</v>
      </c>
      <c r="K35">
        <v>5.5899999999999998E-2</v>
      </c>
      <c r="L35">
        <v>5.6599999999999998E-2</v>
      </c>
      <c r="M35">
        <v>5.5399999999999998E-2</v>
      </c>
    </row>
    <row r="36" spans="1:13" ht="15.4" x14ac:dyDescent="0.45">
      <c r="A36" s="144" t="s">
        <v>784</v>
      </c>
      <c r="B36">
        <v>0.223</v>
      </c>
      <c r="C36">
        <v>0.2465</v>
      </c>
      <c r="D36">
        <v>0.24540000000000001</v>
      </c>
      <c r="E36">
        <v>0.22389999999999999</v>
      </c>
      <c r="F36">
        <v>0.191</v>
      </c>
      <c r="G36">
        <v>0.1744</v>
      </c>
      <c r="H36">
        <v>0.155</v>
      </c>
      <c r="I36">
        <v>0.12889999999999999</v>
      </c>
      <c r="J36">
        <v>0.113</v>
      </c>
      <c r="K36">
        <v>9.9400000000000002E-2</v>
      </c>
      <c r="L36">
        <v>8.7900000000000006E-2</v>
      </c>
      <c r="M36">
        <v>6.2E-2</v>
      </c>
    </row>
    <row r="37" spans="1:13" ht="15.4" x14ac:dyDescent="0.45">
      <c r="A37" s="144" t="s">
        <v>784</v>
      </c>
      <c r="B37">
        <v>0.22070000000000001</v>
      </c>
      <c r="C37">
        <v>0.21820000000000001</v>
      </c>
      <c r="D37">
        <v>0.20599999999999999</v>
      </c>
      <c r="E37">
        <v>0.1888</v>
      </c>
      <c r="F37">
        <v>0.17230000000000001</v>
      </c>
      <c r="G37">
        <v>0.14729999999999999</v>
      </c>
      <c r="H37">
        <v>0.13489999999999999</v>
      </c>
      <c r="I37">
        <v>0.1173</v>
      </c>
      <c r="J37">
        <v>0.1069</v>
      </c>
      <c r="K37">
        <v>9.3200000000000005E-2</v>
      </c>
      <c r="L37">
        <v>8.3000000000000004E-2</v>
      </c>
      <c r="M37">
        <v>6.2100000000000002E-2</v>
      </c>
    </row>
    <row r="38" spans="1:13" ht="15.4" x14ac:dyDescent="0.45">
      <c r="A38" s="144" t="s">
        <v>784</v>
      </c>
      <c r="B38">
        <v>0.2281</v>
      </c>
      <c r="C38">
        <v>0.21809999999999999</v>
      </c>
      <c r="D38">
        <v>0.2233</v>
      </c>
      <c r="E38">
        <v>0.1991</v>
      </c>
      <c r="F38">
        <v>0.19259999999999999</v>
      </c>
      <c r="G38">
        <v>0.17050000000000001</v>
      </c>
      <c r="H38">
        <v>0.15</v>
      </c>
      <c r="I38">
        <v>0.1295</v>
      </c>
      <c r="J38">
        <v>0.1123</v>
      </c>
      <c r="K38">
        <v>9.35E-2</v>
      </c>
      <c r="L38">
        <v>9.06E-2</v>
      </c>
      <c r="M38">
        <v>6.3299999999999995E-2</v>
      </c>
    </row>
    <row r="39" spans="1:13" ht="15.75" x14ac:dyDescent="0.5">
      <c r="A39" s="138" t="s">
        <v>785</v>
      </c>
      <c r="B39">
        <v>0.1409</v>
      </c>
      <c r="C39">
        <v>0.11749999999999999</v>
      </c>
      <c r="D39">
        <v>0.12759999999999999</v>
      </c>
      <c r="E39">
        <v>0.12609999999999999</v>
      </c>
      <c r="F39">
        <v>0.1094</v>
      </c>
      <c r="G39">
        <v>0.1162</v>
      </c>
      <c r="H39">
        <v>0.10489999999999999</v>
      </c>
      <c r="I39">
        <v>9.4799999999999995E-2</v>
      </c>
      <c r="J39">
        <v>8.09E-2</v>
      </c>
      <c r="K39">
        <v>7.5800000000000006E-2</v>
      </c>
      <c r="L39">
        <v>6.9800000000000001E-2</v>
      </c>
      <c r="M39">
        <v>5.4399999999999997E-2</v>
      </c>
    </row>
    <row r="40" spans="1:13" ht="15.75" x14ac:dyDescent="0.5">
      <c r="A40" s="138" t="s">
        <v>785</v>
      </c>
      <c r="B40">
        <v>0.15310000000000001</v>
      </c>
      <c r="C40">
        <v>0.1255</v>
      </c>
      <c r="D40">
        <v>0.1283</v>
      </c>
      <c r="E40">
        <v>0.12230000000000001</v>
      </c>
      <c r="F40">
        <v>0.11840000000000001</v>
      </c>
      <c r="G40">
        <v>0.1103</v>
      </c>
      <c r="H40">
        <v>9.9299999999999999E-2</v>
      </c>
      <c r="I40">
        <v>8.3099999999999993E-2</v>
      </c>
      <c r="J40">
        <v>8.5400000000000004E-2</v>
      </c>
      <c r="K40">
        <v>7.8700000000000006E-2</v>
      </c>
      <c r="L40">
        <v>7.1800000000000003E-2</v>
      </c>
      <c r="M40">
        <v>5.5300000000000002E-2</v>
      </c>
    </row>
    <row r="41" spans="1:13" ht="15.75" x14ac:dyDescent="0.5">
      <c r="A41" s="138" t="s">
        <v>785</v>
      </c>
      <c r="B41">
        <v>0.15440000000000001</v>
      </c>
      <c r="C41">
        <v>0.1211</v>
      </c>
      <c r="D41">
        <v>0.13220000000000001</v>
      </c>
      <c r="E41">
        <v>0.127</v>
      </c>
      <c r="F41">
        <v>0.11509999999999999</v>
      </c>
      <c r="G41">
        <v>0.1133</v>
      </c>
      <c r="H41">
        <v>0.1042</v>
      </c>
      <c r="I41">
        <v>9.4600000000000004E-2</v>
      </c>
      <c r="J41">
        <v>8.5099999999999995E-2</v>
      </c>
      <c r="K41">
        <v>7.85E-2</v>
      </c>
      <c r="L41">
        <v>7.3400000000000007E-2</v>
      </c>
      <c r="M41">
        <v>5.5199999999999999E-2</v>
      </c>
    </row>
    <row r="42" spans="1:13" ht="15.4" x14ac:dyDescent="0.45">
      <c r="A42" s="144" t="s">
        <v>0</v>
      </c>
      <c r="B42">
        <v>0.21529999999999999</v>
      </c>
      <c r="C42">
        <v>0.1729</v>
      </c>
      <c r="D42">
        <v>0.1502</v>
      </c>
      <c r="E42">
        <v>0.1225</v>
      </c>
      <c r="F42">
        <v>0.1007</v>
      </c>
      <c r="G42">
        <v>8.6499999999999994E-2</v>
      </c>
      <c r="H42">
        <v>8.14E-2</v>
      </c>
      <c r="I42">
        <v>7.7799999999999994E-2</v>
      </c>
      <c r="J42">
        <v>6.6900000000000001E-2</v>
      </c>
      <c r="K42">
        <v>6.6699999999999995E-2</v>
      </c>
      <c r="L42">
        <v>6.4899999999999999E-2</v>
      </c>
      <c r="M42">
        <v>6.2700000000000006E-2</v>
      </c>
    </row>
    <row r="43" spans="1:13" ht="15.4" x14ac:dyDescent="0.45">
      <c r="A43" s="144" t="s">
        <v>0</v>
      </c>
      <c r="B43">
        <v>0.20710000000000001</v>
      </c>
      <c r="C43">
        <v>0.1431</v>
      </c>
      <c r="D43">
        <v>0.12920000000000001</v>
      </c>
      <c r="E43">
        <v>0.1045</v>
      </c>
      <c r="F43">
        <v>9.2499999999999999E-2</v>
      </c>
      <c r="G43">
        <v>8.2199999999999995E-2</v>
      </c>
      <c r="H43">
        <v>7.5899999999999995E-2</v>
      </c>
      <c r="I43">
        <v>7.1400000000000005E-2</v>
      </c>
      <c r="J43">
        <v>6.6600000000000006E-2</v>
      </c>
      <c r="K43">
        <v>6.6100000000000006E-2</v>
      </c>
      <c r="L43">
        <v>6.4699999999999994E-2</v>
      </c>
      <c r="M43">
        <v>8.6300000000000002E-2</v>
      </c>
    </row>
    <row r="44" spans="1:13" ht="15.4" x14ac:dyDescent="0.45">
      <c r="A44" s="144" t="s">
        <v>0</v>
      </c>
      <c r="B44">
        <v>0.19159999999999999</v>
      </c>
      <c r="C44">
        <v>0.15359999999999999</v>
      </c>
      <c r="D44">
        <v>0.12790000000000001</v>
      </c>
      <c r="E44">
        <v>0.1133</v>
      </c>
      <c r="F44">
        <v>8.6999999999999994E-2</v>
      </c>
      <c r="G44">
        <v>8.3199999999999996E-2</v>
      </c>
      <c r="H44">
        <v>7.6799999999999993E-2</v>
      </c>
      <c r="I44">
        <v>6.7100000000000007E-2</v>
      </c>
      <c r="J44">
        <v>6.7699999999999996E-2</v>
      </c>
      <c r="K44">
        <v>6.5600000000000006E-2</v>
      </c>
      <c r="L44">
        <v>6.3600000000000004E-2</v>
      </c>
      <c r="M44">
        <v>6.2600000000000003E-2</v>
      </c>
    </row>
    <row r="45" spans="1:13" ht="15.75" x14ac:dyDescent="0.5">
      <c r="A45" s="138" t="s">
        <v>786</v>
      </c>
      <c r="B45">
        <v>0.1196</v>
      </c>
      <c r="C45">
        <v>0.1111</v>
      </c>
      <c r="D45">
        <v>0.1109</v>
      </c>
      <c r="E45">
        <v>0.1081</v>
      </c>
      <c r="F45">
        <v>0.1043</v>
      </c>
      <c r="G45">
        <v>9.8500000000000004E-2</v>
      </c>
      <c r="H45">
        <v>9.1300000000000006E-2</v>
      </c>
      <c r="I45">
        <v>8.6599999999999996E-2</v>
      </c>
      <c r="J45">
        <v>8.0299999999999996E-2</v>
      </c>
      <c r="K45">
        <v>7.6100000000000001E-2</v>
      </c>
      <c r="L45">
        <v>6.88E-2</v>
      </c>
      <c r="M45">
        <v>5.6399999999999999E-2</v>
      </c>
    </row>
    <row r="46" spans="1:13" ht="15.75" x14ac:dyDescent="0.5">
      <c r="A46" s="138" t="s">
        <v>786</v>
      </c>
      <c r="B46">
        <v>0.1197</v>
      </c>
      <c r="C46">
        <v>0.1139</v>
      </c>
      <c r="D46">
        <v>0.1055</v>
      </c>
      <c r="E46">
        <v>0.1115</v>
      </c>
      <c r="F46">
        <v>0.1027</v>
      </c>
      <c r="G46">
        <v>0.1077</v>
      </c>
      <c r="H46">
        <v>9.4700000000000006E-2</v>
      </c>
      <c r="I46">
        <v>8.8400000000000006E-2</v>
      </c>
      <c r="J46">
        <v>8.1699999999999995E-2</v>
      </c>
      <c r="K46">
        <v>7.8E-2</v>
      </c>
      <c r="L46">
        <v>7.1900000000000006E-2</v>
      </c>
      <c r="M46">
        <v>5.57E-2</v>
      </c>
    </row>
    <row r="47" spans="1:13" ht="15.75" x14ac:dyDescent="0.5">
      <c r="A47" s="138" t="s">
        <v>786</v>
      </c>
      <c r="B47">
        <v>0.12089999999999999</v>
      </c>
      <c r="C47">
        <v>0.1148</v>
      </c>
      <c r="D47">
        <v>0.1149</v>
      </c>
      <c r="E47">
        <v>0.1154</v>
      </c>
      <c r="F47">
        <v>0.1181</v>
      </c>
      <c r="G47">
        <v>0.10920000000000001</v>
      </c>
      <c r="H47">
        <v>0.1022</v>
      </c>
      <c r="I47">
        <v>9.6299999999999997E-2</v>
      </c>
      <c r="J47">
        <v>9.1899999999999996E-2</v>
      </c>
      <c r="K47">
        <v>8.5999999999999993E-2</v>
      </c>
      <c r="L47">
        <v>0.08</v>
      </c>
      <c r="M47">
        <v>6.4000000000000001E-2</v>
      </c>
    </row>
    <row r="48" spans="1:13" ht="15.4" x14ac:dyDescent="0.45">
      <c r="A48" s="144" t="s">
        <v>787</v>
      </c>
      <c r="B48">
        <v>0.13339999999999999</v>
      </c>
      <c r="C48">
        <v>0.1198</v>
      </c>
      <c r="D48">
        <v>0.123</v>
      </c>
      <c r="E48">
        <v>0.11849999999999999</v>
      </c>
      <c r="F48">
        <v>0.114</v>
      </c>
      <c r="G48">
        <v>0.10199999999999999</v>
      </c>
      <c r="H48">
        <v>0.1045</v>
      </c>
      <c r="I48">
        <v>9.6000000000000002E-2</v>
      </c>
      <c r="J48">
        <v>9.2399999999999996E-2</v>
      </c>
      <c r="K48">
        <v>8.5599999999999996E-2</v>
      </c>
      <c r="L48">
        <v>8.0699999999999994E-2</v>
      </c>
      <c r="M48">
        <v>5.57E-2</v>
      </c>
    </row>
    <row r="49" spans="1:13" ht="15.4" x14ac:dyDescent="0.45">
      <c r="A49" s="144" t="s">
        <v>787</v>
      </c>
      <c r="B49">
        <v>0.1343</v>
      </c>
      <c r="C49">
        <v>0.13039999999999999</v>
      </c>
      <c r="D49">
        <v>0.12189999999999999</v>
      </c>
      <c r="E49">
        <v>0.1119</v>
      </c>
      <c r="F49">
        <v>0.1154</v>
      </c>
      <c r="G49">
        <v>0.1178</v>
      </c>
      <c r="H49">
        <v>0.11070000000000001</v>
      </c>
      <c r="I49">
        <v>9.8799999999999999E-2</v>
      </c>
      <c r="J49">
        <v>9.3399999999999997E-2</v>
      </c>
      <c r="K49">
        <v>8.6499999999999994E-2</v>
      </c>
      <c r="L49">
        <v>8.1299999999999997E-2</v>
      </c>
      <c r="M49">
        <v>5.5800000000000002E-2</v>
      </c>
    </row>
    <row r="50" spans="1:13" ht="15.4" x14ac:dyDescent="0.45">
      <c r="A50" s="144" t="s">
        <v>787</v>
      </c>
      <c r="B50">
        <v>0.14419999999999999</v>
      </c>
      <c r="C50">
        <v>0.13139999999999999</v>
      </c>
      <c r="D50">
        <v>0.1313</v>
      </c>
      <c r="E50">
        <v>0.12939999999999999</v>
      </c>
      <c r="F50">
        <v>0.12590000000000001</v>
      </c>
      <c r="G50">
        <v>0.1235</v>
      </c>
      <c r="H50">
        <v>0.1211</v>
      </c>
      <c r="I50">
        <v>0.11</v>
      </c>
      <c r="J50">
        <v>0.1038</v>
      </c>
      <c r="K50">
        <v>9.3299999999999994E-2</v>
      </c>
      <c r="L50">
        <v>9.11E-2</v>
      </c>
      <c r="M50">
        <v>6.6799999999999998E-2</v>
      </c>
    </row>
    <row r="51" spans="1:13" ht="15.4" x14ac:dyDescent="0.45">
      <c r="A51" s="145" t="s">
        <v>788</v>
      </c>
      <c r="B51">
        <v>0.26700000000000002</v>
      </c>
      <c r="C51">
        <v>0.28610000000000002</v>
      </c>
      <c r="D51">
        <v>0.2447</v>
      </c>
      <c r="E51">
        <v>0.22889999999999999</v>
      </c>
      <c r="F51">
        <v>0.21479999999999999</v>
      </c>
      <c r="G51">
        <v>0.19819999999999999</v>
      </c>
      <c r="H51">
        <v>0.17549999999999999</v>
      </c>
      <c r="I51">
        <v>0.16569999999999999</v>
      </c>
      <c r="J51">
        <v>0.14319999999999999</v>
      </c>
      <c r="K51">
        <v>0.1283</v>
      </c>
      <c r="L51">
        <v>0.1193</v>
      </c>
      <c r="M51">
        <v>6.3100000000000003E-2</v>
      </c>
    </row>
    <row r="52" spans="1:13" ht="15.4" x14ac:dyDescent="0.45">
      <c r="A52" s="145" t="s">
        <v>788</v>
      </c>
      <c r="B52">
        <v>0.21060000000000001</v>
      </c>
      <c r="C52">
        <v>0.24160000000000001</v>
      </c>
      <c r="D52">
        <v>0.2142</v>
      </c>
      <c r="E52">
        <v>0.1988</v>
      </c>
      <c r="F52">
        <v>0.19850000000000001</v>
      </c>
      <c r="G52">
        <v>0.17530000000000001</v>
      </c>
      <c r="H52">
        <v>0.1764</v>
      </c>
      <c r="I52">
        <v>0.15709999999999999</v>
      </c>
      <c r="J52">
        <v>0.14449999999999999</v>
      </c>
      <c r="K52">
        <v>0.1245</v>
      </c>
      <c r="L52">
        <v>0.1091</v>
      </c>
      <c r="M52">
        <v>6.3200000000000006E-2</v>
      </c>
    </row>
    <row r="53" spans="1:13" ht="15.4" x14ac:dyDescent="0.45">
      <c r="A53" s="145" t="s">
        <v>788</v>
      </c>
      <c r="B53">
        <v>0.21809999999999999</v>
      </c>
      <c r="C53">
        <v>0.25090000000000001</v>
      </c>
      <c r="D53">
        <v>0.22869999999999999</v>
      </c>
      <c r="E53">
        <v>0.223</v>
      </c>
      <c r="F53">
        <v>0.19869999999999999</v>
      </c>
      <c r="G53">
        <v>0.19539999999999999</v>
      </c>
      <c r="H53">
        <v>0.16259999999999999</v>
      </c>
      <c r="I53">
        <v>0.158</v>
      </c>
      <c r="J53">
        <v>0.1426</v>
      </c>
      <c r="K53">
        <v>0.1207</v>
      </c>
      <c r="L53">
        <v>0.1096</v>
      </c>
      <c r="M53">
        <v>8.2299999999999998E-2</v>
      </c>
    </row>
    <row r="54" spans="1:13" ht="15.4" x14ac:dyDescent="0.45">
      <c r="A54" s="144" t="s">
        <v>789</v>
      </c>
      <c r="B54">
        <v>0.13400000000000001</v>
      </c>
      <c r="C54">
        <v>0.13200000000000001</v>
      </c>
      <c r="D54">
        <v>0.1356</v>
      </c>
      <c r="E54">
        <v>0.12839999999999999</v>
      </c>
      <c r="F54">
        <v>0.1232</v>
      </c>
      <c r="G54">
        <v>0.1158</v>
      </c>
      <c r="H54">
        <v>0.1067</v>
      </c>
      <c r="I54">
        <v>0.1027</v>
      </c>
      <c r="J54">
        <v>9.4600000000000004E-2</v>
      </c>
      <c r="K54">
        <v>8.7300000000000003E-2</v>
      </c>
      <c r="L54">
        <v>8.1100000000000005E-2</v>
      </c>
      <c r="M54">
        <v>5.45E-2</v>
      </c>
    </row>
    <row r="55" spans="1:13" ht="15.4" x14ac:dyDescent="0.45">
      <c r="A55" s="144" t="s">
        <v>789</v>
      </c>
      <c r="B55">
        <v>0.121</v>
      </c>
      <c r="C55">
        <v>0.1172</v>
      </c>
      <c r="D55">
        <v>0.12</v>
      </c>
      <c r="E55">
        <v>0.109</v>
      </c>
      <c r="F55">
        <v>0.115</v>
      </c>
      <c r="G55">
        <v>0.1091</v>
      </c>
      <c r="H55">
        <v>0.1021</v>
      </c>
      <c r="I55">
        <v>9.6100000000000005E-2</v>
      </c>
      <c r="J55">
        <v>9.3200000000000005E-2</v>
      </c>
      <c r="K55">
        <v>8.0199999999999994E-2</v>
      </c>
      <c r="L55">
        <v>7.9799999999999996E-2</v>
      </c>
      <c r="M55">
        <v>5.5100000000000003E-2</v>
      </c>
    </row>
    <row r="56" spans="1:13" ht="15.4" x14ac:dyDescent="0.45">
      <c r="A56" s="144" t="s">
        <v>789</v>
      </c>
      <c r="B56">
        <v>0.1178</v>
      </c>
      <c r="C56">
        <v>0.11799999999999999</v>
      </c>
      <c r="D56">
        <v>0.1236</v>
      </c>
      <c r="E56">
        <v>0.1172</v>
      </c>
      <c r="F56">
        <v>0.1211</v>
      </c>
      <c r="G56">
        <v>0.1105</v>
      </c>
      <c r="H56">
        <v>0.10390000000000001</v>
      </c>
      <c r="I56">
        <v>9.8500000000000004E-2</v>
      </c>
      <c r="J56">
        <v>9.2799999999999994E-2</v>
      </c>
      <c r="K56">
        <v>8.1500000000000003E-2</v>
      </c>
      <c r="L56">
        <v>7.5800000000000006E-2</v>
      </c>
      <c r="M56">
        <v>5.57E-2</v>
      </c>
    </row>
    <row r="57" spans="1:13" ht="15.4" x14ac:dyDescent="0.45">
      <c r="A57" s="145" t="s">
        <v>790</v>
      </c>
      <c r="B57">
        <v>0.19209999999999999</v>
      </c>
      <c r="C57">
        <v>0.17299999999999999</v>
      </c>
      <c r="D57">
        <v>0.15240000000000001</v>
      </c>
      <c r="E57">
        <v>0.1401</v>
      </c>
      <c r="F57">
        <v>0.1411</v>
      </c>
      <c r="G57">
        <v>0.1346</v>
      </c>
      <c r="H57">
        <v>0.1235</v>
      </c>
      <c r="I57">
        <v>0.1157</v>
      </c>
      <c r="J57">
        <v>0.105</v>
      </c>
      <c r="K57">
        <v>0.1013</v>
      </c>
      <c r="L57">
        <v>9.1700000000000004E-2</v>
      </c>
      <c r="M57">
        <v>5.5E-2</v>
      </c>
    </row>
    <row r="58" spans="1:13" ht="15.4" x14ac:dyDescent="0.45">
      <c r="A58" s="145" t="s">
        <v>790</v>
      </c>
      <c r="B58">
        <v>0.17399999999999999</v>
      </c>
      <c r="C58">
        <v>0.1686</v>
      </c>
      <c r="D58">
        <v>0.13669999999999999</v>
      </c>
      <c r="E58">
        <v>0.1351</v>
      </c>
      <c r="F58">
        <v>0.13769999999999999</v>
      </c>
      <c r="G58">
        <v>0.1288</v>
      </c>
      <c r="H58">
        <v>0.1167</v>
      </c>
      <c r="I58">
        <v>0.1081</v>
      </c>
      <c r="J58">
        <v>0.10340000000000001</v>
      </c>
      <c r="K58">
        <v>9.3299999999999994E-2</v>
      </c>
      <c r="L58">
        <v>8.1900000000000001E-2</v>
      </c>
      <c r="M58">
        <v>5.5100000000000003E-2</v>
      </c>
    </row>
    <row r="59" spans="1:13" ht="15.4" x14ac:dyDescent="0.45">
      <c r="A59" s="145" t="s">
        <v>790</v>
      </c>
      <c r="B59">
        <v>0.184</v>
      </c>
      <c r="C59">
        <v>0.1643</v>
      </c>
      <c r="D59">
        <v>0.1426</v>
      </c>
      <c r="E59">
        <v>0.14349999999999999</v>
      </c>
      <c r="F59">
        <v>0.14050000000000001</v>
      </c>
      <c r="G59">
        <v>0.13</v>
      </c>
      <c r="H59">
        <v>0.12180000000000001</v>
      </c>
      <c r="I59">
        <v>0.1118</v>
      </c>
      <c r="J59">
        <v>0.1061</v>
      </c>
      <c r="K59">
        <v>9.7199999999999995E-2</v>
      </c>
      <c r="L59">
        <v>9.01E-2</v>
      </c>
      <c r="M59">
        <v>5.6800000000000003E-2</v>
      </c>
    </row>
    <row r="60" spans="1:13" ht="15.4" x14ac:dyDescent="0.45">
      <c r="A60" s="144" t="s">
        <v>791</v>
      </c>
      <c r="B60">
        <v>8.5199999999999998E-2</v>
      </c>
      <c r="C60">
        <v>9.9000000000000005E-2</v>
      </c>
      <c r="D60">
        <v>0.1075</v>
      </c>
      <c r="E60">
        <v>9.1200000000000003E-2</v>
      </c>
      <c r="F60">
        <v>8.4099999999999994E-2</v>
      </c>
      <c r="G60">
        <v>7.6600000000000001E-2</v>
      </c>
      <c r="H60">
        <v>7.6700000000000004E-2</v>
      </c>
      <c r="I60">
        <v>7.2400000000000006E-2</v>
      </c>
      <c r="J60">
        <v>6.8599999999999994E-2</v>
      </c>
      <c r="K60">
        <v>6.54E-2</v>
      </c>
      <c r="L60">
        <v>6.83E-2</v>
      </c>
      <c r="M60">
        <v>6.5500000000000003E-2</v>
      </c>
    </row>
    <row r="61" spans="1:13" ht="15.4" x14ac:dyDescent="0.45">
      <c r="A61" s="144" t="s">
        <v>791</v>
      </c>
      <c r="B61">
        <v>8.2299999999999998E-2</v>
      </c>
      <c r="C61">
        <v>9.9000000000000005E-2</v>
      </c>
      <c r="D61">
        <v>0.1026</v>
      </c>
      <c r="E61">
        <v>9.4200000000000006E-2</v>
      </c>
      <c r="F61">
        <v>8.2400000000000001E-2</v>
      </c>
      <c r="G61">
        <v>7.6799999999999993E-2</v>
      </c>
      <c r="H61">
        <v>7.5200000000000003E-2</v>
      </c>
      <c r="I61">
        <v>7.0900000000000005E-2</v>
      </c>
      <c r="J61">
        <v>6.8000000000000005E-2</v>
      </c>
      <c r="K61">
        <v>6.8699999999999997E-2</v>
      </c>
      <c r="L61">
        <v>6.7000000000000004E-2</v>
      </c>
      <c r="M61">
        <v>6.5000000000000002E-2</v>
      </c>
    </row>
    <row r="62" spans="1:13" ht="15.4" x14ac:dyDescent="0.45">
      <c r="A62" s="144" t="s">
        <v>791</v>
      </c>
      <c r="B62">
        <v>8.2400000000000001E-2</v>
      </c>
      <c r="C62">
        <v>9.5600000000000004E-2</v>
      </c>
      <c r="D62">
        <v>9.6600000000000005E-2</v>
      </c>
      <c r="E62">
        <v>8.9200000000000002E-2</v>
      </c>
      <c r="F62">
        <v>8.1299999999999997E-2</v>
      </c>
      <c r="G62">
        <v>7.7299999999999994E-2</v>
      </c>
      <c r="H62">
        <v>7.1499999999999994E-2</v>
      </c>
      <c r="I62">
        <v>6.9800000000000001E-2</v>
      </c>
      <c r="J62">
        <v>6.7599999999999993E-2</v>
      </c>
      <c r="K62">
        <v>6.7199999999999996E-2</v>
      </c>
      <c r="L62">
        <v>6.6299999999999998E-2</v>
      </c>
      <c r="M62">
        <v>6.5100000000000005E-2</v>
      </c>
    </row>
    <row r="63" spans="1:13" ht="15.4" x14ac:dyDescent="0.45">
      <c r="A63" s="144" t="s">
        <v>23</v>
      </c>
      <c r="B63">
        <v>0.28789999999999999</v>
      </c>
      <c r="C63">
        <v>0.15279999999999999</v>
      </c>
      <c r="D63">
        <v>0.11650000000000001</v>
      </c>
      <c r="E63">
        <v>0.108</v>
      </c>
      <c r="F63">
        <v>8.4900000000000003E-2</v>
      </c>
      <c r="G63">
        <v>7.5700000000000003E-2</v>
      </c>
      <c r="H63">
        <v>7.1499999999999994E-2</v>
      </c>
      <c r="I63">
        <v>6.4500000000000002E-2</v>
      </c>
      <c r="J63">
        <v>6.0699999999999997E-2</v>
      </c>
      <c r="K63">
        <v>5.8500000000000003E-2</v>
      </c>
      <c r="L63">
        <v>5.8400000000000001E-2</v>
      </c>
      <c r="M63">
        <v>5.5199999999999999E-2</v>
      </c>
    </row>
    <row r="64" spans="1:13" ht="15.4" x14ac:dyDescent="0.45">
      <c r="A64" s="144" t="s">
        <v>23</v>
      </c>
      <c r="B64">
        <v>0.17369999999999999</v>
      </c>
      <c r="C64">
        <v>0.10150000000000001</v>
      </c>
      <c r="D64">
        <v>8.4400000000000003E-2</v>
      </c>
      <c r="E64">
        <v>7.0300000000000001E-2</v>
      </c>
      <c r="F64">
        <v>6.1600000000000002E-2</v>
      </c>
      <c r="G64">
        <v>6.1199999999999997E-2</v>
      </c>
      <c r="H64">
        <v>5.9299999999999999E-2</v>
      </c>
      <c r="I64">
        <v>5.8099999999999999E-2</v>
      </c>
      <c r="J64">
        <v>5.6099999999999997E-2</v>
      </c>
      <c r="K64">
        <v>5.5599999999999997E-2</v>
      </c>
      <c r="L64">
        <v>5.4899999999999997E-2</v>
      </c>
      <c r="M64">
        <v>5.2999999999999999E-2</v>
      </c>
    </row>
    <row r="65" spans="1:13" ht="15.4" x14ac:dyDescent="0.45">
      <c r="A65" s="144" t="s">
        <v>23</v>
      </c>
      <c r="B65">
        <v>0.34379999999999999</v>
      </c>
      <c r="C65">
        <v>0.17680000000000001</v>
      </c>
      <c r="D65">
        <v>0.13650000000000001</v>
      </c>
      <c r="E65">
        <v>0.1055</v>
      </c>
      <c r="F65">
        <v>8.7499999999999994E-2</v>
      </c>
      <c r="G65">
        <v>7.5399999999999995E-2</v>
      </c>
      <c r="H65">
        <v>6.8400000000000002E-2</v>
      </c>
      <c r="I65">
        <v>6.2799999999999995E-2</v>
      </c>
      <c r="J65">
        <v>6.1100000000000002E-2</v>
      </c>
      <c r="K65">
        <v>5.9499999999999997E-2</v>
      </c>
      <c r="L65">
        <v>5.8000000000000003E-2</v>
      </c>
      <c r="M65">
        <v>5.5E-2</v>
      </c>
    </row>
    <row r="66" spans="1:13" x14ac:dyDescent="0.45">
      <c r="A66"/>
    </row>
    <row r="67" spans="1:13" x14ac:dyDescent="0.45">
      <c r="A67"/>
    </row>
    <row r="68" spans="1:13" ht="15.4" x14ac:dyDescent="0.45">
      <c r="A68" s="144" t="s">
        <v>696</v>
      </c>
      <c r="B68">
        <v>4.36E-2</v>
      </c>
      <c r="C68">
        <v>0.30880000000000002</v>
      </c>
      <c r="D68">
        <v>0.20280000000000001</v>
      </c>
      <c r="E68">
        <v>0.14399999999999999</v>
      </c>
      <c r="F68">
        <v>9.9900000000000003E-2</v>
      </c>
      <c r="G68">
        <v>8.0399999999999999E-2</v>
      </c>
      <c r="H68">
        <v>7.1400000000000005E-2</v>
      </c>
      <c r="I68">
        <v>6.4399999999999999E-2</v>
      </c>
    </row>
    <row r="69" spans="1:13" ht="15.4" x14ac:dyDescent="0.45">
      <c r="A69" s="144" t="s">
        <v>696</v>
      </c>
      <c r="B69">
        <v>4.3200000000000002E-2</v>
      </c>
      <c r="C69">
        <v>0.31219999999999998</v>
      </c>
      <c r="D69">
        <v>0.2278</v>
      </c>
      <c r="E69">
        <v>0.14749999999999999</v>
      </c>
      <c r="F69">
        <v>0.1038</v>
      </c>
      <c r="G69">
        <v>8.3000000000000004E-2</v>
      </c>
      <c r="H69">
        <v>7.2400000000000006E-2</v>
      </c>
      <c r="I69">
        <v>6.3899999999999998E-2</v>
      </c>
    </row>
    <row r="70" spans="1:13" ht="15.4" x14ac:dyDescent="0.45">
      <c r="A70" s="144" t="s">
        <v>696</v>
      </c>
      <c r="B70">
        <v>4.4200000000000003E-2</v>
      </c>
      <c r="C70">
        <v>0.31130000000000002</v>
      </c>
      <c r="D70">
        <v>0.215</v>
      </c>
      <c r="E70">
        <v>0.14319999999999999</v>
      </c>
      <c r="F70">
        <v>0.10100000000000001</v>
      </c>
      <c r="G70">
        <v>8.1199999999999994E-2</v>
      </c>
      <c r="H70">
        <v>7.3999999999999996E-2</v>
      </c>
      <c r="I70">
        <v>6.7100000000000007E-2</v>
      </c>
    </row>
    <row r="71" spans="1:13" ht="15.4" x14ac:dyDescent="0.45">
      <c r="A71" s="144" t="s">
        <v>696</v>
      </c>
      <c r="B71">
        <v>4.3499999999999997E-2</v>
      </c>
      <c r="C71">
        <v>0.29549999999999998</v>
      </c>
      <c r="D71">
        <v>0.2104</v>
      </c>
      <c r="E71">
        <v>0.14729999999999999</v>
      </c>
      <c r="F71">
        <v>0.10390000000000001</v>
      </c>
      <c r="G71">
        <v>8.2100000000000006E-2</v>
      </c>
      <c r="H71">
        <v>7.1099999999999997E-2</v>
      </c>
      <c r="I71">
        <v>6.54E-2</v>
      </c>
    </row>
    <row r="72" spans="1:13" ht="15.4" x14ac:dyDescent="0.45">
      <c r="A72" s="144" t="s">
        <v>696</v>
      </c>
      <c r="B72">
        <v>4.36E-2</v>
      </c>
      <c r="C72">
        <v>0.31680000000000003</v>
      </c>
      <c r="D72">
        <v>0.22070000000000001</v>
      </c>
      <c r="E72">
        <v>0.13600000000000001</v>
      </c>
      <c r="F72">
        <v>0.10290000000000001</v>
      </c>
      <c r="G72">
        <v>7.9500000000000001E-2</v>
      </c>
      <c r="H72">
        <v>7.3200000000000001E-2</v>
      </c>
      <c r="I72">
        <v>6.4699999999999994E-2</v>
      </c>
    </row>
    <row r="73" spans="1:13" ht="15.4" x14ac:dyDescent="0.45">
      <c r="A73" s="144" t="s">
        <v>696</v>
      </c>
      <c r="B73">
        <v>4.3900000000000002E-2</v>
      </c>
      <c r="C73">
        <v>0.30909999999999999</v>
      </c>
      <c r="D73">
        <v>0.2203</v>
      </c>
      <c r="E73">
        <v>0.14460000000000001</v>
      </c>
      <c r="F73">
        <v>0.1038</v>
      </c>
      <c r="G73">
        <v>8.0299999999999996E-2</v>
      </c>
      <c r="H73">
        <v>6.9900000000000004E-2</v>
      </c>
      <c r="I73">
        <v>6.4000000000000001E-2</v>
      </c>
    </row>
    <row r="74" spans="1:13" ht="15.4" x14ac:dyDescent="0.45">
      <c r="A74" s="144" t="s">
        <v>696</v>
      </c>
      <c r="B74">
        <v>4.36E-2</v>
      </c>
      <c r="C74">
        <v>0.30620000000000003</v>
      </c>
      <c r="D74">
        <v>0.215</v>
      </c>
      <c r="E74">
        <v>0.1424</v>
      </c>
      <c r="F74">
        <v>0.1018</v>
      </c>
      <c r="G74">
        <v>7.85E-2</v>
      </c>
      <c r="H74">
        <v>7.2999999999999995E-2</v>
      </c>
      <c r="I74">
        <v>6.3299999999999995E-2</v>
      </c>
    </row>
    <row r="75" spans="1:13" x14ac:dyDescent="0.45">
      <c r="A75"/>
    </row>
    <row r="76" spans="1:13" x14ac:dyDescent="0.45">
      <c r="A7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54D2-A8D6-48D9-B12B-51ED4C23A26C}">
  <dimension ref="A1:T97"/>
  <sheetViews>
    <sheetView workbookViewId="0">
      <selection activeCell="C14" sqref="C14"/>
    </sheetView>
  </sheetViews>
  <sheetFormatPr defaultColWidth="8.796875" defaultRowHeight="14.25" x14ac:dyDescent="0.45"/>
  <cols>
    <col min="1" max="1" width="13.6640625" style="10" bestFit="1" customWidth="1"/>
  </cols>
  <sheetData>
    <row r="1" spans="1:20" ht="15.75" x14ac:dyDescent="0.5">
      <c r="A1" s="133" t="s">
        <v>732</v>
      </c>
    </row>
    <row r="2" spans="1:20" x14ac:dyDescent="0.45">
      <c r="A2" s="6"/>
      <c r="B2" s="6" t="s">
        <v>62</v>
      </c>
      <c r="C2" s="6" t="s">
        <v>64</v>
      </c>
      <c r="D2" s="6" t="s">
        <v>65</v>
      </c>
      <c r="E2" s="6" t="s">
        <v>47</v>
      </c>
      <c r="F2" s="6" t="s">
        <v>123</v>
      </c>
      <c r="G2" s="6" t="s">
        <v>65</v>
      </c>
      <c r="H2" s="6" t="s">
        <v>47</v>
      </c>
      <c r="I2" s="6" t="s">
        <v>69</v>
      </c>
      <c r="J2" s="6" t="s">
        <v>65</v>
      </c>
      <c r="K2" s="6" t="s">
        <v>47</v>
      </c>
      <c r="L2" s="6" t="s">
        <v>94</v>
      </c>
      <c r="M2" s="6" t="s">
        <v>95</v>
      </c>
      <c r="N2" s="6" t="s">
        <v>96</v>
      </c>
      <c r="O2" s="6" t="s">
        <v>97</v>
      </c>
      <c r="P2" s="6" t="s">
        <v>98</v>
      </c>
      <c r="Q2" s="6"/>
      <c r="R2" s="6" t="s">
        <v>99</v>
      </c>
      <c r="S2" s="6" t="s">
        <v>100</v>
      </c>
      <c r="T2" s="6" t="s">
        <v>101</v>
      </c>
    </row>
    <row r="3" spans="1:20" x14ac:dyDescent="0.45">
      <c r="A3" s="6" t="s">
        <v>54</v>
      </c>
      <c r="B3" s="5"/>
      <c r="C3" s="5"/>
      <c r="D3" s="5">
        <v>6.5519999999999997E-3</v>
      </c>
      <c r="E3" s="5">
        <v>620.20000000000005</v>
      </c>
      <c r="F3" s="5"/>
      <c r="G3" s="5">
        <v>2.812E-4</v>
      </c>
      <c r="H3" s="5">
        <v>58.16</v>
      </c>
      <c r="I3" s="5"/>
      <c r="J3" s="5" t="s">
        <v>378</v>
      </c>
      <c r="K3" s="5" t="s">
        <v>389</v>
      </c>
      <c r="L3" s="5"/>
      <c r="M3" s="5">
        <v>34</v>
      </c>
      <c r="N3" s="5">
        <v>0.98929999999999996</v>
      </c>
      <c r="O3" s="5">
        <v>0.21249999999999999</v>
      </c>
      <c r="P3" s="5">
        <v>7.9060000000000005E-2</v>
      </c>
      <c r="Q3" s="5"/>
      <c r="R3" s="5"/>
      <c r="S3" s="5">
        <v>36</v>
      </c>
      <c r="T3" s="5">
        <v>36</v>
      </c>
    </row>
    <row r="4" spans="1:20" x14ac:dyDescent="0.45">
      <c r="A4" s="6" t="s">
        <v>56</v>
      </c>
      <c r="B4" s="5"/>
      <c r="C4" s="5"/>
      <c r="D4" s="5">
        <v>7.7200000000000001E-4</v>
      </c>
      <c r="E4" s="5">
        <v>398.3</v>
      </c>
      <c r="F4" s="5"/>
      <c r="G4" s="5">
        <v>8.106E-5</v>
      </c>
      <c r="H4" s="5">
        <v>77.02</v>
      </c>
      <c r="I4" s="5"/>
      <c r="J4" s="5" t="s">
        <v>379</v>
      </c>
      <c r="K4" s="5" t="s">
        <v>390</v>
      </c>
      <c r="L4" s="5"/>
      <c r="M4" s="5">
        <v>34</v>
      </c>
      <c r="N4" s="5">
        <v>0.93959999999999999</v>
      </c>
      <c r="O4" s="5">
        <v>1.0710000000000001E-2</v>
      </c>
      <c r="P4" s="5">
        <v>1.7749999999999998E-2</v>
      </c>
      <c r="Q4" s="5"/>
      <c r="R4" s="5"/>
      <c r="S4" s="5">
        <v>36</v>
      </c>
      <c r="T4" s="5">
        <v>36</v>
      </c>
    </row>
    <row r="5" spans="1:20" x14ac:dyDescent="0.45">
      <c r="A5" s="6" t="s">
        <v>255</v>
      </c>
      <c r="B5" s="5"/>
      <c r="C5" s="5"/>
      <c r="D5" s="5">
        <v>2.3189999999999999E-3</v>
      </c>
      <c r="E5" s="5">
        <v>629.6</v>
      </c>
      <c r="F5" s="5"/>
      <c r="G5" s="5">
        <v>8.3830000000000002E-5</v>
      </c>
      <c r="H5" s="5">
        <v>60.96</v>
      </c>
      <c r="I5" s="5"/>
      <c r="J5" s="5" t="s">
        <v>380</v>
      </c>
      <c r="K5" s="5" t="s">
        <v>391</v>
      </c>
      <c r="L5" s="5"/>
      <c r="M5" s="5">
        <v>31</v>
      </c>
      <c r="N5" s="5">
        <v>0.99250000000000005</v>
      </c>
      <c r="O5" s="5">
        <v>1.125E-2</v>
      </c>
      <c r="P5" s="5">
        <v>1.9050000000000001E-2</v>
      </c>
      <c r="Q5" s="5"/>
      <c r="R5" s="5"/>
      <c r="S5" s="5">
        <v>36</v>
      </c>
      <c r="T5" s="5">
        <v>33</v>
      </c>
    </row>
    <row r="6" spans="1:20" x14ac:dyDescent="0.45">
      <c r="A6" s="6" t="s">
        <v>106</v>
      </c>
      <c r="B6" s="5"/>
      <c r="C6" s="5"/>
      <c r="D6" s="5">
        <v>1.3299999999999999E-2</v>
      </c>
      <c r="E6" s="5">
        <v>224.3</v>
      </c>
      <c r="F6" s="5"/>
      <c r="G6" s="5">
        <v>1.9430000000000001E-3</v>
      </c>
      <c r="H6" s="5">
        <v>51.21</v>
      </c>
      <c r="I6" s="5"/>
      <c r="J6" s="5" t="s">
        <v>381</v>
      </c>
      <c r="K6" s="5" t="s">
        <v>392</v>
      </c>
      <c r="L6" s="5"/>
      <c r="M6" s="5">
        <v>22</v>
      </c>
      <c r="N6" s="5">
        <v>0.90649999999999997</v>
      </c>
      <c r="O6" s="5">
        <v>1.222</v>
      </c>
      <c r="P6" s="5">
        <v>0.23569999999999999</v>
      </c>
      <c r="Q6" s="5"/>
      <c r="R6" s="5"/>
      <c r="S6" s="5">
        <v>36</v>
      </c>
      <c r="T6" s="5">
        <v>24</v>
      </c>
    </row>
    <row r="7" spans="1:20" x14ac:dyDescent="0.45">
      <c r="A7" s="6" t="s">
        <v>12</v>
      </c>
      <c r="B7" s="5"/>
      <c r="C7" s="5"/>
      <c r="D7" s="5">
        <v>4.1510000000000002E-3</v>
      </c>
      <c r="E7" s="5">
        <v>4101</v>
      </c>
      <c r="F7" s="5"/>
      <c r="G7" s="5">
        <v>2.9829999999999999E-4</v>
      </c>
      <c r="H7" s="5">
        <v>2190</v>
      </c>
      <c r="I7" s="5"/>
      <c r="J7" s="5" t="s">
        <v>382</v>
      </c>
      <c r="K7" s="5" t="s">
        <v>393</v>
      </c>
      <c r="L7" s="5"/>
      <c r="M7" s="5">
        <v>32</v>
      </c>
      <c r="N7" s="5">
        <v>0.97270000000000001</v>
      </c>
      <c r="O7" s="5">
        <v>0.71830000000000005</v>
      </c>
      <c r="P7" s="5">
        <v>0.14979999999999999</v>
      </c>
      <c r="Q7" s="5"/>
      <c r="R7" s="5"/>
      <c r="S7" s="5">
        <v>36</v>
      </c>
      <c r="T7" s="5">
        <v>34</v>
      </c>
    </row>
    <row r="8" spans="1:20" x14ac:dyDescent="0.45">
      <c r="A8" s="6" t="s">
        <v>317</v>
      </c>
      <c r="B8" s="5"/>
      <c r="C8" s="5"/>
      <c r="D8" s="5">
        <v>6.3960000000000003E-2</v>
      </c>
      <c r="E8" s="5">
        <v>75.12</v>
      </c>
      <c r="F8" s="5"/>
      <c r="G8" s="5">
        <v>9.9450000000000007E-3</v>
      </c>
      <c r="H8" s="5">
        <v>14.39</v>
      </c>
      <c r="I8" s="5"/>
      <c r="J8" s="5" t="s">
        <v>383</v>
      </c>
      <c r="K8" s="5" t="s">
        <v>394</v>
      </c>
      <c r="L8" s="5"/>
      <c r="M8" s="5">
        <v>19</v>
      </c>
      <c r="N8" s="5">
        <v>0.95509999999999995</v>
      </c>
      <c r="O8" s="5">
        <v>1.907</v>
      </c>
      <c r="P8" s="5">
        <v>0.31680000000000003</v>
      </c>
      <c r="Q8" s="5"/>
      <c r="R8" s="5"/>
      <c r="S8" s="5">
        <v>36</v>
      </c>
      <c r="T8" s="5">
        <v>21</v>
      </c>
    </row>
    <row r="9" spans="1:20" x14ac:dyDescent="0.45">
      <c r="A9" s="6" t="s">
        <v>320</v>
      </c>
      <c r="B9" s="5"/>
      <c r="C9" s="5"/>
      <c r="D9" s="5">
        <v>3.4200000000000001E-2</v>
      </c>
      <c r="E9" s="5">
        <v>43.45</v>
      </c>
      <c r="F9" s="5"/>
      <c r="G9" s="5">
        <v>2.1570000000000001E-3</v>
      </c>
      <c r="H9" s="5">
        <v>3.4849999999999999</v>
      </c>
      <c r="I9" s="5"/>
      <c r="J9" s="5" t="s">
        <v>384</v>
      </c>
      <c r="K9" s="5" t="s">
        <v>395</v>
      </c>
      <c r="L9" s="5"/>
      <c r="M9" s="5">
        <v>31</v>
      </c>
      <c r="N9" s="5">
        <v>0.97360000000000002</v>
      </c>
      <c r="O9" s="5">
        <v>0.1623</v>
      </c>
      <c r="P9" s="5">
        <v>7.2359999999999994E-2</v>
      </c>
      <c r="Q9" s="5"/>
      <c r="R9" s="5"/>
      <c r="S9" s="5">
        <v>36</v>
      </c>
      <c r="T9" s="5">
        <v>33</v>
      </c>
    </row>
    <row r="10" spans="1:20" x14ac:dyDescent="0.45">
      <c r="A10" s="6" t="s">
        <v>321</v>
      </c>
      <c r="B10" s="5"/>
      <c r="C10" s="5"/>
      <c r="D10" s="5">
        <v>5.9360000000000003E-2</v>
      </c>
      <c r="E10" s="5">
        <v>36.15</v>
      </c>
      <c r="F10" s="5"/>
      <c r="G10" s="5">
        <v>7.1799999999999998E-3</v>
      </c>
      <c r="H10" s="5">
        <v>5.5579999999999998</v>
      </c>
      <c r="I10" s="5"/>
      <c r="J10" s="5" t="s">
        <v>385</v>
      </c>
      <c r="K10" s="5" t="s">
        <v>396</v>
      </c>
      <c r="L10" s="5"/>
      <c r="M10" s="5">
        <v>22</v>
      </c>
      <c r="N10" s="5">
        <v>0.9486</v>
      </c>
      <c r="O10" s="5">
        <v>0.45419999999999999</v>
      </c>
      <c r="P10" s="5">
        <v>0.14369999999999999</v>
      </c>
      <c r="Q10" s="5"/>
      <c r="R10" s="5"/>
      <c r="S10" s="5">
        <v>36</v>
      </c>
      <c r="T10" s="5">
        <v>24</v>
      </c>
    </row>
    <row r="11" spans="1:20" x14ac:dyDescent="0.45">
      <c r="A11" s="6" t="s">
        <v>115</v>
      </c>
      <c r="B11" s="5"/>
      <c r="C11" s="5"/>
      <c r="D11" s="5">
        <v>1.584E-2</v>
      </c>
      <c r="E11" s="5">
        <v>63.96</v>
      </c>
      <c r="F11" s="5"/>
      <c r="G11" s="5">
        <v>1.346E-3</v>
      </c>
      <c r="H11" s="5">
        <v>7.2549999999999999</v>
      </c>
      <c r="I11" s="5"/>
      <c r="J11" s="5" t="s">
        <v>386</v>
      </c>
      <c r="K11" s="5" t="s">
        <v>397</v>
      </c>
      <c r="L11" s="5"/>
      <c r="M11" s="5">
        <v>31</v>
      </c>
      <c r="N11" s="5">
        <v>0.95299999999999996</v>
      </c>
      <c r="O11" s="5">
        <v>0.1321</v>
      </c>
      <c r="P11" s="5">
        <v>6.5269999999999995E-2</v>
      </c>
      <c r="Q11" s="5"/>
      <c r="R11" s="5"/>
      <c r="S11" s="5">
        <v>36</v>
      </c>
      <c r="T11" s="5">
        <v>33</v>
      </c>
    </row>
    <row r="12" spans="1:20" x14ac:dyDescent="0.45">
      <c r="A12" s="6" t="s">
        <v>118</v>
      </c>
      <c r="B12" s="5"/>
      <c r="C12" s="5"/>
      <c r="D12" s="5">
        <v>3.251E-3</v>
      </c>
      <c r="E12" s="5">
        <v>65.53</v>
      </c>
      <c r="F12" s="5"/>
      <c r="G12" s="5">
        <v>3.4630000000000001E-4</v>
      </c>
      <c r="H12" s="5">
        <v>9.3510000000000009</v>
      </c>
      <c r="I12" s="5"/>
      <c r="J12" s="5" t="s">
        <v>387</v>
      </c>
      <c r="K12" s="5" t="s">
        <v>398</v>
      </c>
      <c r="L12" s="5"/>
      <c r="M12" s="5">
        <v>31</v>
      </c>
      <c r="N12" s="5">
        <v>0.92649999999999999</v>
      </c>
      <c r="O12" s="5">
        <v>9.1409999999999998E-3</v>
      </c>
      <c r="P12" s="5">
        <v>1.7170000000000001E-2</v>
      </c>
      <c r="Q12" s="5"/>
      <c r="R12" s="5"/>
      <c r="S12" s="5">
        <v>36</v>
      </c>
      <c r="T12" s="5">
        <v>33</v>
      </c>
    </row>
    <row r="13" spans="1:20" x14ac:dyDescent="0.45">
      <c r="A13" s="6" t="s">
        <v>119</v>
      </c>
      <c r="B13" s="5"/>
      <c r="C13" s="5"/>
      <c r="D13" s="5">
        <v>4.6369999999999996E-3</v>
      </c>
      <c r="E13" s="5">
        <v>38.15</v>
      </c>
      <c r="F13" s="5"/>
      <c r="G13" s="5">
        <v>5.5049999999999999E-4</v>
      </c>
      <c r="H13" s="5">
        <v>5.4889999999999999</v>
      </c>
      <c r="I13" s="5"/>
      <c r="J13" s="5" t="s">
        <v>388</v>
      </c>
      <c r="K13" s="5" t="s">
        <v>399</v>
      </c>
      <c r="L13" s="5"/>
      <c r="M13" s="5">
        <v>34</v>
      </c>
      <c r="N13" s="5">
        <v>0.90190000000000003</v>
      </c>
      <c r="O13" s="5">
        <v>9.8480000000000009E-3</v>
      </c>
      <c r="P13" s="5">
        <v>1.702E-2</v>
      </c>
      <c r="Q13" s="5"/>
      <c r="R13" s="5"/>
      <c r="S13" s="5">
        <v>36</v>
      </c>
      <c r="T13" s="5">
        <v>36</v>
      </c>
    </row>
    <row r="20" spans="1:14" s="135" customFormat="1" ht="14.65" thickBot="1" x14ac:dyDescent="0.5">
      <c r="A20" s="134"/>
    </row>
    <row r="21" spans="1:14" ht="15.75" x14ac:dyDescent="0.5">
      <c r="A21" s="133" t="s">
        <v>733</v>
      </c>
      <c r="L21" s="131"/>
    </row>
    <row r="22" spans="1:14" ht="15.75" x14ac:dyDescent="0.5">
      <c r="A22" s="133"/>
      <c r="L22" s="131"/>
    </row>
    <row r="23" spans="1:14" ht="15.75" x14ac:dyDescent="0.5">
      <c r="A23" s="133" t="s">
        <v>734</v>
      </c>
      <c r="C23">
        <v>800</v>
      </c>
      <c r="D23" s="137">
        <f t="shared" ref="D23:M23" si="0">C23/1.5</f>
        <v>533.33333333333337</v>
      </c>
      <c r="E23" s="137">
        <f t="shared" si="0"/>
        <v>355.5555555555556</v>
      </c>
      <c r="F23" s="137">
        <f t="shared" si="0"/>
        <v>237.03703703703707</v>
      </c>
      <c r="G23" s="137">
        <f t="shared" si="0"/>
        <v>158.02469135802471</v>
      </c>
      <c r="H23" s="137">
        <f t="shared" si="0"/>
        <v>105.34979423868315</v>
      </c>
      <c r="I23" s="136">
        <f t="shared" si="0"/>
        <v>70.233196159122102</v>
      </c>
      <c r="J23" s="136">
        <f t="shared" si="0"/>
        <v>46.822130772748068</v>
      </c>
      <c r="K23" s="136">
        <f t="shared" si="0"/>
        <v>31.214753848498713</v>
      </c>
      <c r="L23" s="136">
        <f t="shared" si="0"/>
        <v>20.809835898999143</v>
      </c>
      <c r="M23" s="136">
        <f t="shared" si="0"/>
        <v>13.873223932666095</v>
      </c>
      <c r="N23" s="131">
        <v>0</v>
      </c>
    </row>
    <row r="24" spans="1:14" x14ac:dyDescent="0.45">
      <c r="A24"/>
      <c r="L24" s="131"/>
    </row>
    <row r="26" spans="1:14" x14ac:dyDescent="0.45">
      <c r="A26"/>
      <c r="B26" t="s">
        <v>722</v>
      </c>
      <c r="C26">
        <v>1.3</v>
      </c>
      <c r="D26" t="s">
        <v>739</v>
      </c>
      <c r="E26" t="s">
        <v>740</v>
      </c>
      <c r="F26" t="s">
        <v>741</v>
      </c>
      <c r="G26" t="s">
        <v>742</v>
      </c>
      <c r="H26" t="b">
        <v>0</v>
      </c>
      <c r="I26">
        <v>1</v>
      </c>
    </row>
    <row r="27" spans="1:14" x14ac:dyDescent="0.45">
      <c r="A27"/>
      <c r="B27" t="s">
        <v>743</v>
      </c>
      <c r="C27">
        <v>1</v>
      </c>
      <c r="D27">
        <v>2</v>
      </c>
      <c r="E27">
        <v>3</v>
      </c>
      <c r="F27">
        <v>4</v>
      </c>
      <c r="G27">
        <v>5</v>
      </c>
      <c r="H27">
        <v>6</v>
      </c>
      <c r="I27">
        <v>7</v>
      </c>
      <c r="J27">
        <v>8</v>
      </c>
      <c r="K27">
        <v>9</v>
      </c>
      <c r="L27">
        <v>10</v>
      </c>
      <c r="M27">
        <v>11</v>
      </c>
      <c r="N27">
        <v>12</v>
      </c>
    </row>
    <row r="28" spans="1:14" ht="15.4" x14ac:dyDescent="0.45">
      <c r="A28" s="146"/>
      <c r="B28">
        <v>24.1</v>
      </c>
      <c r="C28">
        <v>6.7199999999999996E-2</v>
      </c>
      <c r="D28">
        <v>5.8700000000000002E-2</v>
      </c>
      <c r="E28">
        <v>5.5300000000000002E-2</v>
      </c>
      <c r="F28">
        <v>5.33E-2</v>
      </c>
      <c r="G28">
        <v>5.11E-2</v>
      </c>
      <c r="H28">
        <v>5.16E-2</v>
      </c>
      <c r="I28">
        <v>5.0700000000000002E-2</v>
      </c>
      <c r="J28">
        <v>4.9700000000000001E-2</v>
      </c>
      <c r="K28">
        <v>4.9700000000000001E-2</v>
      </c>
      <c r="L28">
        <v>4.8899999999999999E-2</v>
      </c>
      <c r="M28">
        <v>4.87E-2</v>
      </c>
      <c r="N28">
        <v>4.7300000000000002E-2</v>
      </c>
    </row>
    <row r="29" spans="1:14" ht="15.4" x14ac:dyDescent="0.45">
      <c r="A29" s="146"/>
      <c r="C29">
        <v>5.3100000000000001E-2</v>
      </c>
      <c r="D29">
        <v>5.0700000000000002E-2</v>
      </c>
      <c r="E29">
        <v>5.0099999999999999E-2</v>
      </c>
      <c r="F29">
        <v>4.9299999999999997E-2</v>
      </c>
      <c r="G29">
        <v>4.87E-2</v>
      </c>
      <c r="H29">
        <v>4.8599999999999997E-2</v>
      </c>
      <c r="I29">
        <v>4.8099999999999997E-2</v>
      </c>
      <c r="J29">
        <v>4.8000000000000001E-2</v>
      </c>
      <c r="K29">
        <v>4.7800000000000002E-2</v>
      </c>
      <c r="L29">
        <v>4.7699999999999999E-2</v>
      </c>
      <c r="M29">
        <v>4.7699999999999999E-2</v>
      </c>
      <c r="N29">
        <v>4.7300000000000002E-2</v>
      </c>
    </row>
    <row r="30" spans="1:14" ht="15.4" x14ac:dyDescent="0.45">
      <c r="A30" s="146" t="s">
        <v>789</v>
      </c>
      <c r="C30">
        <v>0.1065</v>
      </c>
      <c r="D30">
        <v>9.3600000000000003E-2</v>
      </c>
      <c r="E30">
        <v>0.1076</v>
      </c>
      <c r="F30">
        <v>9.5899999999999999E-2</v>
      </c>
      <c r="G30">
        <v>9.2100000000000001E-2</v>
      </c>
      <c r="H30">
        <v>9.1300000000000006E-2</v>
      </c>
      <c r="I30">
        <v>8.3000000000000004E-2</v>
      </c>
      <c r="J30">
        <v>7.7200000000000005E-2</v>
      </c>
      <c r="K30">
        <v>7.0400000000000004E-2</v>
      </c>
      <c r="L30">
        <v>6.54E-2</v>
      </c>
      <c r="M30">
        <v>6.1400000000000003E-2</v>
      </c>
      <c r="N30">
        <v>4.7100000000000003E-2</v>
      </c>
    </row>
    <row r="31" spans="1:14" ht="15.4" x14ac:dyDescent="0.45">
      <c r="A31" s="147" t="s">
        <v>790</v>
      </c>
      <c r="C31">
        <v>0.1744</v>
      </c>
      <c r="D31">
        <v>0.13919999999999999</v>
      </c>
      <c r="E31">
        <v>0.11559999999999999</v>
      </c>
      <c r="F31">
        <v>0.12379999999999999</v>
      </c>
      <c r="G31">
        <v>0.11890000000000001</v>
      </c>
      <c r="H31">
        <v>0.1111</v>
      </c>
      <c r="I31">
        <v>0.1048</v>
      </c>
      <c r="J31">
        <v>9.5500000000000002E-2</v>
      </c>
      <c r="K31">
        <v>8.8499999999999995E-2</v>
      </c>
      <c r="L31">
        <v>7.7700000000000005E-2</v>
      </c>
      <c r="M31">
        <v>7.3300000000000004E-2</v>
      </c>
      <c r="N31">
        <v>4.7399999999999998E-2</v>
      </c>
    </row>
    <row r="32" spans="1:14" ht="15.4" x14ac:dyDescent="0.45">
      <c r="A32" s="147" t="s">
        <v>788</v>
      </c>
      <c r="C32">
        <v>0.24510000000000001</v>
      </c>
      <c r="D32">
        <v>0.22409999999999999</v>
      </c>
      <c r="E32">
        <v>0.2084</v>
      </c>
      <c r="F32">
        <v>0.1991</v>
      </c>
      <c r="G32">
        <v>0.1915</v>
      </c>
      <c r="H32">
        <v>0.1777</v>
      </c>
      <c r="I32">
        <v>0.16059999999999999</v>
      </c>
      <c r="J32">
        <v>0.14510000000000001</v>
      </c>
      <c r="K32">
        <v>0.13159999999999999</v>
      </c>
      <c r="L32">
        <v>0.1108</v>
      </c>
      <c r="M32">
        <v>0.10100000000000001</v>
      </c>
      <c r="N32">
        <v>5.4899999999999997E-2</v>
      </c>
    </row>
    <row r="33" spans="1:14" ht="15.4" x14ac:dyDescent="0.45">
      <c r="A33" s="148" t="s">
        <v>255</v>
      </c>
      <c r="C33">
        <v>0.1008</v>
      </c>
      <c r="D33">
        <v>8.6400000000000005E-2</v>
      </c>
      <c r="E33">
        <v>8.0799999999999997E-2</v>
      </c>
      <c r="F33">
        <v>7.5600000000000001E-2</v>
      </c>
      <c r="G33">
        <v>6.9900000000000004E-2</v>
      </c>
      <c r="H33">
        <v>6.6799999999999998E-2</v>
      </c>
      <c r="I33">
        <v>6.3600000000000004E-2</v>
      </c>
      <c r="J33">
        <v>6.1600000000000002E-2</v>
      </c>
      <c r="K33">
        <v>6.0100000000000001E-2</v>
      </c>
      <c r="L33">
        <v>5.8999999999999997E-2</v>
      </c>
      <c r="M33">
        <v>5.8500000000000003E-2</v>
      </c>
      <c r="N33">
        <v>5.7599999999999998E-2</v>
      </c>
    </row>
    <row r="34" spans="1:14" ht="15.4" x14ac:dyDescent="0.45">
      <c r="A34" s="148" t="s">
        <v>106</v>
      </c>
      <c r="C34">
        <v>0.1694</v>
      </c>
      <c r="D34">
        <v>0.1389</v>
      </c>
      <c r="E34">
        <v>0.1116</v>
      </c>
      <c r="F34">
        <v>0.11020000000000001</v>
      </c>
      <c r="G34">
        <v>0.1042</v>
      </c>
      <c r="H34">
        <v>9.7600000000000006E-2</v>
      </c>
      <c r="I34">
        <v>8.9300000000000004E-2</v>
      </c>
      <c r="J34">
        <v>8.7999999999999995E-2</v>
      </c>
      <c r="K34">
        <v>7.85E-2</v>
      </c>
      <c r="L34">
        <v>6.8599999999999994E-2</v>
      </c>
      <c r="M34">
        <v>6.4500000000000002E-2</v>
      </c>
      <c r="N34">
        <v>5.4899999999999997E-2</v>
      </c>
    </row>
    <row r="35" spans="1:14" ht="15.4" x14ac:dyDescent="0.45">
      <c r="A35" s="148" t="s">
        <v>12</v>
      </c>
      <c r="C35">
        <v>0.15629999999999999</v>
      </c>
      <c r="D35">
        <v>0.156</v>
      </c>
      <c r="E35">
        <v>0.1179</v>
      </c>
      <c r="F35">
        <v>9.6699999999999994E-2</v>
      </c>
      <c r="G35">
        <v>7.9699999999999993E-2</v>
      </c>
      <c r="H35">
        <v>6.8500000000000005E-2</v>
      </c>
      <c r="I35">
        <v>6.1499999999999999E-2</v>
      </c>
      <c r="J35">
        <v>5.7500000000000002E-2</v>
      </c>
      <c r="K35">
        <v>5.4899999999999997E-2</v>
      </c>
      <c r="L35">
        <v>5.9400000000000001E-2</v>
      </c>
      <c r="M35">
        <v>5.1900000000000002E-2</v>
      </c>
      <c r="N35">
        <v>5.11E-2</v>
      </c>
    </row>
    <row r="36" spans="1:14" x14ac:dyDescent="0.45">
      <c r="A36"/>
    </row>
    <row r="37" spans="1:14" x14ac:dyDescent="0.45">
      <c r="A37"/>
    </row>
    <row r="38" spans="1:14" x14ac:dyDescent="0.45">
      <c r="A38"/>
      <c r="B38" t="s">
        <v>735</v>
      </c>
      <c r="C38">
        <v>1.3</v>
      </c>
      <c r="D38" t="s">
        <v>739</v>
      </c>
      <c r="E38" t="s">
        <v>740</v>
      </c>
      <c r="F38" t="s">
        <v>741</v>
      </c>
      <c r="G38" t="s">
        <v>742</v>
      </c>
      <c r="H38" t="b">
        <v>0</v>
      </c>
      <c r="I38">
        <v>1</v>
      </c>
    </row>
    <row r="39" spans="1:14" x14ac:dyDescent="0.45">
      <c r="A39"/>
      <c r="B39" t="s">
        <v>743</v>
      </c>
      <c r="C39">
        <v>1</v>
      </c>
      <c r="D39">
        <v>2</v>
      </c>
      <c r="E39">
        <v>3</v>
      </c>
      <c r="F39">
        <v>4</v>
      </c>
      <c r="G39">
        <v>5</v>
      </c>
      <c r="H39">
        <v>6</v>
      </c>
      <c r="I39">
        <v>7</v>
      </c>
      <c r="J39">
        <v>8</v>
      </c>
      <c r="K39">
        <v>9</v>
      </c>
      <c r="L39">
        <v>10</v>
      </c>
      <c r="M39">
        <v>11</v>
      </c>
      <c r="N39">
        <v>12</v>
      </c>
    </row>
    <row r="40" spans="1:14" ht="15.4" x14ac:dyDescent="0.45">
      <c r="A40" s="146"/>
      <c r="B40">
        <v>24.2</v>
      </c>
      <c r="C40">
        <v>6.5600000000000006E-2</v>
      </c>
      <c r="D40">
        <v>5.7700000000000001E-2</v>
      </c>
      <c r="E40">
        <v>5.6000000000000001E-2</v>
      </c>
      <c r="F40">
        <v>5.2900000000000003E-2</v>
      </c>
      <c r="G40">
        <v>5.1400000000000001E-2</v>
      </c>
      <c r="H40">
        <v>5.1499999999999997E-2</v>
      </c>
      <c r="I40">
        <v>5.04E-2</v>
      </c>
      <c r="J40">
        <v>0.05</v>
      </c>
      <c r="K40">
        <v>4.9700000000000001E-2</v>
      </c>
      <c r="L40">
        <v>4.9099999999999998E-2</v>
      </c>
      <c r="M40">
        <v>4.8399999999999999E-2</v>
      </c>
      <c r="N40">
        <v>4.7699999999999999E-2</v>
      </c>
    </row>
    <row r="41" spans="1:14" ht="15.4" x14ac:dyDescent="0.45">
      <c r="A41" s="146"/>
      <c r="C41">
        <v>5.3800000000000001E-2</v>
      </c>
      <c r="D41">
        <v>5.0599999999999999E-2</v>
      </c>
      <c r="E41">
        <v>4.99E-2</v>
      </c>
      <c r="F41">
        <v>4.9299999999999997E-2</v>
      </c>
      <c r="G41">
        <v>5.0099999999999999E-2</v>
      </c>
      <c r="H41">
        <v>4.8500000000000001E-2</v>
      </c>
      <c r="I41">
        <v>4.82E-2</v>
      </c>
      <c r="J41">
        <v>4.82E-2</v>
      </c>
      <c r="K41">
        <v>4.8399999999999999E-2</v>
      </c>
      <c r="L41">
        <v>4.7699999999999999E-2</v>
      </c>
      <c r="M41">
        <v>4.7500000000000001E-2</v>
      </c>
      <c r="N41">
        <v>4.7500000000000001E-2</v>
      </c>
    </row>
    <row r="42" spans="1:14" ht="15.4" x14ac:dyDescent="0.45">
      <c r="A42" s="146" t="s">
        <v>789</v>
      </c>
      <c r="C42">
        <v>0.111</v>
      </c>
      <c r="D42">
        <v>0.104</v>
      </c>
      <c r="E42">
        <v>0.10340000000000001</v>
      </c>
      <c r="F42">
        <v>9.7900000000000001E-2</v>
      </c>
      <c r="G42">
        <v>9.8599999999999993E-2</v>
      </c>
      <c r="H42">
        <v>8.8800000000000004E-2</v>
      </c>
      <c r="I42">
        <v>8.3900000000000002E-2</v>
      </c>
      <c r="J42">
        <v>7.7700000000000005E-2</v>
      </c>
      <c r="K42">
        <v>7.1599999999999997E-2</v>
      </c>
      <c r="L42">
        <v>6.4500000000000002E-2</v>
      </c>
      <c r="M42">
        <v>6.1199999999999997E-2</v>
      </c>
      <c r="N42">
        <v>4.7300000000000002E-2</v>
      </c>
    </row>
    <row r="43" spans="1:14" ht="15.4" x14ac:dyDescent="0.45">
      <c r="A43" s="147" t="s">
        <v>790</v>
      </c>
      <c r="C43">
        <v>0.1719</v>
      </c>
      <c r="D43">
        <v>0.15079999999999999</v>
      </c>
      <c r="E43">
        <v>0.14360000000000001</v>
      </c>
      <c r="F43">
        <v>0.12709999999999999</v>
      </c>
      <c r="G43">
        <v>0.1275</v>
      </c>
      <c r="H43">
        <v>0.1166</v>
      </c>
      <c r="I43">
        <v>0.1108</v>
      </c>
      <c r="J43">
        <v>9.8500000000000004E-2</v>
      </c>
      <c r="K43">
        <v>9.5399999999999999E-2</v>
      </c>
      <c r="L43">
        <v>8.0299999999999996E-2</v>
      </c>
      <c r="M43">
        <v>7.6200000000000004E-2</v>
      </c>
      <c r="N43">
        <v>4.7600000000000003E-2</v>
      </c>
    </row>
    <row r="44" spans="1:14" ht="15.4" x14ac:dyDescent="0.45">
      <c r="A44" s="147" t="s">
        <v>788</v>
      </c>
      <c r="C44">
        <v>0.23949999999999999</v>
      </c>
      <c r="D44">
        <v>0.2364</v>
      </c>
      <c r="E44">
        <v>0.21360000000000001</v>
      </c>
      <c r="F44">
        <v>0.214</v>
      </c>
      <c r="G44">
        <v>0.20530000000000001</v>
      </c>
      <c r="H44">
        <v>0.19109999999999999</v>
      </c>
      <c r="I44">
        <v>0.18870000000000001</v>
      </c>
      <c r="J44">
        <v>0.15479999999999999</v>
      </c>
      <c r="K44">
        <v>0.13539999999999999</v>
      </c>
      <c r="L44">
        <v>0.12189999999999999</v>
      </c>
      <c r="M44">
        <v>0.1018</v>
      </c>
      <c r="N44">
        <v>5.5199999999999999E-2</v>
      </c>
    </row>
    <row r="45" spans="1:14" ht="15.4" x14ac:dyDescent="0.45">
      <c r="A45" s="148" t="s">
        <v>255</v>
      </c>
      <c r="C45">
        <v>9.4700000000000006E-2</v>
      </c>
      <c r="D45">
        <v>8.2900000000000001E-2</v>
      </c>
      <c r="E45">
        <v>7.85E-2</v>
      </c>
      <c r="F45">
        <v>7.3800000000000004E-2</v>
      </c>
      <c r="G45">
        <v>6.9199999999999998E-2</v>
      </c>
      <c r="H45">
        <v>6.6299999999999998E-2</v>
      </c>
      <c r="I45">
        <v>6.3899999999999998E-2</v>
      </c>
      <c r="J45">
        <v>6.1699999999999998E-2</v>
      </c>
      <c r="K45">
        <v>0.06</v>
      </c>
      <c r="L45">
        <v>5.91E-2</v>
      </c>
      <c r="M45">
        <v>5.8999999999999997E-2</v>
      </c>
      <c r="N45">
        <v>5.7599999999999998E-2</v>
      </c>
    </row>
    <row r="46" spans="1:14" ht="15.4" x14ac:dyDescent="0.45">
      <c r="A46" s="148" t="s">
        <v>106</v>
      </c>
      <c r="C46">
        <v>0.1646</v>
      </c>
      <c r="D46">
        <v>0.13109999999999999</v>
      </c>
      <c r="E46">
        <v>0.1137</v>
      </c>
      <c r="F46">
        <v>0.1046</v>
      </c>
      <c r="G46">
        <v>0.1056</v>
      </c>
      <c r="H46">
        <v>9.6000000000000002E-2</v>
      </c>
      <c r="I46">
        <v>8.6099999999999996E-2</v>
      </c>
      <c r="J46">
        <v>8.6599999999999996E-2</v>
      </c>
      <c r="K46">
        <v>8.0399999999999999E-2</v>
      </c>
      <c r="L46">
        <v>7.0300000000000001E-2</v>
      </c>
      <c r="M46">
        <v>6.4100000000000004E-2</v>
      </c>
      <c r="N46">
        <v>5.4399999999999997E-2</v>
      </c>
    </row>
    <row r="47" spans="1:14" ht="15.4" x14ac:dyDescent="0.45">
      <c r="A47" s="148" t="s">
        <v>12</v>
      </c>
      <c r="C47">
        <v>0.16539999999999999</v>
      </c>
      <c r="D47">
        <v>0.12640000000000001</v>
      </c>
      <c r="E47">
        <v>0.1055</v>
      </c>
      <c r="F47">
        <v>8.5000000000000006E-2</v>
      </c>
      <c r="G47">
        <v>7.0699999999999999E-2</v>
      </c>
      <c r="H47">
        <v>6.6799999999999998E-2</v>
      </c>
      <c r="I47">
        <v>5.8700000000000002E-2</v>
      </c>
      <c r="J47">
        <v>5.7000000000000002E-2</v>
      </c>
      <c r="K47">
        <v>5.4699999999999999E-2</v>
      </c>
      <c r="L47">
        <v>5.8299999999999998E-2</v>
      </c>
      <c r="M47">
        <v>5.1299999999999998E-2</v>
      </c>
      <c r="N47">
        <v>5.0999999999999997E-2</v>
      </c>
    </row>
    <row r="48" spans="1:14" x14ac:dyDescent="0.45">
      <c r="A48"/>
    </row>
    <row r="49" spans="1:14" x14ac:dyDescent="0.45">
      <c r="A49"/>
    </row>
    <row r="50" spans="1:14" x14ac:dyDescent="0.45">
      <c r="A50"/>
      <c r="B50" t="s">
        <v>764</v>
      </c>
      <c r="C50">
        <v>1.3</v>
      </c>
      <c r="D50" t="s">
        <v>739</v>
      </c>
      <c r="E50" t="s">
        <v>740</v>
      </c>
      <c r="F50" t="s">
        <v>741</v>
      </c>
      <c r="G50" t="s">
        <v>742</v>
      </c>
      <c r="H50" t="b">
        <v>0</v>
      </c>
      <c r="I50">
        <v>1</v>
      </c>
    </row>
    <row r="51" spans="1:14" x14ac:dyDescent="0.45">
      <c r="A51"/>
      <c r="B51" t="s">
        <v>743</v>
      </c>
      <c r="C51">
        <v>1</v>
      </c>
      <c r="D51">
        <v>2</v>
      </c>
      <c r="E51">
        <v>3</v>
      </c>
      <c r="F51">
        <v>4</v>
      </c>
      <c r="G51">
        <v>5</v>
      </c>
      <c r="H51">
        <v>6</v>
      </c>
      <c r="I51">
        <v>7</v>
      </c>
      <c r="J51">
        <v>8</v>
      </c>
      <c r="K51">
        <v>9</v>
      </c>
      <c r="L51">
        <v>10</v>
      </c>
      <c r="M51">
        <v>11</v>
      </c>
      <c r="N51">
        <v>12</v>
      </c>
    </row>
    <row r="52" spans="1:14" ht="15.4" x14ac:dyDescent="0.45">
      <c r="A52" s="146"/>
      <c r="B52">
        <v>24.1</v>
      </c>
      <c r="C52">
        <v>6.6100000000000006E-2</v>
      </c>
      <c r="D52">
        <v>5.62E-2</v>
      </c>
      <c r="E52">
        <v>5.6599999999999998E-2</v>
      </c>
      <c r="F52">
        <v>5.4699999999999999E-2</v>
      </c>
      <c r="G52">
        <v>5.3100000000000001E-2</v>
      </c>
      <c r="H52">
        <v>5.1700000000000003E-2</v>
      </c>
      <c r="I52">
        <v>5.0599999999999999E-2</v>
      </c>
      <c r="J52">
        <v>5.0099999999999999E-2</v>
      </c>
      <c r="K52">
        <v>4.8899999999999999E-2</v>
      </c>
      <c r="L52">
        <v>4.8000000000000001E-2</v>
      </c>
      <c r="M52">
        <v>4.8300000000000003E-2</v>
      </c>
      <c r="N52">
        <v>4.7500000000000001E-2</v>
      </c>
    </row>
    <row r="53" spans="1:14" ht="15.4" x14ac:dyDescent="0.45">
      <c r="A53" s="146"/>
      <c r="C53">
        <v>5.3600000000000002E-2</v>
      </c>
      <c r="D53">
        <v>5.0599999999999999E-2</v>
      </c>
      <c r="E53">
        <v>4.9700000000000001E-2</v>
      </c>
      <c r="F53">
        <v>4.9299999999999997E-2</v>
      </c>
      <c r="G53">
        <v>4.9200000000000001E-2</v>
      </c>
      <c r="H53">
        <v>4.8500000000000001E-2</v>
      </c>
      <c r="I53">
        <v>4.82E-2</v>
      </c>
      <c r="J53">
        <v>4.82E-2</v>
      </c>
      <c r="K53">
        <v>4.7899999999999998E-2</v>
      </c>
      <c r="L53">
        <v>4.7899999999999998E-2</v>
      </c>
      <c r="M53">
        <v>4.7699999999999999E-2</v>
      </c>
      <c r="N53">
        <v>4.7600000000000003E-2</v>
      </c>
    </row>
    <row r="54" spans="1:14" ht="15.4" x14ac:dyDescent="0.45">
      <c r="A54" s="146" t="s">
        <v>789</v>
      </c>
      <c r="C54">
        <v>0.1115</v>
      </c>
      <c r="D54">
        <v>0.1016</v>
      </c>
      <c r="E54">
        <v>0.1014</v>
      </c>
      <c r="F54">
        <v>9.69E-2</v>
      </c>
      <c r="G54">
        <v>0.1018</v>
      </c>
      <c r="H54">
        <v>9.3200000000000005E-2</v>
      </c>
      <c r="I54">
        <v>8.8300000000000003E-2</v>
      </c>
      <c r="J54">
        <v>8.0299999999999996E-2</v>
      </c>
      <c r="K54">
        <v>7.3599999999999999E-2</v>
      </c>
      <c r="L54">
        <v>6.6500000000000004E-2</v>
      </c>
      <c r="M54">
        <v>6.2799999999999995E-2</v>
      </c>
      <c r="N54">
        <v>4.7199999999999999E-2</v>
      </c>
    </row>
    <row r="55" spans="1:14" ht="15.4" x14ac:dyDescent="0.45">
      <c r="A55" s="147" t="s">
        <v>790</v>
      </c>
      <c r="C55">
        <v>0.17519999999999999</v>
      </c>
      <c r="D55">
        <v>0.1278</v>
      </c>
      <c r="E55">
        <v>0.1245</v>
      </c>
      <c r="F55">
        <v>0.1173</v>
      </c>
      <c r="G55">
        <v>0.1143</v>
      </c>
      <c r="H55">
        <v>0.10639999999999999</v>
      </c>
      <c r="I55">
        <v>9.8500000000000004E-2</v>
      </c>
      <c r="J55">
        <v>9.4200000000000006E-2</v>
      </c>
      <c r="K55">
        <v>8.6099999999999996E-2</v>
      </c>
      <c r="L55">
        <v>7.3200000000000001E-2</v>
      </c>
      <c r="M55">
        <v>7.1099999999999997E-2</v>
      </c>
      <c r="N55">
        <v>4.7600000000000003E-2</v>
      </c>
    </row>
    <row r="56" spans="1:14" ht="15.4" x14ac:dyDescent="0.45">
      <c r="A56" s="147" t="s">
        <v>788</v>
      </c>
      <c r="C56">
        <v>0.25309999999999999</v>
      </c>
      <c r="D56">
        <v>0.21640000000000001</v>
      </c>
      <c r="E56">
        <v>0.18779999999999999</v>
      </c>
      <c r="F56">
        <v>0.19159999999999999</v>
      </c>
      <c r="G56">
        <v>0.17150000000000001</v>
      </c>
      <c r="H56">
        <v>0.1585</v>
      </c>
      <c r="I56">
        <v>0.1583</v>
      </c>
      <c r="J56">
        <v>0.14680000000000001</v>
      </c>
      <c r="K56">
        <v>0.13</v>
      </c>
      <c r="L56">
        <v>0.1154</v>
      </c>
      <c r="M56">
        <v>0.1013</v>
      </c>
      <c r="N56">
        <v>5.5399999999999998E-2</v>
      </c>
    </row>
    <row r="57" spans="1:14" ht="15.4" x14ac:dyDescent="0.45">
      <c r="A57" s="148" t="s">
        <v>255</v>
      </c>
      <c r="C57">
        <v>9.3799999999999994E-2</v>
      </c>
      <c r="D57">
        <v>8.4500000000000006E-2</v>
      </c>
      <c r="E57">
        <v>7.9100000000000004E-2</v>
      </c>
      <c r="F57">
        <v>7.2099999999999997E-2</v>
      </c>
      <c r="G57">
        <v>6.9900000000000004E-2</v>
      </c>
      <c r="H57">
        <v>6.5299999999999997E-2</v>
      </c>
      <c r="I57">
        <v>6.2600000000000003E-2</v>
      </c>
      <c r="J57">
        <v>6.08E-2</v>
      </c>
      <c r="K57">
        <v>5.9799999999999999E-2</v>
      </c>
      <c r="L57">
        <v>5.9299999999999999E-2</v>
      </c>
      <c r="M57">
        <v>5.8700000000000002E-2</v>
      </c>
      <c r="N57">
        <v>5.74E-2</v>
      </c>
    </row>
    <row r="58" spans="1:14" ht="15.4" x14ac:dyDescent="0.45">
      <c r="A58" s="148" t="s">
        <v>106</v>
      </c>
      <c r="C58">
        <v>0.14499999999999999</v>
      </c>
      <c r="D58">
        <v>0.1109</v>
      </c>
      <c r="E58">
        <v>7.8700000000000006E-2</v>
      </c>
      <c r="F58">
        <v>8.0299999999999996E-2</v>
      </c>
      <c r="G58">
        <v>7.7200000000000005E-2</v>
      </c>
      <c r="H58">
        <v>8.3699999999999997E-2</v>
      </c>
      <c r="I58">
        <v>8.1799999999999998E-2</v>
      </c>
      <c r="J58">
        <v>7.7399999999999997E-2</v>
      </c>
      <c r="K58">
        <v>7.5600000000000001E-2</v>
      </c>
      <c r="L58">
        <v>6.8099999999999994E-2</v>
      </c>
      <c r="M58">
        <v>6.3799999999999996E-2</v>
      </c>
      <c r="N58">
        <v>0.06</v>
      </c>
    </row>
    <row r="59" spans="1:14" ht="15.4" x14ac:dyDescent="0.45">
      <c r="A59" s="148" t="s">
        <v>12</v>
      </c>
      <c r="C59">
        <v>0.16619999999999999</v>
      </c>
      <c r="D59">
        <v>0.1231</v>
      </c>
      <c r="E59">
        <v>9.9500000000000005E-2</v>
      </c>
      <c r="F59">
        <v>8.3099999999999993E-2</v>
      </c>
      <c r="G59">
        <v>7.7600000000000002E-2</v>
      </c>
      <c r="H59">
        <v>6.6000000000000003E-2</v>
      </c>
      <c r="I59">
        <v>5.9900000000000002E-2</v>
      </c>
      <c r="J59">
        <v>5.62E-2</v>
      </c>
      <c r="K59">
        <v>5.4199999999999998E-2</v>
      </c>
      <c r="L59">
        <v>5.3100000000000001E-2</v>
      </c>
      <c r="M59">
        <v>5.28E-2</v>
      </c>
      <c r="N59">
        <v>5.1400000000000001E-2</v>
      </c>
    </row>
    <row r="60" spans="1:14" x14ac:dyDescent="0.45">
      <c r="A60"/>
    </row>
    <row r="61" spans="1:14" x14ac:dyDescent="0.45">
      <c r="A61"/>
    </row>
    <row r="62" spans="1:14" x14ac:dyDescent="0.45">
      <c r="A62"/>
      <c r="B62" t="s">
        <v>765</v>
      </c>
      <c r="C62">
        <v>1.3</v>
      </c>
      <c r="D62" t="s">
        <v>739</v>
      </c>
      <c r="E62" t="s">
        <v>740</v>
      </c>
      <c r="F62" t="s">
        <v>741</v>
      </c>
      <c r="G62" t="s">
        <v>742</v>
      </c>
      <c r="H62" t="b">
        <v>0</v>
      </c>
      <c r="I62">
        <v>1</v>
      </c>
    </row>
    <row r="63" spans="1:14" x14ac:dyDescent="0.45">
      <c r="A63"/>
      <c r="B63" t="s">
        <v>743</v>
      </c>
      <c r="C63">
        <v>1</v>
      </c>
      <c r="D63">
        <v>2</v>
      </c>
      <c r="E63">
        <v>3</v>
      </c>
      <c r="F63">
        <v>4</v>
      </c>
      <c r="G63">
        <v>5</v>
      </c>
      <c r="H63">
        <v>6</v>
      </c>
      <c r="I63">
        <v>7</v>
      </c>
      <c r="J63">
        <v>8</v>
      </c>
      <c r="K63">
        <v>9</v>
      </c>
      <c r="L63">
        <v>10</v>
      </c>
      <c r="M63">
        <v>11</v>
      </c>
      <c r="N63">
        <v>12</v>
      </c>
    </row>
    <row r="64" spans="1:14" ht="15.4" x14ac:dyDescent="0.45">
      <c r="A64" s="148" t="s">
        <v>776</v>
      </c>
      <c r="B64">
        <v>24.2</v>
      </c>
      <c r="C64">
        <v>7.3099999999999998E-2</v>
      </c>
      <c r="D64">
        <v>6.5799999999999997E-2</v>
      </c>
      <c r="E64">
        <v>6.2199999999999998E-2</v>
      </c>
      <c r="F64">
        <v>5.74E-2</v>
      </c>
      <c r="G64">
        <v>5.4399999999999997E-2</v>
      </c>
      <c r="H64">
        <v>5.2999999999999999E-2</v>
      </c>
      <c r="I64">
        <v>5.0599999999999999E-2</v>
      </c>
      <c r="J64">
        <v>4.99E-2</v>
      </c>
      <c r="K64">
        <v>4.8899999999999999E-2</v>
      </c>
      <c r="L64">
        <v>4.7800000000000002E-2</v>
      </c>
      <c r="M64">
        <v>4.7800000000000002E-2</v>
      </c>
      <c r="N64">
        <v>4.7199999999999999E-2</v>
      </c>
    </row>
    <row r="65" spans="1:14" ht="15.4" x14ac:dyDescent="0.45">
      <c r="A65" s="148" t="s">
        <v>777</v>
      </c>
      <c r="C65">
        <v>6.6199999999999995E-2</v>
      </c>
      <c r="D65">
        <v>6.2700000000000006E-2</v>
      </c>
      <c r="E65">
        <v>5.8200000000000002E-2</v>
      </c>
      <c r="F65">
        <v>5.5500000000000001E-2</v>
      </c>
      <c r="G65">
        <v>5.3400000000000003E-2</v>
      </c>
      <c r="H65">
        <v>5.1499999999999997E-2</v>
      </c>
      <c r="I65">
        <v>5.0799999999999998E-2</v>
      </c>
      <c r="J65">
        <v>0.05</v>
      </c>
      <c r="K65">
        <v>5.21E-2</v>
      </c>
      <c r="L65">
        <v>4.8399999999999999E-2</v>
      </c>
      <c r="M65">
        <v>4.8000000000000001E-2</v>
      </c>
      <c r="N65">
        <v>4.7199999999999999E-2</v>
      </c>
    </row>
    <row r="66" spans="1:14" ht="15.4" x14ac:dyDescent="0.45">
      <c r="A66" s="148" t="s">
        <v>115</v>
      </c>
      <c r="C66">
        <v>9.0999999999999998E-2</v>
      </c>
      <c r="D66">
        <v>8.8499999999999995E-2</v>
      </c>
      <c r="E66">
        <v>8.4699999999999998E-2</v>
      </c>
      <c r="F66">
        <v>7.5399999999999995E-2</v>
      </c>
      <c r="G66">
        <v>7.3499999999999996E-2</v>
      </c>
      <c r="H66">
        <v>7.4899999999999994E-2</v>
      </c>
      <c r="I66">
        <v>7.0999999999999994E-2</v>
      </c>
      <c r="J66">
        <v>6.8000000000000005E-2</v>
      </c>
      <c r="K66">
        <v>6.1400000000000003E-2</v>
      </c>
      <c r="L66">
        <v>5.8200000000000002E-2</v>
      </c>
      <c r="M66">
        <v>5.5500000000000001E-2</v>
      </c>
      <c r="N66">
        <v>4.7100000000000003E-2</v>
      </c>
    </row>
    <row r="67" spans="1:14" ht="15.4" x14ac:dyDescent="0.45">
      <c r="A67" s="148" t="s">
        <v>119</v>
      </c>
      <c r="C67">
        <v>5.5199999999999999E-2</v>
      </c>
      <c r="D67">
        <v>5.45E-2</v>
      </c>
      <c r="E67">
        <v>5.3800000000000001E-2</v>
      </c>
      <c r="F67">
        <v>5.3100000000000001E-2</v>
      </c>
      <c r="G67">
        <v>5.3199999999999997E-2</v>
      </c>
      <c r="H67">
        <v>5.2499999999999998E-2</v>
      </c>
      <c r="I67">
        <v>5.21E-2</v>
      </c>
      <c r="J67">
        <v>5.1999999999999998E-2</v>
      </c>
      <c r="K67">
        <v>5.1799999999999999E-2</v>
      </c>
      <c r="L67">
        <v>5.0299999999999997E-2</v>
      </c>
      <c r="M67">
        <v>4.9200000000000001E-2</v>
      </c>
      <c r="N67">
        <v>4.7300000000000002E-2</v>
      </c>
    </row>
    <row r="68" spans="1:14" ht="15.4" x14ac:dyDescent="0.45">
      <c r="A68" s="149" t="s">
        <v>118</v>
      </c>
      <c r="C68">
        <v>6.7199999999999996E-2</v>
      </c>
      <c r="D68">
        <v>6.3799999999999996E-2</v>
      </c>
      <c r="E68">
        <v>6.2899999999999998E-2</v>
      </c>
      <c r="F68">
        <v>6.1199999999999997E-2</v>
      </c>
      <c r="G68">
        <v>6.1100000000000002E-2</v>
      </c>
      <c r="H68">
        <v>6.0199999999999997E-2</v>
      </c>
      <c r="I68">
        <v>6.0100000000000001E-2</v>
      </c>
      <c r="J68">
        <v>5.8999999999999997E-2</v>
      </c>
      <c r="K68">
        <v>5.8299999999999998E-2</v>
      </c>
      <c r="L68">
        <v>5.79E-2</v>
      </c>
      <c r="M68">
        <v>5.6899999999999999E-2</v>
      </c>
      <c r="N68">
        <v>5.5199999999999999E-2</v>
      </c>
    </row>
    <row r="69" spans="1:14" ht="15.4" x14ac:dyDescent="0.45">
      <c r="A69" s="148" t="s">
        <v>54</v>
      </c>
      <c r="C69">
        <v>0.1608</v>
      </c>
      <c r="D69">
        <v>0.13450000000000001</v>
      </c>
      <c r="E69">
        <v>0.121</v>
      </c>
      <c r="F69">
        <v>0.1057</v>
      </c>
      <c r="G69">
        <v>9.2399999999999996E-2</v>
      </c>
      <c r="H69">
        <v>8.2600000000000007E-2</v>
      </c>
      <c r="I69">
        <v>7.5899999999999995E-2</v>
      </c>
      <c r="J69">
        <v>6.9099999999999995E-2</v>
      </c>
      <c r="K69">
        <v>6.4600000000000005E-2</v>
      </c>
      <c r="L69">
        <v>6.1600000000000002E-2</v>
      </c>
      <c r="M69">
        <v>6.0100000000000001E-2</v>
      </c>
      <c r="N69">
        <v>5.8299999999999998E-2</v>
      </c>
    </row>
    <row r="70" spans="1:14" ht="15.4" x14ac:dyDescent="0.45">
      <c r="A70" s="148" t="s">
        <v>56</v>
      </c>
      <c r="C70">
        <v>6.4199999999999993E-2</v>
      </c>
      <c r="D70">
        <v>6.2399999999999997E-2</v>
      </c>
      <c r="E70">
        <v>6.1499999999999999E-2</v>
      </c>
      <c r="F70">
        <v>6.1400000000000003E-2</v>
      </c>
      <c r="G70">
        <v>5.8200000000000002E-2</v>
      </c>
      <c r="H70">
        <v>5.7799999999999997E-2</v>
      </c>
      <c r="I70">
        <v>5.7299999999999997E-2</v>
      </c>
      <c r="J70">
        <v>5.6300000000000003E-2</v>
      </c>
      <c r="K70">
        <v>5.5800000000000002E-2</v>
      </c>
      <c r="L70">
        <v>5.57E-2</v>
      </c>
      <c r="M70">
        <v>5.5199999999999999E-2</v>
      </c>
      <c r="N70">
        <v>5.4699999999999999E-2</v>
      </c>
    </row>
    <row r="71" spans="1:14" ht="15.4" x14ac:dyDescent="0.45">
      <c r="A71" s="148" t="s">
        <v>696</v>
      </c>
      <c r="C71">
        <v>4.3299999999999998E-2</v>
      </c>
      <c r="D71">
        <v>0.29499999999999998</v>
      </c>
      <c r="E71">
        <v>0.20219999999999999</v>
      </c>
      <c r="F71">
        <v>0.13009999999999999</v>
      </c>
      <c r="G71">
        <v>8.2799999999999999E-2</v>
      </c>
      <c r="H71">
        <v>6.3700000000000007E-2</v>
      </c>
      <c r="I71">
        <v>5.7000000000000002E-2</v>
      </c>
      <c r="J71">
        <v>5.2400000000000002E-2</v>
      </c>
      <c r="K71">
        <v>4.5400000000000003E-2</v>
      </c>
      <c r="L71">
        <v>4.4400000000000002E-2</v>
      </c>
      <c r="M71">
        <v>4.36E-2</v>
      </c>
      <c r="N71">
        <v>4.4600000000000001E-2</v>
      </c>
    </row>
    <row r="72" spans="1:14" x14ac:dyDescent="0.45">
      <c r="A72"/>
    </row>
    <row r="73" spans="1:14" x14ac:dyDescent="0.45">
      <c r="A73"/>
    </row>
    <row r="74" spans="1:14" x14ac:dyDescent="0.45">
      <c r="A74"/>
      <c r="B74" t="s">
        <v>766</v>
      </c>
      <c r="C74">
        <v>1.3</v>
      </c>
      <c r="D74" t="s">
        <v>739</v>
      </c>
      <c r="E74" t="s">
        <v>740</v>
      </c>
      <c r="F74" t="s">
        <v>741</v>
      </c>
      <c r="G74" t="s">
        <v>742</v>
      </c>
      <c r="H74" t="b">
        <v>0</v>
      </c>
      <c r="I74">
        <v>1</v>
      </c>
    </row>
    <row r="75" spans="1:14" x14ac:dyDescent="0.45">
      <c r="A75"/>
      <c r="B75" t="s">
        <v>743</v>
      </c>
      <c r="C75">
        <v>1</v>
      </c>
      <c r="D75">
        <v>2</v>
      </c>
      <c r="E75">
        <v>3</v>
      </c>
      <c r="F75">
        <v>4</v>
      </c>
      <c r="G75">
        <v>5</v>
      </c>
      <c r="H75">
        <v>6</v>
      </c>
      <c r="I75">
        <v>7</v>
      </c>
      <c r="J75">
        <v>8</v>
      </c>
      <c r="K75">
        <v>9</v>
      </c>
      <c r="L75">
        <v>10</v>
      </c>
      <c r="M75">
        <v>11</v>
      </c>
      <c r="N75">
        <v>12</v>
      </c>
    </row>
    <row r="76" spans="1:14" ht="15.4" x14ac:dyDescent="0.45">
      <c r="A76" s="148" t="s">
        <v>776</v>
      </c>
      <c r="B76">
        <v>24.3</v>
      </c>
      <c r="C76">
        <v>7.1599999999999997E-2</v>
      </c>
      <c r="D76">
        <v>6.6199999999999995E-2</v>
      </c>
      <c r="E76">
        <v>6.08E-2</v>
      </c>
      <c r="F76">
        <v>5.67E-2</v>
      </c>
      <c r="G76">
        <v>5.3600000000000002E-2</v>
      </c>
      <c r="H76">
        <v>5.2400000000000002E-2</v>
      </c>
      <c r="I76">
        <v>5.0799999999999998E-2</v>
      </c>
      <c r="J76">
        <v>5.0299999999999997E-2</v>
      </c>
      <c r="K76">
        <v>4.8899999999999999E-2</v>
      </c>
      <c r="L76">
        <v>4.8599999999999997E-2</v>
      </c>
      <c r="M76">
        <v>4.8300000000000003E-2</v>
      </c>
      <c r="N76">
        <v>4.7500000000000001E-2</v>
      </c>
    </row>
    <row r="77" spans="1:14" ht="15.4" x14ac:dyDescent="0.45">
      <c r="A77" s="148" t="s">
        <v>777</v>
      </c>
      <c r="C77">
        <v>6.4699999999999994E-2</v>
      </c>
      <c r="D77">
        <v>6.08E-2</v>
      </c>
      <c r="E77">
        <v>5.74E-2</v>
      </c>
      <c r="F77">
        <v>5.4699999999999999E-2</v>
      </c>
      <c r="G77">
        <v>5.2900000000000003E-2</v>
      </c>
      <c r="H77">
        <v>5.1299999999999998E-2</v>
      </c>
      <c r="I77">
        <v>5.0299999999999997E-2</v>
      </c>
      <c r="J77">
        <v>4.9399999999999999E-2</v>
      </c>
      <c r="K77">
        <v>4.8899999999999999E-2</v>
      </c>
      <c r="L77">
        <v>4.87E-2</v>
      </c>
      <c r="M77">
        <v>4.8099999999999997E-2</v>
      </c>
      <c r="N77">
        <v>4.7600000000000003E-2</v>
      </c>
    </row>
    <row r="78" spans="1:14" ht="15.4" x14ac:dyDescent="0.45">
      <c r="A78" s="148" t="s">
        <v>115</v>
      </c>
      <c r="C78">
        <v>9.3100000000000002E-2</v>
      </c>
      <c r="D78">
        <v>8.2299999999999998E-2</v>
      </c>
      <c r="E78">
        <v>8.0500000000000002E-2</v>
      </c>
      <c r="F78">
        <v>7.51E-2</v>
      </c>
      <c r="G78">
        <v>6.9699999999999998E-2</v>
      </c>
      <c r="H78">
        <v>7.1800000000000003E-2</v>
      </c>
      <c r="I78">
        <v>6.6600000000000006E-2</v>
      </c>
      <c r="J78">
        <v>6.4600000000000005E-2</v>
      </c>
      <c r="K78">
        <v>5.8999999999999997E-2</v>
      </c>
      <c r="L78">
        <v>5.57E-2</v>
      </c>
      <c r="M78">
        <v>5.33E-2</v>
      </c>
      <c r="N78">
        <v>4.7300000000000002E-2</v>
      </c>
    </row>
    <row r="79" spans="1:14" ht="15.4" x14ac:dyDescent="0.45">
      <c r="A79" s="148" t="s">
        <v>119</v>
      </c>
      <c r="C79">
        <v>5.5199999999999999E-2</v>
      </c>
      <c r="D79">
        <v>5.33E-2</v>
      </c>
      <c r="E79">
        <v>5.2600000000000001E-2</v>
      </c>
      <c r="F79">
        <v>5.2999999999999999E-2</v>
      </c>
      <c r="G79">
        <v>5.2400000000000002E-2</v>
      </c>
      <c r="H79">
        <v>5.1900000000000002E-2</v>
      </c>
      <c r="I79">
        <v>5.1900000000000002E-2</v>
      </c>
      <c r="J79">
        <v>5.11E-2</v>
      </c>
      <c r="K79">
        <v>5.0299999999999997E-2</v>
      </c>
      <c r="L79">
        <v>5.0099999999999999E-2</v>
      </c>
      <c r="M79">
        <v>4.9399999999999999E-2</v>
      </c>
      <c r="N79">
        <v>4.7199999999999999E-2</v>
      </c>
    </row>
    <row r="80" spans="1:14" ht="15.4" x14ac:dyDescent="0.45">
      <c r="A80" s="149" t="s">
        <v>118</v>
      </c>
      <c r="C80">
        <v>6.5199999999999994E-2</v>
      </c>
      <c r="D80">
        <v>6.3700000000000007E-2</v>
      </c>
      <c r="E80">
        <v>6.4399999999999999E-2</v>
      </c>
      <c r="F80">
        <v>6.3299999999999995E-2</v>
      </c>
      <c r="G80">
        <v>6.1899999999999997E-2</v>
      </c>
      <c r="H80">
        <v>6.0400000000000002E-2</v>
      </c>
      <c r="I80">
        <v>6.0499999999999998E-2</v>
      </c>
      <c r="J80">
        <v>5.9400000000000001E-2</v>
      </c>
      <c r="K80">
        <v>5.8500000000000003E-2</v>
      </c>
      <c r="L80">
        <v>5.7599999999999998E-2</v>
      </c>
      <c r="M80">
        <v>5.6800000000000003E-2</v>
      </c>
      <c r="N80">
        <v>5.5300000000000002E-2</v>
      </c>
    </row>
    <row r="81" spans="1:14" ht="15.4" x14ac:dyDescent="0.45">
      <c r="A81" s="148" t="s">
        <v>54</v>
      </c>
      <c r="C81">
        <v>0.13919999999999999</v>
      </c>
      <c r="D81">
        <v>0.1336</v>
      </c>
      <c r="E81">
        <v>0.11650000000000001</v>
      </c>
      <c r="F81">
        <v>0.1022</v>
      </c>
      <c r="G81">
        <v>8.5900000000000004E-2</v>
      </c>
      <c r="H81">
        <v>8.1799999999999998E-2</v>
      </c>
      <c r="I81">
        <v>7.2599999999999998E-2</v>
      </c>
      <c r="J81">
        <v>6.83E-2</v>
      </c>
      <c r="K81">
        <v>6.3899999999999998E-2</v>
      </c>
      <c r="L81">
        <v>6.1600000000000002E-2</v>
      </c>
      <c r="M81">
        <v>0.06</v>
      </c>
      <c r="N81">
        <v>5.7700000000000001E-2</v>
      </c>
    </row>
    <row r="82" spans="1:14" ht="15.4" x14ac:dyDescent="0.45">
      <c r="A82" s="148" t="s">
        <v>56</v>
      </c>
      <c r="C82">
        <v>6.3100000000000003E-2</v>
      </c>
      <c r="D82">
        <v>6.25E-2</v>
      </c>
      <c r="E82">
        <v>6.0999999999999999E-2</v>
      </c>
      <c r="F82">
        <v>6.0699999999999997E-2</v>
      </c>
      <c r="G82">
        <v>5.8500000000000003E-2</v>
      </c>
      <c r="H82">
        <v>5.8200000000000002E-2</v>
      </c>
      <c r="I82">
        <v>5.6800000000000003E-2</v>
      </c>
      <c r="J82">
        <v>5.6399999999999999E-2</v>
      </c>
      <c r="K82">
        <v>5.5500000000000001E-2</v>
      </c>
      <c r="L82">
        <v>5.5199999999999999E-2</v>
      </c>
      <c r="M82">
        <v>5.4800000000000001E-2</v>
      </c>
      <c r="N82">
        <v>5.5E-2</v>
      </c>
    </row>
    <row r="83" spans="1:14" ht="15.4" x14ac:dyDescent="0.45">
      <c r="A83" s="148" t="s">
        <v>696</v>
      </c>
      <c r="C83">
        <v>4.3299999999999998E-2</v>
      </c>
      <c r="D83">
        <v>0.35010000000000002</v>
      </c>
      <c r="E83">
        <v>0.23499999999999999</v>
      </c>
      <c r="F83">
        <v>0.13159999999999999</v>
      </c>
      <c r="G83">
        <v>9.2399999999999996E-2</v>
      </c>
      <c r="H83">
        <v>6.3299999999999995E-2</v>
      </c>
      <c r="I83">
        <v>5.6800000000000003E-2</v>
      </c>
      <c r="J83">
        <v>5.1799999999999999E-2</v>
      </c>
      <c r="K83">
        <v>4.4600000000000001E-2</v>
      </c>
      <c r="L83">
        <v>4.6199999999999998E-2</v>
      </c>
      <c r="M83">
        <v>4.3999999999999997E-2</v>
      </c>
      <c r="N83">
        <v>4.41E-2</v>
      </c>
    </row>
    <row r="84" spans="1:14" x14ac:dyDescent="0.45">
      <c r="A84"/>
    </row>
    <row r="85" spans="1:14" x14ac:dyDescent="0.45">
      <c r="A85"/>
    </row>
    <row r="86" spans="1:14" x14ac:dyDescent="0.45">
      <c r="A86"/>
      <c r="B86" t="s">
        <v>767</v>
      </c>
      <c r="C86">
        <v>1.3</v>
      </c>
      <c r="D86" t="s">
        <v>739</v>
      </c>
      <c r="E86" t="s">
        <v>740</v>
      </c>
      <c r="F86" t="s">
        <v>741</v>
      </c>
      <c r="G86" t="s">
        <v>742</v>
      </c>
      <c r="H86" t="b">
        <v>0</v>
      </c>
      <c r="I86">
        <v>1</v>
      </c>
    </row>
    <row r="87" spans="1:14" x14ac:dyDescent="0.45">
      <c r="A87"/>
      <c r="B87" t="s">
        <v>743</v>
      </c>
      <c r="C87">
        <v>1</v>
      </c>
      <c r="D87">
        <v>2</v>
      </c>
      <c r="E87">
        <v>3</v>
      </c>
      <c r="F87">
        <v>4</v>
      </c>
      <c r="G87">
        <v>5</v>
      </c>
      <c r="H87">
        <v>6</v>
      </c>
      <c r="I87">
        <v>7</v>
      </c>
      <c r="J87">
        <v>8</v>
      </c>
      <c r="K87">
        <v>9</v>
      </c>
      <c r="L87">
        <v>10</v>
      </c>
      <c r="M87">
        <v>11</v>
      </c>
      <c r="N87">
        <v>12</v>
      </c>
    </row>
    <row r="88" spans="1:14" ht="15.4" x14ac:dyDescent="0.45">
      <c r="A88" s="148" t="s">
        <v>776</v>
      </c>
      <c r="B88">
        <v>24.3</v>
      </c>
      <c r="C88">
        <v>7.3499999999999996E-2</v>
      </c>
      <c r="D88">
        <v>6.3299999999999995E-2</v>
      </c>
      <c r="E88">
        <v>5.8900000000000001E-2</v>
      </c>
      <c r="F88">
        <v>5.7000000000000002E-2</v>
      </c>
      <c r="G88">
        <v>5.33E-2</v>
      </c>
      <c r="H88">
        <v>5.2600000000000001E-2</v>
      </c>
      <c r="I88">
        <v>5.0799999999999998E-2</v>
      </c>
      <c r="J88">
        <v>5.0500000000000003E-2</v>
      </c>
      <c r="K88">
        <v>4.8599999999999997E-2</v>
      </c>
      <c r="L88">
        <v>4.7899999999999998E-2</v>
      </c>
      <c r="M88">
        <v>4.7899999999999998E-2</v>
      </c>
      <c r="N88">
        <v>4.7399999999999998E-2</v>
      </c>
    </row>
    <row r="89" spans="1:14" ht="15.4" x14ac:dyDescent="0.45">
      <c r="A89" s="148" t="s">
        <v>777</v>
      </c>
      <c r="C89">
        <v>6.1800000000000001E-2</v>
      </c>
      <c r="D89">
        <v>5.8099999999999999E-2</v>
      </c>
      <c r="E89">
        <v>5.3999999999999999E-2</v>
      </c>
      <c r="F89">
        <v>5.3499999999999999E-2</v>
      </c>
      <c r="G89">
        <v>5.2299999999999999E-2</v>
      </c>
      <c r="H89">
        <v>5.2200000000000003E-2</v>
      </c>
      <c r="I89">
        <v>5.0299999999999997E-2</v>
      </c>
      <c r="J89">
        <v>4.9799999999999997E-2</v>
      </c>
      <c r="K89">
        <v>4.9299999999999997E-2</v>
      </c>
      <c r="L89">
        <v>4.9099999999999998E-2</v>
      </c>
      <c r="M89">
        <v>4.8300000000000003E-2</v>
      </c>
      <c r="N89">
        <v>4.7699999999999999E-2</v>
      </c>
    </row>
    <row r="90" spans="1:14" ht="15.4" x14ac:dyDescent="0.45">
      <c r="A90" s="148" t="s">
        <v>115</v>
      </c>
      <c r="C90">
        <v>9.6100000000000005E-2</v>
      </c>
      <c r="D90">
        <v>8.8099999999999998E-2</v>
      </c>
      <c r="E90">
        <v>8.2299999999999998E-2</v>
      </c>
      <c r="F90">
        <v>8.2900000000000001E-2</v>
      </c>
      <c r="G90">
        <v>7.8399999999999997E-2</v>
      </c>
      <c r="H90">
        <v>7.6899999999999996E-2</v>
      </c>
      <c r="I90">
        <v>7.17E-2</v>
      </c>
      <c r="J90">
        <v>6.6699999999999995E-2</v>
      </c>
      <c r="K90">
        <v>0.06</v>
      </c>
      <c r="L90">
        <v>5.7500000000000002E-2</v>
      </c>
      <c r="M90">
        <v>5.4899999999999997E-2</v>
      </c>
      <c r="N90">
        <v>4.7500000000000001E-2</v>
      </c>
    </row>
    <row r="91" spans="1:14" ht="15.4" x14ac:dyDescent="0.45">
      <c r="A91" s="148" t="s">
        <v>119</v>
      </c>
      <c r="C91">
        <v>5.6800000000000003E-2</v>
      </c>
      <c r="D91">
        <v>5.4300000000000001E-2</v>
      </c>
      <c r="E91">
        <v>5.3800000000000001E-2</v>
      </c>
      <c r="F91">
        <v>5.3600000000000002E-2</v>
      </c>
      <c r="G91">
        <v>5.1700000000000003E-2</v>
      </c>
      <c r="H91">
        <v>5.2999999999999999E-2</v>
      </c>
      <c r="I91">
        <v>5.21E-2</v>
      </c>
      <c r="J91">
        <v>5.1400000000000001E-2</v>
      </c>
      <c r="K91">
        <v>5.0999999999999997E-2</v>
      </c>
      <c r="L91">
        <v>5.04E-2</v>
      </c>
      <c r="M91">
        <v>4.9700000000000001E-2</v>
      </c>
      <c r="N91">
        <v>4.7699999999999999E-2</v>
      </c>
    </row>
    <row r="92" spans="1:14" ht="15.4" x14ac:dyDescent="0.45">
      <c r="A92" s="149" t="s">
        <v>118</v>
      </c>
      <c r="C92">
        <v>6.4699999999999994E-2</v>
      </c>
      <c r="D92">
        <v>6.2399999999999997E-2</v>
      </c>
      <c r="E92">
        <v>6.0900000000000003E-2</v>
      </c>
      <c r="F92">
        <v>6.08E-2</v>
      </c>
      <c r="G92">
        <v>6.0600000000000001E-2</v>
      </c>
      <c r="H92">
        <v>5.9400000000000001E-2</v>
      </c>
      <c r="I92">
        <v>5.9400000000000001E-2</v>
      </c>
      <c r="J92">
        <v>5.8799999999999998E-2</v>
      </c>
      <c r="K92">
        <v>5.7500000000000002E-2</v>
      </c>
      <c r="L92">
        <v>5.7200000000000001E-2</v>
      </c>
      <c r="M92">
        <v>5.6599999999999998E-2</v>
      </c>
      <c r="N92">
        <v>5.5199999999999999E-2</v>
      </c>
    </row>
    <row r="93" spans="1:14" ht="15.4" x14ac:dyDescent="0.45">
      <c r="A93" s="148" t="s">
        <v>54</v>
      </c>
      <c r="C93">
        <v>0.15390000000000001</v>
      </c>
      <c r="D93">
        <v>0.1336</v>
      </c>
      <c r="E93">
        <v>0.1212</v>
      </c>
      <c r="F93">
        <v>0.1051</v>
      </c>
      <c r="G93">
        <v>9.5799999999999996E-2</v>
      </c>
      <c r="H93">
        <v>8.5099999999999995E-2</v>
      </c>
      <c r="I93">
        <v>7.5300000000000006E-2</v>
      </c>
      <c r="J93">
        <v>6.8400000000000002E-2</v>
      </c>
      <c r="K93">
        <v>6.3700000000000007E-2</v>
      </c>
      <c r="L93">
        <v>6.1899999999999997E-2</v>
      </c>
      <c r="M93">
        <v>5.8599999999999999E-2</v>
      </c>
      <c r="N93">
        <v>5.7799999999999997E-2</v>
      </c>
    </row>
    <row r="94" spans="1:14" ht="15.4" x14ac:dyDescent="0.45">
      <c r="A94" s="148" t="s">
        <v>56</v>
      </c>
      <c r="C94">
        <v>6.2600000000000003E-2</v>
      </c>
      <c r="D94">
        <v>6.0900000000000003E-2</v>
      </c>
      <c r="E94">
        <v>6.0100000000000001E-2</v>
      </c>
      <c r="F94">
        <v>5.8799999999999998E-2</v>
      </c>
      <c r="G94">
        <v>5.79E-2</v>
      </c>
      <c r="H94">
        <v>5.6800000000000003E-2</v>
      </c>
      <c r="I94">
        <v>5.6300000000000003E-2</v>
      </c>
      <c r="J94">
        <v>5.5399999999999998E-2</v>
      </c>
      <c r="K94">
        <v>5.5599999999999997E-2</v>
      </c>
      <c r="L94">
        <v>5.5300000000000002E-2</v>
      </c>
      <c r="M94">
        <v>5.4899999999999997E-2</v>
      </c>
      <c r="N94">
        <v>5.5100000000000003E-2</v>
      </c>
    </row>
    <row r="95" spans="1:14" ht="15.4" x14ac:dyDescent="0.45">
      <c r="A95" s="148" t="s">
        <v>696</v>
      </c>
      <c r="C95">
        <v>4.4600000000000001E-2</v>
      </c>
      <c r="D95">
        <v>0.35339999999999999</v>
      </c>
      <c r="E95">
        <v>0.22770000000000001</v>
      </c>
      <c r="F95">
        <v>0.13420000000000001</v>
      </c>
      <c r="G95">
        <v>8.2799999999999999E-2</v>
      </c>
      <c r="H95">
        <v>6.4100000000000004E-2</v>
      </c>
      <c r="I95">
        <v>5.6000000000000001E-2</v>
      </c>
      <c r="J95">
        <v>5.16E-2</v>
      </c>
      <c r="K95">
        <v>4.5199999999999997E-2</v>
      </c>
      <c r="L95">
        <v>4.4299999999999999E-2</v>
      </c>
      <c r="M95">
        <v>4.48E-2</v>
      </c>
      <c r="N95">
        <v>4.4900000000000002E-2</v>
      </c>
    </row>
    <row r="96" spans="1:14" x14ac:dyDescent="0.45">
      <c r="A96"/>
    </row>
    <row r="97" spans="1:1" x14ac:dyDescent="0.45">
      <c r="A9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943A-FB94-48EF-B2ED-640842874E8D}">
  <dimension ref="A1:T76"/>
  <sheetViews>
    <sheetView workbookViewId="0">
      <selection activeCell="M29" sqref="M29"/>
    </sheetView>
  </sheetViews>
  <sheetFormatPr defaultColWidth="8.796875" defaultRowHeight="14.25" x14ac:dyDescent="0.45"/>
  <cols>
    <col min="1" max="1" width="17.46484375" style="10" bestFit="1" customWidth="1"/>
  </cols>
  <sheetData>
    <row r="1" spans="1:20" ht="15.75" x14ac:dyDescent="0.5">
      <c r="A1" s="133" t="s">
        <v>732</v>
      </c>
    </row>
    <row r="2" spans="1:20" x14ac:dyDescent="0.45">
      <c r="A2" s="6"/>
      <c r="B2" s="6" t="s">
        <v>62</v>
      </c>
      <c r="C2" s="6" t="s">
        <v>64</v>
      </c>
      <c r="D2" s="6" t="s">
        <v>65</v>
      </c>
      <c r="E2" s="6" t="s">
        <v>47</v>
      </c>
      <c r="F2" s="6" t="s">
        <v>123</v>
      </c>
      <c r="G2" s="6" t="s">
        <v>65</v>
      </c>
      <c r="H2" s="6" t="s">
        <v>47</v>
      </c>
      <c r="I2" s="6" t="s">
        <v>69</v>
      </c>
      <c r="J2" s="6" t="s">
        <v>65</v>
      </c>
      <c r="K2" s="6" t="s">
        <v>47</v>
      </c>
      <c r="L2" s="6" t="s">
        <v>94</v>
      </c>
      <c r="M2" s="6" t="s">
        <v>95</v>
      </c>
      <c r="N2" s="6" t="s">
        <v>96</v>
      </c>
      <c r="O2" s="6" t="s">
        <v>97</v>
      </c>
      <c r="P2" s="6" t="s">
        <v>98</v>
      </c>
      <c r="Q2" s="6"/>
      <c r="R2" s="6" t="s">
        <v>99</v>
      </c>
      <c r="S2" s="6" t="s">
        <v>100</v>
      </c>
      <c r="T2" s="6" t="s">
        <v>101</v>
      </c>
    </row>
    <row r="3" spans="1:20" x14ac:dyDescent="0.45">
      <c r="A3" s="6" t="s">
        <v>400</v>
      </c>
      <c r="B3" s="5"/>
      <c r="C3" s="5"/>
      <c r="D3" s="5">
        <v>4.2160000000000003E-2</v>
      </c>
      <c r="E3" s="5">
        <v>27.54</v>
      </c>
      <c r="F3" s="5"/>
      <c r="G3" s="5">
        <v>3.3029999999999999E-3</v>
      </c>
      <c r="H3" s="5">
        <v>2.6059999999999999</v>
      </c>
      <c r="I3" s="5"/>
      <c r="J3" s="5" t="s">
        <v>408</v>
      </c>
      <c r="K3" s="5" t="s">
        <v>419</v>
      </c>
      <c r="L3" s="5"/>
      <c r="M3" s="5">
        <v>31</v>
      </c>
      <c r="N3" s="5">
        <v>0.95899999999999996</v>
      </c>
      <c r="O3" s="5">
        <v>0.14990000000000001</v>
      </c>
      <c r="P3" s="5">
        <v>6.9540000000000005E-2</v>
      </c>
      <c r="Q3" s="5"/>
      <c r="R3" s="5"/>
      <c r="S3" s="5">
        <v>36</v>
      </c>
      <c r="T3" s="5">
        <v>33</v>
      </c>
    </row>
    <row r="4" spans="1:20" x14ac:dyDescent="0.45">
      <c r="A4" s="6" t="s">
        <v>401</v>
      </c>
      <c r="B4" s="5"/>
      <c r="C4" s="5"/>
      <c r="D4" s="5">
        <v>0.2079</v>
      </c>
      <c r="E4" s="5">
        <v>12.84</v>
      </c>
      <c r="F4" s="5"/>
      <c r="G4" s="5">
        <v>4.1829999999999999E-2</v>
      </c>
      <c r="H4" s="5">
        <v>2.831</v>
      </c>
      <c r="I4" s="5"/>
      <c r="J4" s="5" t="s">
        <v>409</v>
      </c>
      <c r="K4" s="5" t="s">
        <v>420</v>
      </c>
      <c r="L4" s="5"/>
      <c r="M4" s="5">
        <v>28</v>
      </c>
      <c r="N4" s="5">
        <v>0.92479999999999996</v>
      </c>
      <c r="O4" s="5">
        <v>1.3740000000000001</v>
      </c>
      <c r="P4" s="5">
        <v>0.2215</v>
      </c>
      <c r="Q4" s="5"/>
      <c r="R4" s="5"/>
      <c r="S4" s="5">
        <v>36</v>
      </c>
      <c r="T4" s="5">
        <v>30</v>
      </c>
    </row>
    <row r="5" spans="1:20" x14ac:dyDescent="0.45">
      <c r="A5" s="6" t="s">
        <v>402</v>
      </c>
      <c r="B5" s="5"/>
      <c r="C5" s="5"/>
      <c r="D5" s="5">
        <v>9.0840000000000004E-2</v>
      </c>
      <c r="E5" s="5">
        <v>29.28</v>
      </c>
      <c r="F5" s="5"/>
      <c r="G5" s="5">
        <v>1.5049999999999999E-2</v>
      </c>
      <c r="H5" s="5">
        <v>5.6529999999999996</v>
      </c>
      <c r="I5" s="5"/>
      <c r="J5" s="5" t="s">
        <v>410</v>
      </c>
      <c r="K5" s="5" t="s">
        <v>421</v>
      </c>
      <c r="L5" s="5"/>
      <c r="M5" s="5">
        <v>28</v>
      </c>
      <c r="N5" s="5">
        <v>0.8901</v>
      </c>
      <c r="O5" s="5">
        <v>2.0049999999999999</v>
      </c>
      <c r="P5" s="5">
        <v>0.2676</v>
      </c>
      <c r="Q5" s="5"/>
      <c r="R5" s="5"/>
      <c r="S5" s="5">
        <v>36</v>
      </c>
      <c r="T5" s="5">
        <v>30</v>
      </c>
    </row>
    <row r="6" spans="1:20" x14ac:dyDescent="0.45">
      <c r="A6" s="6" t="s">
        <v>368</v>
      </c>
      <c r="B6" s="5"/>
      <c r="C6" s="5"/>
      <c r="D6" s="5">
        <v>6.1859999999999998E-2</v>
      </c>
      <c r="E6" s="5">
        <v>53.84</v>
      </c>
      <c r="F6" s="5"/>
      <c r="G6" s="5">
        <v>7.3850000000000001E-3</v>
      </c>
      <c r="H6" s="5">
        <v>8.0060000000000002</v>
      </c>
      <c r="I6" s="5"/>
      <c r="J6" s="5" t="s">
        <v>411</v>
      </c>
      <c r="K6" s="5" t="s">
        <v>422</v>
      </c>
      <c r="L6" s="5"/>
      <c r="M6" s="5">
        <v>31</v>
      </c>
      <c r="N6" s="5">
        <v>0.90680000000000005</v>
      </c>
      <c r="O6" s="5">
        <v>2.899</v>
      </c>
      <c r="P6" s="5">
        <v>0.30580000000000002</v>
      </c>
      <c r="Q6" s="5"/>
      <c r="R6" s="5"/>
      <c r="S6" s="5">
        <v>36</v>
      </c>
      <c r="T6" s="5">
        <v>33</v>
      </c>
    </row>
    <row r="7" spans="1:20" x14ac:dyDescent="0.45">
      <c r="A7" s="6" t="s">
        <v>0</v>
      </c>
      <c r="B7" s="5" t="s">
        <v>63</v>
      </c>
      <c r="C7" s="5"/>
      <c r="D7" s="5">
        <v>8.8570000000000003E-3</v>
      </c>
      <c r="E7" s="5" t="s">
        <v>406</v>
      </c>
      <c r="F7" s="5"/>
      <c r="G7" s="5">
        <v>2.4630000000000002E-4</v>
      </c>
      <c r="H7" s="5" t="s">
        <v>124</v>
      </c>
      <c r="I7" s="5"/>
      <c r="J7" s="5" t="s">
        <v>75</v>
      </c>
      <c r="K7" s="5" t="s">
        <v>74</v>
      </c>
      <c r="L7" s="5"/>
      <c r="M7" s="5">
        <v>34</v>
      </c>
      <c r="N7" s="5">
        <v>0.95909999999999995</v>
      </c>
      <c r="O7" s="5">
        <v>7.125</v>
      </c>
      <c r="P7" s="5">
        <v>0.45779999999999998</v>
      </c>
      <c r="Q7" s="5"/>
      <c r="R7" s="5"/>
      <c r="S7" s="5">
        <v>36</v>
      </c>
      <c r="T7" s="5">
        <v>36</v>
      </c>
    </row>
    <row r="8" spans="1:20" x14ac:dyDescent="0.45">
      <c r="A8" s="6" t="s">
        <v>403</v>
      </c>
      <c r="B8" s="5"/>
      <c r="C8" s="5"/>
      <c r="D8" s="5">
        <v>4.4929999999999998E-2</v>
      </c>
      <c r="E8" s="5">
        <v>524.20000000000005</v>
      </c>
      <c r="F8" s="5"/>
      <c r="G8" s="5">
        <v>3.0179999999999998E-3</v>
      </c>
      <c r="H8" s="5">
        <v>71.73</v>
      </c>
      <c r="I8" s="5"/>
      <c r="J8" s="5" t="s">
        <v>412</v>
      </c>
      <c r="K8" s="5" t="s">
        <v>423</v>
      </c>
      <c r="L8" s="5"/>
      <c r="M8" s="5">
        <v>34</v>
      </c>
      <c r="N8" s="5">
        <v>0.9748</v>
      </c>
      <c r="O8" s="5">
        <v>20.46</v>
      </c>
      <c r="P8" s="5">
        <v>0.77580000000000005</v>
      </c>
      <c r="Q8" s="5"/>
      <c r="R8" s="5"/>
      <c r="S8" s="5">
        <v>36</v>
      </c>
      <c r="T8" s="5">
        <v>36</v>
      </c>
    </row>
    <row r="9" spans="1:20" x14ac:dyDescent="0.45">
      <c r="A9" s="6" t="s">
        <v>404</v>
      </c>
      <c r="B9" s="5" t="s">
        <v>63</v>
      </c>
      <c r="C9" s="5"/>
      <c r="D9" s="5">
        <v>2.415E-3</v>
      </c>
      <c r="E9" s="5" t="s">
        <v>407</v>
      </c>
      <c r="F9" s="5"/>
      <c r="G9" s="5">
        <v>7.8339999999999999E-5</v>
      </c>
      <c r="H9" s="5" t="s">
        <v>124</v>
      </c>
      <c r="I9" s="5"/>
      <c r="J9" s="5" t="s">
        <v>75</v>
      </c>
      <c r="K9" s="5" t="s">
        <v>74</v>
      </c>
      <c r="L9" s="5"/>
      <c r="M9" s="5">
        <v>34</v>
      </c>
      <c r="N9" s="5">
        <v>0.94779999999999998</v>
      </c>
      <c r="O9" s="5">
        <v>0.72109999999999996</v>
      </c>
      <c r="P9" s="5">
        <v>0.14560000000000001</v>
      </c>
      <c r="Q9" s="5"/>
      <c r="R9" s="5"/>
      <c r="S9" s="5">
        <v>36</v>
      </c>
      <c r="T9" s="5">
        <v>36</v>
      </c>
    </row>
    <row r="10" spans="1:20" x14ac:dyDescent="0.45">
      <c r="A10" s="6" t="s">
        <v>317</v>
      </c>
      <c r="B10" s="5"/>
      <c r="C10" s="5"/>
      <c r="D10" s="5">
        <v>6.5640000000000004E-2</v>
      </c>
      <c r="E10" s="5">
        <v>108.8</v>
      </c>
      <c r="F10" s="5"/>
      <c r="G10" s="5">
        <v>8.94E-3</v>
      </c>
      <c r="H10" s="5">
        <v>19.940000000000001</v>
      </c>
      <c r="I10" s="5"/>
      <c r="J10" s="5" t="s">
        <v>413</v>
      </c>
      <c r="K10" s="5" t="s">
        <v>424</v>
      </c>
      <c r="L10" s="5"/>
      <c r="M10" s="5">
        <v>25</v>
      </c>
      <c r="N10" s="5">
        <v>0.89759999999999995</v>
      </c>
      <c r="O10" s="5">
        <v>10.37</v>
      </c>
      <c r="P10" s="5">
        <v>0.64400000000000002</v>
      </c>
      <c r="Q10" s="5"/>
      <c r="R10" s="5"/>
      <c r="S10" s="5">
        <v>36</v>
      </c>
      <c r="T10" s="5">
        <v>27</v>
      </c>
    </row>
    <row r="11" spans="1:20" x14ac:dyDescent="0.45">
      <c r="A11" s="6" t="s">
        <v>318</v>
      </c>
      <c r="B11" s="5"/>
      <c r="C11" s="5"/>
      <c r="D11" s="5">
        <v>1.2120000000000001E-2</v>
      </c>
      <c r="E11" s="5">
        <v>110.1</v>
      </c>
      <c r="F11" s="5"/>
      <c r="G11" s="5">
        <v>2.2829999999999999E-3</v>
      </c>
      <c r="H11" s="5">
        <v>28.29</v>
      </c>
      <c r="I11" s="5"/>
      <c r="J11" s="5" t="s">
        <v>414</v>
      </c>
      <c r="K11" s="5" t="s">
        <v>425</v>
      </c>
      <c r="L11" s="5"/>
      <c r="M11" s="5">
        <v>34</v>
      </c>
      <c r="N11" s="5">
        <v>0.78580000000000005</v>
      </c>
      <c r="O11" s="5">
        <v>1.2589999999999999</v>
      </c>
      <c r="P11" s="5">
        <v>0.1925</v>
      </c>
      <c r="Q11" s="5"/>
      <c r="R11" s="5"/>
      <c r="S11" s="5">
        <v>36</v>
      </c>
      <c r="T11" s="5">
        <v>36</v>
      </c>
    </row>
    <row r="12" spans="1:20" x14ac:dyDescent="0.45">
      <c r="A12" s="6" t="s">
        <v>319</v>
      </c>
      <c r="B12" s="5"/>
      <c r="C12" s="5"/>
      <c r="D12" s="5">
        <v>3.124E-3</v>
      </c>
      <c r="E12" s="5">
        <v>117.1</v>
      </c>
      <c r="F12" s="5"/>
      <c r="G12" s="5">
        <v>9.6750000000000004E-4</v>
      </c>
      <c r="H12" s="5">
        <v>49.14</v>
      </c>
      <c r="I12" s="5"/>
      <c r="J12" s="5" t="s">
        <v>415</v>
      </c>
      <c r="K12" s="5" t="s">
        <v>426</v>
      </c>
      <c r="L12" s="5"/>
      <c r="M12" s="5">
        <v>31</v>
      </c>
      <c r="N12" s="5">
        <v>0.61160000000000003</v>
      </c>
      <c r="O12" s="5">
        <v>0.20039999999999999</v>
      </c>
      <c r="P12" s="5">
        <v>8.0409999999999995E-2</v>
      </c>
      <c r="Q12" s="5"/>
      <c r="R12" s="5"/>
      <c r="S12" s="5">
        <v>36</v>
      </c>
      <c r="T12" s="5">
        <v>33</v>
      </c>
    </row>
    <row r="13" spans="1:20" x14ac:dyDescent="0.45">
      <c r="A13" s="6" t="s">
        <v>320</v>
      </c>
      <c r="B13" s="5"/>
      <c r="C13" s="5"/>
      <c r="D13" s="5">
        <v>0.1177</v>
      </c>
      <c r="E13" s="5">
        <v>27.21</v>
      </c>
      <c r="F13" s="5"/>
      <c r="G13" s="5">
        <v>7.8910000000000004E-3</v>
      </c>
      <c r="H13" s="5">
        <v>2.1539999999999999</v>
      </c>
      <c r="I13" s="5"/>
      <c r="J13" s="5" t="s">
        <v>416</v>
      </c>
      <c r="K13" s="5" t="s">
        <v>427</v>
      </c>
      <c r="L13" s="5"/>
      <c r="M13" s="5">
        <v>34</v>
      </c>
      <c r="N13" s="5">
        <v>0.96819999999999995</v>
      </c>
      <c r="O13" s="5">
        <v>0.97009999999999996</v>
      </c>
      <c r="P13" s="5">
        <v>0.16889999999999999</v>
      </c>
      <c r="Q13" s="5"/>
      <c r="R13" s="5"/>
      <c r="S13" s="5">
        <v>36</v>
      </c>
      <c r="T13" s="5">
        <v>36</v>
      </c>
    </row>
    <row r="14" spans="1:20" x14ac:dyDescent="0.45">
      <c r="A14" s="6" t="s">
        <v>405</v>
      </c>
      <c r="B14" s="5"/>
      <c r="C14" s="5"/>
      <c r="D14" s="5">
        <v>1.2540000000000001E-2</v>
      </c>
      <c r="E14" s="5">
        <v>101.2</v>
      </c>
      <c r="F14" s="5"/>
      <c r="G14" s="5">
        <v>3.6089999999999998E-3</v>
      </c>
      <c r="H14" s="5">
        <v>39.26</v>
      </c>
      <c r="I14" s="5"/>
      <c r="J14" s="5" t="s">
        <v>417</v>
      </c>
      <c r="K14" s="5" t="s">
        <v>428</v>
      </c>
      <c r="L14" s="5"/>
      <c r="M14" s="5">
        <v>34</v>
      </c>
      <c r="N14" s="5">
        <v>0.67269999999999996</v>
      </c>
      <c r="O14" s="5">
        <v>2.7229999999999999</v>
      </c>
      <c r="P14" s="5">
        <v>0.28299999999999997</v>
      </c>
      <c r="Q14" s="5"/>
      <c r="R14" s="5"/>
      <c r="S14" s="5">
        <v>36</v>
      </c>
      <c r="T14" s="5">
        <v>36</v>
      </c>
    </row>
    <row r="15" spans="1:20" x14ac:dyDescent="0.45">
      <c r="A15" s="6" t="s">
        <v>23</v>
      </c>
      <c r="B15" s="5"/>
      <c r="C15" s="5"/>
      <c r="D15" s="5">
        <v>1.9720000000000001E-2</v>
      </c>
      <c r="E15" s="5">
        <v>786.8</v>
      </c>
      <c r="F15" s="5"/>
      <c r="G15" s="5">
        <v>1.9350000000000001E-3</v>
      </c>
      <c r="H15" s="5">
        <v>188.4</v>
      </c>
      <c r="I15" s="5"/>
      <c r="J15" s="5" t="s">
        <v>418</v>
      </c>
      <c r="K15" s="5" t="s">
        <v>429</v>
      </c>
      <c r="L15" s="5"/>
      <c r="M15" s="5">
        <v>34</v>
      </c>
      <c r="N15" s="5">
        <v>0.94930000000000003</v>
      </c>
      <c r="O15" s="5">
        <v>12.67</v>
      </c>
      <c r="P15" s="5">
        <v>0.61060000000000003</v>
      </c>
      <c r="Q15" s="5"/>
      <c r="R15" s="5"/>
      <c r="S15" s="5">
        <v>36</v>
      </c>
      <c r="T15" s="5">
        <v>36</v>
      </c>
    </row>
    <row r="22" spans="1:13" s="135" customFormat="1" ht="14.65" thickBot="1" x14ac:dyDescent="0.5">
      <c r="A22" s="134"/>
    </row>
    <row r="23" spans="1:13" ht="15.75" x14ac:dyDescent="0.5">
      <c r="A23" s="133" t="s">
        <v>733</v>
      </c>
      <c r="L23" s="131"/>
    </row>
    <row r="24" spans="1:13" ht="15.75" x14ac:dyDescent="0.5">
      <c r="A24" s="133"/>
      <c r="L24" s="131"/>
    </row>
    <row r="25" spans="1:13" ht="15.75" x14ac:dyDescent="0.5">
      <c r="A25" s="133" t="s">
        <v>734</v>
      </c>
      <c r="B25">
        <v>800</v>
      </c>
      <c r="C25" s="137">
        <f t="shared" ref="C25:L25" si="0">B25/1.5</f>
        <v>533.33333333333337</v>
      </c>
      <c r="D25" s="137">
        <f t="shared" si="0"/>
        <v>355.5555555555556</v>
      </c>
      <c r="E25" s="137">
        <f t="shared" si="0"/>
        <v>237.03703703703707</v>
      </c>
      <c r="F25" s="137">
        <f t="shared" si="0"/>
        <v>158.02469135802471</v>
      </c>
      <c r="G25" s="137">
        <f t="shared" si="0"/>
        <v>105.34979423868315</v>
      </c>
      <c r="H25" s="136">
        <f t="shared" si="0"/>
        <v>70.233196159122102</v>
      </c>
      <c r="I25" s="136">
        <f t="shared" si="0"/>
        <v>46.822130772748068</v>
      </c>
      <c r="J25" s="136">
        <f t="shared" si="0"/>
        <v>31.214753848498713</v>
      </c>
      <c r="K25" s="136">
        <f t="shared" si="0"/>
        <v>20.809835898999143</v>
      </c>
      <c r="L25" s="136">
        <f t="shared" si="0"/>
        <v>13.873223932666095</v>
      </c>
      <c r="M25" s="131">
        <v>0</v>
      </c>
    </row>
    <row r="26" spans="1:13" x14ac:dyDescent="0.45">
      <c r="A26"/>
      <c r="L26" s="131"/>
    </row>
    <row r="28" spans="1:13" ht="15.4" x14ac:dyDescent="0.45">
      <c r="A28" s="150" t="s">
        <v>794</v>
      </c>
      <c r="B28">
        <v>0.10680000000000001</v>
      </c>
      <c r="C28">
        <v>9.6500000000000002E-2</v>
      </c>
      <c r="D28">
        <v>9.9500000000000005E-2</v>
      </c>
      <c r="E28">
        <v>0.1056</v>
      </c>
      <c r="F28">
        <v>0.1014</v>
      </c>
      <c r="G28">
        <v>9.9500000000000005E-2</v>
      </c>
      <c r="H28">
        <v>9.7799999999999998E-2</v>
      </c>
      <c r="I28">
        <v>9.2299999999999993E-2</v>
      </c>
      <c r="J28">
        <v>8.6599999999999996E-2</v>
      </c>
      <c r="K28">
        <v>8.2000000000000003E-2</v>
      </c>
      <c r="L28">
        <v>7.6100000000000001E-2</v>
      </c>
      <c r="M28">
        <v>5.5300000000000002E-2</v>
      </c>
    </row>
    <row r="29" spans="1:13" ht="15.4" x14ac:dyDescent="0.45">
      <c r="A29" s="150" t="s">
        <v>794</v>
      </c>
      <c r="B29">
        <v>0.10349999999999999</v>
      </c>
      <c r="C29">
        <v>9.0300000000000005E-2</v>
      </c>
      <c r="D29">
        <v>0.10290000000000001</v>
      </c>
      <c r="E29">
        <v>9.8900000000000002E-2</v>
      </c>
      <c r="F29">
        <v>9.8699999999999996E-2</v>
      </c>
      <c r="G29">
        <v>9.5899999999999999E-2</v>
      </c>
      <c r="H29">
        <v>9.7600000000000006E-2</v>
      </c>
      <c r="I29">
        <v>8.9300000000000004E-2</v>
      </c>
      <c r="J29">
        <v>8.7599999999999997E-2</v>
      </c>
      <c r="K29">
        <v>8.1799999999999998E-2</v>
      </c>
      <c r="L29">
        <v>7.7200000000000005E-2</v>
      </c>
      <c r="M29">
        <v>5.6899999999999999E-2</v>
      </c>
    </row>
    <row r="30" spans="1:13" ht="15.4" x14ac:dyDescent="0.45">
      <c r="A30" s="150" t="s">
        <v>794</v>
      </c>
      <c r="B30">
        <v>9.8500000000000004E-2</v>
      </c>
      <c r="C30">
        <v>9.1399999999999995E-2</v>
      </c>
      <c r="D30">
        <v>9.2299999999999993E-2</v>
      </c>
      <c r="E30">
        <v>8.9899999999999994E-2</v>
      </c>
      <c r="F30">
        <v>9.3200000000000005E-2</v>
      </c>
      <c r="G30">
        <v>8.9200000000000002E-2</v>
      </c>
      <c r="H30">
        <v>9.1300000000000006E-2</v>
      </c>
      <c r="I30">
        <v>8.7800000000000003E-2</v>
      </c>
      <c r="J30">
        <v>8.2100000000000006E-2</v>
      </c>
      <c r="K30">
        <v>8.0199999999999994E-2</v>
      </c>
      <c r="L30">
        <v>7.6700000000000004E-2</v>
      </c>
      <c r="M30">
        <v>5.6500000000000002E-2</v>
      </c>
    </row>
    <row r="31" spans="1:13" ht="15.4" x14ac:dyDescent="0.45">
      <c r="A31" s="151" t="s">
        <v>795</v>
      </c>
      <c r="B31">
        <v>9.2700000000000005E-2</v>
      </c>
      <c r="C31">
        <v>8.5099999999999995E-2</v>
      </c>
      <c r="D31">
        <v>8.9800000000000005E-2</v>
      </c>
      <c r="E31">
        <v>9.0800000000000006E-2</v>
      </c>
      <c r="F31">
        <v>8.9300000000000004E-2</v>
      </c>
      <c r="G31">
        <v>8.6599999999999996E-2</v>
      </c>
      <c r="H31">
        <v>8.14E-2</v>
      </c>
      <c r="I31">
        <v>7.8200000000000006E-2</v>
      </c>
      <c r="J31">
        <v>7.4399999999999994E-2</v>
      </c>
      <c r="K31">
        <v>7.2999999999999995E-2</v>
      </c>
      <c r="L31">
        <v>7.0400000000000004E-2</v>
      </c>
      <c r="M31">
        <v>5.6500000000000002E-2</v>
      </c>
    </row>
    <row r="32" spans="1:13" ht="15.4" x14ac:dyDescent="0.45">
      <c r="A32" s="151" t="s">
        <v>795</v>
      </c>
      <c r="B32">
        <v>9.2499999999999999E-2</v>
      </c>
      <c r="C32">
        <v>8.3199999999999996E-2</v>
      </c>
      <c r="D32">
        <v>9.1899999999999996E-2</v>
      </c>
      <c r="E32">
        <v>9.0899999999999995E-2</v>
      </c>
      <c r="F32">
        <v>8.72E-2</v>
      </c>
      <c r="G32">
        <v>8.3799999999999999E-2</v>
      </c>
      <c r="H32">
        <v>8.4599999999999995E-2</v>
      </c>
      <c r="I32">
        <v>7.9100000000000004E-2</v>
      </c>
      <c r="J32">
        <v>7.4700000000000003E-2</v>
      </c>
      <c r="K32">
        <v>7.4300000000000005E-2</v>
      </c>
      <c r="L32">
        <v>6.9099999999999995E-2</v>
      </c>
      <c r="M32">
        <v>5.6399999999999999E-2</v>
      </c>
    </row>
    <row r="33" spans="1:13" ht="15.4" x14ac:dyDescent="0.45">
      <c r="A33" s="151" t="s">
        <v>795</v>
      </c>
      <c r="B33">
        <v>9.2799999999999994E-2</v>
      </c>
      <c r="C33">
        <v>8.3299999999999999E-2</v>
      </c>
      <c r="D33">
        <v>8.7999999999999995E-2</v>
      </c>
      <c r="E33">
        <v>8.4500000000000006E-2</v>
      </c>
      <c r="F33">
        <v>8.1199999999999994E-2</v>
      </c>
      <c r="G33">
        <v>8.0399999999999999E-2</v>
      </c>
      <c r="H33">
        <v>8.2799999999999999E-2</v>
      </c>
      <c r="I33">
        <v>7.8100000000000003E-2</v>
      </c>
      <c r="J33">
        <v>7.3700000000000002E-2</v>
      </c>
      <c r="K33">
        <v>7.4200000000000002E-2</v>
      </c>
      <c r="L33">
        <v>6.8699999999999997E-2</v>
      </c>
      <c r="M33">
        <v>5.67E-2</v>
      </c>
    </row>
    <row r="34" spans="1:13" ht="15.4" x14ac:dyDescent="0.45">
      <c r="A34" s="150" t="s">
        <v>796</v>
      </c>
      <c r="B34">
        <v>0.14910000000000001</v>
      </c>
      <c r="C34">
        <v>0.13150000000000001</v>
      </c>
      <c r="D34">
        <v>0.1371</v>
      </c>
      <c r="E34">
        <v>0.1366</v>
      </c>
      <c r="F34">
        <v>0.13769999999999999</v>
      </c>
      <c r="G34">
        <v>0.1351</v>
      </c>
      <c r="H34">
        <v>0.13</v>
      </c>
      <c r="I34">
        <v>0.12189999999999999</v>
      </c>
      <c r="J34">
        <v>0.1137</v>
      </c>
      <c r="K34">
        <v>0.1079</v>
      </c>
      <c r="L34">
        <v>9.9599999999999994E-2</v>
      </c>
      <c r="M34">
        <v>5.6599999999999998E-2</v>
      </c>
    </row>
    <row r="35" spans="1:13" ht="15.4" x14ac:dyDescent="0.45">
      <c r="A35" s="150" t="s">
        <v>796</v>
      </c>
      <c r="B35">
        <v>0.1532</v>
      </c>
      <c r="C35">
        <v>0.1227</v>
      </c>
      <c r="D35">
        <v>0.13109999999999999</v>
      </c>
      <c r="E35">
        <v>0.13589999999999999</v>
      </c>
      <c r="F35">
        <v>0.1303</v>
      </c>
      <c r="G35">
        <v>0.13519999999999999</v>
      </c>
      <c r="H35">
        <v>0.12770000000000001</v>
      </c>
      <c r="I35">
        <v>0.12759999999999999</v>
      </c>
      <c r="J35">
        <v>0.1166</v>
      </c>
      <c r="K35">
        <v>0.11310000000000001</v>
      </c>
      <c r="L35">
        <v>9.8900000000000002E-2</v>
      </c>
      <c r="M35">
        <v>5.6599999999999998E-2</v>
      </c>
    </row>
    <row r="36" spans="1:13" ht="15.4" x14ac:dyDescent="0.45">
      <c r="A36" s="150" t="s">
        <v>796</v>
      </c>
      <c r="B36">
        <v>0.14940000000000001</v>
      </c>
      <c r="C36">
        <v>0.12720000000000001</v>
      </c>
      <c r="D36">
        <v>0.12809999999999999</v>
      </c>
      <c r="E36">
        <v>0.1227</v>
      </c>
      <c r="F36">
        <v>0.13639999999999999</v>
      </c>
      <c r="G36">
        <v>0.12959999999999999</v>
      </c>
      <c r="H36">
        <v>0.12189999999999999</v>
      </c>
      <c r="I36">
        <v>0.11840000000000001</v>
      </c>
      <c r="J36">
        <v>0.1105</v>
      </c>
      <c r="K36">
        <v>0.10730000000000001</v>
      </c>
      <c r="L36">
        <v>9.7299999999999998E-2</v>
      </c>
      <c r="M36">
        <v>5.7000000000000002E-2</v>
      </c>
    </row>
    <row r="37" spans="1:13" ht="15.4" x14ac:dyDescent="0.45">
      <c r="A37" s="150" t="s">
        <v>797</v>
      </c>
      <c r="B37">
        <v>0.17269999999999999</v>
      </c>
      <c r="C37">
        <v>0.154</v>
      </c>
      <c r="D37">
        <v>0.1464</v>
      </c>
      <c r="E37">
        <v>0.14419999999999999</v>
      </c>
      <c r="F37">
        <v>0.13800000000000001</v>
      </c>
      <c r="G37">
        <v>0.1348</v>
      </c>
      <c r="H37">
        <v>0.12970000000000001</v>
      </c>
      <c r="I37">
        <v>0.12139999999999999</v>
      </c>
      <c r="J37">
        <v>0.1085</v>
      </c>
      <c r="K37">
        <v>0.10970000000000001</v>
      </c>
      <c r="L37">
        <v>0.1036</v>
      </c>
      <c r="M37">
        <v>6.4600000000000005E-2</v>
      </c>
    </row>
    <row r="38" spans="1:13" ht="15.4" x14ac:dyDescent="0.45">
      <c r="A38" s="150" t="s">
        <v>797</v>
      </c>
      <c r="B38">
        <v>0.14610000000000001</v>
      </c>
      <c r="C38">
        <v>0.13750000000000001</v>
      </c>
      <c r="D38">
        <v>0.13569999999999999</v>
      </c>
      <c r="E38">
        <v>0.13550000000000001</v>
      </c>
      <c r="F38">
        <v>0.1308</v>
      </c>
      <c r="G38">
        <v>0.1285</v>
      </c>
      <c r="H38">
        <v>0.1226</v>
      </c>
      <c r="I38">
        <v>0.12089999999999999</v>
      </c>
      <c r="J38">
        <v>0.1087</v>
      </c>
      <c r="K38">
        <v>0.1037</v>
      </c>
      <c r="L38">
        <v>0.1024</v>
      </c>
      <c r="M38">
        <v>6.5500000000000003E-2</v>
      </c>
    </row>
    <row r="39" spans="1:13" ht="15.4" x14ac:dyDescent="0.45">
      <c r="A39" s="150" t="s">
        <v>797</v>
      </c>
      <c r="B39">
        <v>0.13930000000000001</v>
      </c>
      <c r="C39">
        <v>0.1336</v>
      </c>
      <c r="D39">
        <v>0.1265</v>
      </c>
      <c r="E39">
        <v>0.1242</v>
      </c>
      <c r="F39">
        <v>0.12429999999999999</v>
      </c>
      <c r="G39">
        <v>0.123</v>
      </c>
      <c r="H39">
        <v>0.1167</v>
      </c>
      <c r="I39">
        <v>0.11119999999999999</v>
      </c>
      <c r="J39">
        <v>0.10589999999999999</v>
      </c>
      <c r="K39">
        <v>9.5100000000000004E-2</v>
      </c>
      <c r="L39">
        <v>9.2799999999999994E-2</v>
      </c>
      <c r="M39">
        <v>6.4199999999999993E-2</v>
      </c>
    </row>
    <row r="40" spans="1:13" ht="15.4" x14ac:dyDescent="0.45">
      <c r="A40" s="150" t="s">
        <v>785</v>
      </c>
      <c r="B40">
        <v>0.19450000000000001</v>
      </c>
      <c r="C40">
        <v>0.17680000000000001</v>
      </c>
      <c r="D40">
        <v>0.15409999999999999</v>
      </c>
      <c r="E40">
        <v>0.152</v>
      </c>
      <c r="F40">
        <v>0.1462</v>
      </c>
      <c r="G40">
        <v>0.1351</v>
      </c>
      <c r="H40">
        <v>0.13270000000000001</v>
      </c>
      <c r="I40">
        <v>0.11650000000000001</v>
      </c>
      <c r="J40">
        <v>0.11070000000000001</v>
      </c>
      <c r="K40">
        <v>0.1045</v>
      </c>
      <c r="L40">
        <v>0.1</v>
      </c>
      <c r="M40">
        <v>6.7100000000000007E-2</v>
      </c>
    </row>
    <row r="41" spans="1:13" ht="15.4" x14ac:dyDescent="0.45">
      <c r="A41" s="150" t="s">
        <v>785</v>
      </c>
      <c r="B41">
        <v>0.17599999999999999</v>
      </c>
      <c r="C41">
        <v>0.16450000000000001</v>
      </c>
      <c r="D41">
        <v>0.15390000000000001</v>
      </c>
      <c r="E41">
        <v>0.14899999999999999</v>
      </c>
      <c r="F41">
        <v>0.14130000000000001</v>
      </c>
      <c r="G41">
        <v>0.13170000000000001</v>
      </c>
      <c r="H41">
        <v>0.13450000000000001</v>
      </c>
      <c r="I41">
        <v>0.1222</v>
      </c>
      <c r="J41">
        <v>0.1128</v>
      </c>
      <c r="K41">
        <v>0.1037</v>
      </c>
      <c r="L41">
        <v>0.10009999999999999</v>
      </c>
      <c r="M41">
        <v>6.8599999999999994E-2</v>
      </c>
    </row>
    <row r="42" spans="1:13" ht="15.4" x14ac:dyDescent="0.45">
      <c r="A42" s="150" t="s">
        <v>785</v>
      </c>
      <c r="B42">
        <v>0.1573</v>
      </c>
      <c r="C42">
        <v>0.14369999999999999</v>
      </c>
      <c r="D42">
        <v>0.14149999999999999</v>
      </c>
      <c r="E42">
        <v>0.14030000000000001</v>
      </c>
      <c r="F42">
        <v>0.13270000000000001</v>
      </c>
      <c r="G42">
        <v>0.12540000000000001</v>
      </c>
      <c r="H42">
        <v>0.1206</v>
      </c>
      <c r="I42">
        <v>0.1096</v>
      </c>
      <c r="J42">
        <v>0.1023</v>
      </c>
      <c r="K42">
        <v>9.5299999999999996E-2</v>
      </c>
      <c r="L42">
        <v>9.06E-2</v>
      </c>
      <c r="M42">
        <v>6.7400000000000002E-2</v>
      </c>
    </row>
    <row r="43" spans="1:13" ht="15.4" x14ac:dyDescent="0.45">
      <c r="A43" s="150" t="s">
        <v>0</v>
      </c>
      <c r="B43">
        <v>0.33400000000000002</v>
      </c>
      <c r="C43">
        <v>0.216</v>
      </c>
      <c r="D43">
        <v>0.16750000000000001</v>
      </c>
      <c r="E43">
        <v>0.1231</v>
      </c>
      <c r="F43">
        <v>0.1028</v>
      </c>
      <c r="G43">
        <v>8.77E-2</v>
      </c>
      <c r="H43">
        <v>7.3499999999999996E-2</v>
      </c>
      <c r="I43">
        <v>6.8900000000000003E-2</v>
      </c>
      <c r="J43">
        <v>6.2899999999999998E-2</v>
      </c>
      <c r="K43">
        <v>6.1499999999999999E-2</v>
      </c>
      <c r="L43">
        <v>5.8700000000000002E-2</v>
      </c>
      <c r="M43">
        <v>5.6500000000000002E-2</v>
      </c>
    </row>
    <row r="44" spans="1:13" ht="15.4" x14ac:dyDescent="0.45">
      <c r="A44" s="150" t="s">
        <v>0</v>
      </c>
      <c r="B44">
        <v>0.28460000000000002</v>
      </c>
      <c r="C44">
        <v>0.18110000000000001</v>
      </c>
      <c r="D44">
        <v>0.1431</v>
      </c>
      <c r="E44">
        <v>0.11</v>
      </c>
      <c r="F44">
        <v>9.6199999999999994E-2</v>
      </c>
      <c r="G44">
        <v>8.2500000000000004E-2</v>
      </c>
      <c r="H44">
        <v>7.3700000000000002E-2</v>
      </c>
      <c r="I44">
        <v>6.7100000000000007E-2</v>
      </c>
      <c r="J44">
        <v>6.3500000000000001E-2</v>
      </c>
      <c r="K44">
        <v>6.1199999999999997E-2</v>
      </c>
      <c r="L44">
        <v>6.0400000000000002E-2</v>
      </c>
      <c r="M44">
        <v>5.6800000000000003E-2</v>
      </c>
    </row>
    <row r="45" spans="1:13" ht="15.4" x14ac:dyDescent="0.45">
      <c r="A45" s="150" t="s">
        <v>0</v>
      </c>
      <c r="B45">
        <v>0.2392</v>
      </c>
      <c r="C45">
        <v>0.17849999999999999</v>
      </c>
      <c r="D45">
        <v>0.14729999999999999</v>
      </c>
      <c r="E45">
        <v>0.1099</v>
      </c>
      <c r="F45">
        <v>9.5500000000000002E-2</v>
      </c>
      <c r="G45">
        <v>8.3599999999999994E-2</v>
      </c>
      <c r="H45">
        <v>7.3400000000000007E-2</v>
      </c>
      <c r="I45">
        <v>6.7699999999999996E-2</v>
      </c>
      <c r="J45">
        <v>6.3500000000000001E-2</v>
      </c>
      <c r="K45">
        <v>6.1699999999999998E-2</v>
      </c>
      <c r="L45">
        <v>5.91E-2</v>
      </c>
      <c r="M45">
        <v>5.6599999999999998E-2</v>
      </c>
    </row>
    <row r="46" spans="1:13" ht="15.4" x14ac:dyDescent="0.45">
      <c r="A46" s="150" t="s">
        <v>798</v>
      </c>
      <c r="B46">
        <v>0.54820000000000002</v>
      </c>
      <c r="C46">
        <v>0.4632</v>
      </c>
      <c r="D46">
        <v>0.40139999999999998</v>
      </c>
      <c r="E46">
        <v>0.33040000000000003</v>
      </c>
      <c r="F46">
        <v>0.26619999999999999</v>
      </c>
      <c r="G46">
        <v>0.20880000000000001</v>
      </c>
      <c r="H46">
        <v>0.1573</v>
      </c>
      <c r="I46">
        <v>0.11360000000000001</v>
      </c>
      <c r="J46">
        <v>9.06E-2</v>
      </c>
      <c r="K46">
        <v>8.0199999999999994E-2</v>
      </c>
      <c r="L46">
        <v>7.22E-2</v>
      </c>
      <c r="M46">
        <v>6.3600000000000004E-2</v>
      </c>
    </row>
    <row r="47" spans="1:13" ht="15.4" x14ac:dyDescent="0.45">
      <c r="A47" s="150" t="s">
        <v>798</v>
      </c>
      <c r="B47">
        <v>0.51500000000000001</v>
      </c>
      <c r="C47">
        <v>0.38419999999999999</v>
      </c>
      <c r="D47">
        <v>0.37469999999999998</v>
      </c>
      <c r="E47">
        <v>0.29570000000000002</v>
      </c>
      <c r="F47">
        <v>0.22489999999999999</v>
      </c>
      <c r="G47">
        <v>0.15640000000000001</v>
      </c>
      <c r="H47">
        <v>0.14299999999999999</v>
      </c>
      <c r="I47">
        <v>0.108</v>
      </c>
      <c r="J47">
        <v>8.8900000000000007E-2</v>
      </c>
      <c r="K47">
        <v>7.7899999999999997E-2</v>
      </c>
      <c r="L47">
        <v>7.0400000000000004E-2</v>
      </c>
      <c r="M47">
        <v>6.4199999999999993E-2</v>
      </c>
    </row>
    <row r="48" spans="1:13" ht="15.4" x14ac:dyDescent="0.45">
      <c r="A48" s="150" t="s">
        <v>798</v>
      </c>
      <c r="B48">
        <v>0.44829999999999998</v>
      </c>
      <c r="C48">
        <v>0.39589999999999997</v>
      </c>
      <c r="D48">
        <v>0.34560000000000002</v>
      </c>
      <c r="E48">
        <v>0.28589999999999999</v>
      </c>
      <c r="F48">
        <v>0.2278</v>
      </c>
      <c r="G48">
        <v>0.1729</v>
      </c>
      <c r="H48">
        <v>0.13600000000000001</v>
      </c>
      <c r="I48">
        <v>0.1052</v>
      </c>
      <c r="J48">
        <v>8.2600000000000007E-2</v>
      </c>
      <c r="K48">
        <v>7.6799999999999993E-2</v>
      </c>
      <c r="L48">
        <v>7.17E-2</v>
      </c>
      <c r="M48">
        <v>6.4199999999999993E-2</v>
      </c>
    </row>
    <row r="49" spans="1:13" ht="15.4" x14ac:dyDescent="0.45">
      <c r="A49" s="150" t="s">
        <v>404</v>
      </c>
      <c r="B49">
        <v>0.13250000000000001</v>
      </c>
      <c r="C49">
        <v>0.1056</v>
      </c>
      <c r="D49">
        <v>8.8800000000000004E-2</v>
      </c>
      <c r="E49">
        <v>7.8399999999999997E-2</v>
      </c>
      <c r="F49">
        <v>7.4399999999999994E-2</v>
      </c>
      <c r="G49">
        <v>7.1499999999999994E-2</v>
      </c>
      <c r="H49">
        <v>7.0300000000000001E-2</v>
      </c>
      <c r="I49">
        <v>6.6900000000000001E-2</v>
      </c>
      <c r="J49">
        <v>6.6100000000000006E-2</v>
      </c>
      <c r="K49">
        <v>6.6299999999999998E-2</v>
      </c>
      <c r="L49">
        <v>6.5600000000000006E-2</v>
      </c>
      <c r="M49">
        <v>6.4199999999999993E-2</v>
      </c>
    </row>
    <row r="50" spans="1:13" ht="15.4" x14ac:dyDescent="0.45">
      <c r="A50" s="150" t="s">
        <v>404</v>
      </c>
      <c r="B50">
        <v>0.1391</v>
      </c>
      <c r="C50">
        <v>0.1075</v>
      </c>
      <c r="D50">
        <v>8.8400000000000006E-2</v>
      </c>
      <c r="E50">
        <v>7.7399999999999997E-2</v>
      </c>
      <c r="F50">
        <v>7.4499999999999997E-2</v>
      </c>
      <c r="G50">
        <v>7.1599999999999997E-2</v>
      </c>
      <c r="H50">
        <v>6.9599999999999995E-2</v>
      </c>
      <c r="I50">
        <v>6.6699999999999995E-2</v>
      </c>
      <c r="J50">
        <v>6.6900000000000001E-2</v>
      </c>
      <c r="K50">
        <v>6.6500000000000004E-2</v>
      </c>
      <c r="L50">
        <v>6.59E-2</v>
      </c>
      <c r="M50">
        <v>6.4699999999999994E-2</v>
      </c>
    </row>
    <row r="51" spans="1:13" ht="15.4" x14ac:dyDescent="0.45">
      <c r="A51" s="150" t="s">
        <v>404</v>
      </c>
      <c r="B51">
        <v>0.1177</v>
      </c>
      <c r="C51">
        <v>9.5000000000000001E-2</v>
      </c>
      <c r="D51">
        <v>8.1699999999999995E-2</v>
      </c>
      <c r="E51">
        <v>7.5300000000000006E-2</v>
      </c>
      <c r="F51">
        <v>7.0800000000000002E-2</v>
      </c>
      <c r="G51">
        <v>6.8500000000000005E-2</v>
      </c>
      <c r="H51">
        <v>6.83E-2</v>
      </c>
      <c r="I51">
        <v>6.6100000000000006E-2</v>
      </c>
      <c r="J51">
        <v>6.6000000000000003E-2</v>
      </c>
      <c r="K51">
        <v>6.5699999999999995E-2</v>
      </c>
      <c r="L51">
        <v>6.5000000000000002E-2</v>
      </c>
      <c r="M51">
        <v>6.4600000000000005E-2</v>
      </c>
    </row>
    <row r="52" spans="1:13" ht="15.75" x14ac:dyDescent="0.5">
      <c r="A52" s="133" t="s">
        <v>788</v>
      </c>
      <c r="B52">
        <v>0.28539999999999999</v>
      </c>
      <c r="C52">
        <v>0.27100000000000002</v>
      </c>
      <c r="D52">
        <v>0.2266</v>
      </c>
      <c r="E52">
        <v>0.1953</v>
      </c>
      <c r="F52">
        <v>0.18870000000000001</v>
      </c>
      <c r="G52">
        <v>0.1802</v>
      </c>
      <c r="H52">
        <v>0.1653</v>
      </c>
      <c r="I52">
        <v>0.1593</v>
      </c>
      <c r="J52">
        <v>0.13600000000000001</v>
      </c>
      <c r="K52">
        <v>0.12670000000000001</v>
      </c>
      <c r="L52">
        <v>0.1103</v>
      </c>
      <c r="M52">
        <v>5.67E-2</v>
      </c>
    </row>
    <row r="53" spans="1:13" ht="15.75" x14ac:dyDescent="0.5">
      <c r="A53" s="133" t="s">
        <v>788</v>
      </c>
      <c r="B53">
        <v>0.27510000000000001</v>
      </c>
      <c r="C53">
        <v>0.2346</v>
      </c>
      <c r="D53">
        <v>0.19409999999999999</v>
      </c>
      <c r="E53">
        <v>0.18870000000000001</v>
      </c>
      <c r="F53">
        <v>0.17100000000000001</v>
      </c>
      <c r="G53">
        <v>0.1658</v>
      </c>
      <c r="H53">
        <v>0.15970000000000001</v>
      </c>
      <c r="I53">
        <v>0.14410000000000001</v>
      </c>
      <c r="J53">
        <v>0.1333</v>
      </c>
      <c r="K53">
        <v>0.1203</v>
      </c>
      <c r="L53">
        <v>0.1046</v>
      </c>
      <c r="M53">
        <v>5.6899999999999999E-2</v>
      </c>
    </row>
    <row r="54" spans="1:13" ht="15.75" x14ac:dyDescent="0.5">
      <c r="A54" s="133" t="s">
        <v>788</v>
      </c>
      <c r="B54">
        <v>0.26300000000000001</v>
      </c>
      <c r="C54">
        <v>0.22420000000000001</v>
      </c>
      <c r="D54">
        <v>0.2059</v>
      </c>
      <c r="E54">
        <v>0.17680000000000001</v>
      </c>
      <c r="F54">
        <v>0.1636</v>
      </c>
      <c r="G54">
        <v>0.157</v>
      </c>
      <c r="H54">
        <v>0.1429</v>
      </c>
      <c r="I54">
        <v>0.12989999999999999</v>
      </c>
      <c r="J54">
        <v>0.1144</v>
      </c>
      <c r="K54">
        <v>0.10979999999999999</v>
      </c>
      <c r="L54">
        <v>0.1028</v>
      </c>
      <c r="M54">
        <v>5.7599999999999998E-2</v>
      </c>
    </row>
    <row r="55" spans="1:13" ht="15.4" x14ac:dyDescent="0.45">
      <c r="A55" s="150" t="s">
        <v>792</v>
      </c>
      <c r="B55">
        <v>0.1166</v>
      </c>
      <c r="C55">
        <v>9.3799999999999994E-2</v>
      </c>
      <c r="D55">
        <v>9.3200000000000005E-2</v>
      </c>
      <c r="E55">
        <v>9.69E-2</v>
      </c>
      <c r="F55">
        <v>9.2799999999999994E-2</v>
      </c>
      <c r="G55">
        <v>9.06E-2</v>
      </c>
      <c r="H55">
        <v>9.01E-2</v>
      </c>
      <c r="I55">
        <v>8.43E-2</v>
      </c>
      <c r="J55">
        <v>7.7399999999999997E-2</v>
      </c>
      <c r="K55">
        <v>7.4899999999999994E-2</v>
      </c>
      <c r="L55">
        <v>7.0599999999999996E-2</v>
      </c>
      <c r="M55">
        <v>6.4600000000000005E-2</v>
      </c>
    </row>
    <row r="56" spans="1:13" ht="15.4" x14ac:dyDescent="0.45">
      <c r="A56" s="150" t="s">
        <v>792</v>
      </c>
      <c r="B56">
        <v>0.11269999999999999</v>
      </c>
      <c r="C56">
        <v>9.0399999999999994E-2</v>
      </c>
      <c r="D56">
        <v>9.1499999999999998E-2</v>
      </c>
      <c r="E56">
        <v>8.6800000000000002E-2</v>
      </c>
      <c r="F56">
        <v>8.0699999999999994E-2</v>
      </c>
      <c r="G56">
        <v>8.1900000000000001E-2</v>
      </c>
      <c r="H56">
        <v>8.3799999999999999E-2</v>
      </c>
      <c r="I56">
        <v>7.8299999999999995E-2</v>
      </c>
      <c r="J56">
        <v>7.5899999999999995E-2</v>
      </c>
      <c r="K56">
        <v>7.2300000000000003E-2</v>
      </c>
      <c r="L56">
        <v>7.0499999999999993E-2</v>
      </c>
      <c r="M56">
        <v>6.4600000000000005E-2</v>
      </c>
    </row>
    <row r="57" spans="1:13" ht="15.4" x14ac:dyDescent="0.45">
      <c r="A57" s="150" t="s">
        <v>792</v>
      </c>
      <c r="B57">
        <v>0.10979999999999999</v>
      </c>
      <c r="C57">
        <v>9.1700000000000004E-2</v>
      </c>
      <c r="D57">
        <v>8.9200000000000002E-2</v>
      </c>
      <c r="E57">
        <v>8.6099999999999996E-2</v>
      </c>
      <c r="F57">
        <v>8.1100000000000005E-2</v>
      </c>
      <c r="G57">
        <v>8.1199999999999994E-2</v>
      </c>
      <c r="H57">
        <v>7.9699999999999993E-2</v>
      </c>
      <c r="I57">
        <v>7.6899999999999996E-2</v>
      </c>
      <c r="J57">
        <v>7.3899999999999993E-2</v>
      </c>
      <c r="K57">
        <v>7.2099999999999997E-2</v>
      </c>
      <c r="L57">
        <v>7.17E-2</v>
      </c>
      <c r="M57">
        <v>6.4899999999999999E-2</v>
      </c>
    </row>
    <row r="58" spans="1:13" ht="15.4" x14ac:dyDescent="0.45">
      <c r="A58" s="150" t="s">
        <v>793</v>
      </c>
      <c r="B58">
        <v>8.43E-2</v>
      </c>
      <c r="C58">
        <v>7.3800000000000004E-2</v>
      </c>
      <c r="D58">
        <v>7.3300000000000004E-2</v>
      </c>
      <c r="E58">
        <v>7.5700000000000003E-2</v>
      </c>
      <c r="F58">
        <v>7.5499999999999998E-2</v>
      </c>
      <c r="G58">
        <v>7.3400000000000007E-2</v>
      </c>
      <c r="H58">
        <v>7.4300000000000005E-2</v>
      </c>
      <c r="I58">
        <v>7.2800000000000004E-2</v>
      </c>
      <c r="J58">
        <v>7.1499999999999994E-2</v>
      </c>
      <c r="K58">
        <v>7.1199999999999999E-2</v>
      </c>
      <c r="L58">
        <v>6.93E-2</v>
      </c>
      <c r="M58">
        <v>6.7299999999999999E-2</v>
      </c>
    </row>
    <row r="59" spans="1:13" ht="15.4" x14ac:dyDescent="0.45">
      <c r="A59" s="150" t="s">
        <v>793</v>
      </c>
      <c r="B59">
        <v>8.2000000000000003E-2</v>
      </c>
      <c r="C59">
        <v>7.2099999999999997E-2</v>
      </c>
      <c r="D59">
        <v>7.3200000000000001E-2</v>
      </c>
      <c r="E59">
        <v>7.3300000000000004E-2</v>
      </c>
      <c r="F59">
        <v>7.1599999999999997E-2</v>
      </c>
      <c r="G59">
        <v>7.0499999999999993E-2</v>
      </c>
      <c r="H59">
        <v>7.2400000000000006E-2</v>
      </c>
      <c r="I59">
        <v>7.0099999999999996E-2</v>
      </c>
      <c r="J59">
        <v>6.9900000000000004E-2</v>
      </c>
      <c r="K59">
        <v>7.0099999999999996E-2</v>
      </c>
      <c r="L59">
        <v>6.8900000000000003E-2</v>
      </c>
      <c r="M59">
        <v>6.6799999999999998E-2</v>
      </c>
    </row>
    <row r="60" spans="1:13" ht="15.4" x14ac:dyDescent="0.45">
      <c r="A60" s="150" t="s">
        <v>793</v>
      </c>
      <c r="B60">
        <v>8.0600000000000005E-2</v>
      </c>
      <c r="C60">
        <v>7.2499999999999995E-2</v>
      </c>
      <c r="D60">
        <v>7.3499999999999996E-2</v>
      </c>
      <c r="E60">
        <v>7.0300000000000001E-2</v>
      </c>
      <c r="F60">
        <v>7.2300000000000003E-2</v>
      </c>
      <c r="G60">
        <v>6.93E-2</v>
      </c>
      <c r="H60">
        <v>7.1300000000000002E-2</v>
      </c>
      <c r="I60">
        <v>7.1199999999999999E-2</v>
      </c>
      <c r="J60">
        <v>6.9400000000000003E-2</v>
      </c>
      <c r="K60">
        <v>6.9500000000000006E-2</v>
      </c>
      <c r="L60">
        <v>6.88E-2</v>
      </c>
      <c r="M60">
        <v>6.7699999999999996E-2</v>
      </c>
    </row>
    <row r="61" spans="1:13" ht="15.4" x14ac:dyDescent="0.45">
      <c r="A61" s="150" t="s">
        <v>789</v>
      </c>
      <c r="B61">
        <v>0.16500000000000001</v>
      </c>
      <c r="C61">
        <v>0.15029999999999999</v>
      </c>
      <c r="D61">
        <v>0.1512</v>
      </c>
      <c r="E61">
        <v>0.14219999999999999</v>
      </c>
      <c r="F61">
        <v>0.14410000000000001</v>
      </c>
      <c r="G61">
        <v>0.13789999999999999</v>
      </c>
      <c r="H61">
        <v>0.13070000000000001</v>
      </c>
      <c r="I61">
        <v>0.1237</v>
      </c>
      <c r="J61">
        <v>0.1138</v>
      </c>
      <c r="K61">
        <v>0.1051</v>
      </c>
      <c r="L61">
        <v>9.3100000000000002E-2</v>
      </c>
      <c r="M61">
        <v>5.67E-2</v>
      </c>
    </row>
    <row r="62" spans="1:13" ht="15.4" x14ac:dyDescent="0.45">
      <c r="A62" s="150" t="s">
        <v>789</v>
      </c>
      <c r="B62">
        <v>0.16159999999999999</v>
      </c>
      <c r="C62">
        <v>0.1409</v>
      </c>
      <c r="D62">
        <v>0.1472</v>
      </c>
      <c r="E62">
        <v>0.14729999999999999</v>
      </c>
      <c r="F62">
        <v>0.13819999999999999</v>
      </c>
      <c r="G62">
        <v>0.1338</v>
      </c>
      <c r="H62">
        <v>0.12740000000000001</v>
      </c>
      <c r="I62">
        <v>0.1191</v>
      </c>
      <c r="J62">
        <v>0.1129</v>
      </c>
      <c r="K62">
        <v>0.1013</v>
      </c>
      <c r="L62">
        <v>9.0899999999999995E-2</v>
      </c>
      <c r="M62">
        <v>5.6599999999999998E-2</v>
      </c>
    </row>
    <row r="63" spans="1:13" ht="15.4" x14ac:dyDescent="0.45">
      <c r="A63" s="150" t="s">
        <v>789</v>
      </c>
      <c r="B63">
        <v>0.1585</v>
      </c>
      <c r="C63">
        <v>0.14080000000000001</v>
      </c>
      <c r="D63">
        <v>0.15459999999999999</v>
      </c>
      <c r="E63">
        <v>0.13769999999999999</v>
      </c>
      <c r="F63">
        <v>0.1348</v>
      </c>
      <c r="G63">
        <v>0.13519999999999999</v>
      </c>
      <c r="H63">
        <v>0.1225</v>
      </c>
      <c r="I63">
        <v>0.11119999999999999</v>
      </c>
      <c r="J63">
        <v>0.1055</v>
      </c>
      <c r="K63">
        <v>0.1004</v>
      </c>
      <c r="L63">
        <v>8.7900000000000006E-2</v>
      </c>
      <c r="M63">
        <v>5.7299999999999997E-2</v>
      </c>
    </row>
    <row r="64" spans="1:13" ht="15.4" x14ac:dyDescent="0.45">
      <c r="A64" s="150" t="s">
        <v>799</v>
      </c>
      <c r="B64">
        <v>6.9699999999999998E-2</v>
      </c>
      <c r="C64">
        <v>0.1017</v>
      </c>
      <c r="D64">
        <v>9.7799999999999998E-2</v>
      </c>
      <c r="E64">
        <v>9.3600000000000003E-2</v>
      </c>
      <c r="F64">
        <v>8.1100000000000005E-2</v>
      </c>
      <c r="G64">
        <v>7.6799999999999993E-2</v>
      </c>
      <c r="H64">
        <v>6.9699999999999998E-2</v>
      </c>
      <c r="I64">
        <v>6.6000000000000003E-2</v>
      </c>
      <c r="J64">
        <v>6.1499999999999999E-2</v>
      </c>
      <c r="K64">
        <v>6.1800000000000001E-2</v>
      </c>
      <c r="L64">
        <v>5.9200000000000003E-2</v>
      </c>
      <c r="M64">
        <v>5.6599999999999998E-2</v>
      </c>
    </row>
    <row r="65" spans="1:13" ht="15.4" x14ac:dyDescent="0.45">
      <c r="A65" s="150" t="s">
        <v>799</v>
      </c>
      <c r="B65">
        <v>7.2599999999999998E-2</v>
      </c>
      <c r="C65">
        <v>0.1037</v>
      </c>
      <c r="D65">
        <v>0.1065</v>
      </c>
      <c r="E65">
        <v>9.3799999999999994E-2</v>
      </c>
      <c r="F65">
        <v>8.4900000000000003E-2</v>
      </c>
      <c r="G65">
        <v>7.7799999999999994E-2</v>
      </c>
      <c r="H65">
        <v>7.3099999999999998E-2</v>
      </c>
      <c r="I65">
        <v>6.6600000000000006E-2</v>
      </c>
      <c r="J65">
        <v>6.2799999999999995E-2</v>
      </c>
      <c r="K65">
        <v>6.0400000000000002E-2</v>
      </c>
      <c r="L65">
        <v>5.9700000000000003E-2</v>
      </c>
      <c r="M65">
        <v>5.7099999999999998E-2</v>
      </c>
    </row>
    <row r="66" spans="1:13" ht="15.4" x14ac:dyDescent="0.45">
      <c r="A66" s="150" t="s">
        <v>799</v>
      </c>
      <c r="B66">
        <v>6.9599999999999995E-2</v>
      </c>
      <c r="C66">
        <v>9.4E-2</v>
      </c>
      <c r="D66">
        <v>9.6100000000000005E-2</v>
      </c>
      <c r="E66">
        <v>8.4000000000000005E-2</v>
      </c>
      <c r="F66">
        <v>7.8200000000000006E-2</v>
      </c>
      <c r="G66">
        <v>7.0999999999999994E-2</v>
      </c>
      <c r="H66">
        <v>6.9199999999999998E-2</v>
      </c>
      <c r="I66">
        <v>6.6299999999999998E-2</v>
      </c>
      <c r="J66">
        <v>6.3500000000000001E-2</v>
      </c>
      <c r="K66">
        <v>6.0499999999999998E-2</v>
      </c>
      <c r="L66">
        <v>5.9299999999999999E-2</v>
      </c>
      <c r="M66">
        <v>5.7000000000000002E-2</v>
      </c>
    </row>
    <row r="67" spans="1:13" ht="15.4" x14ac:dyDescent="0.45">
      <c r="A67" s="150" t="s">
        <v>23</v>
      </c>
      <c r="B67">
        <v>0.27839999999999998</v>
      </c>
      <c r="C67">
        <v>0.31409999999999999</v>
      </c>
      <c r="D67">
        <v>0.23280000000000001</v>
      </c>
      <c r="E67">
        <v>0.1706</v>
      </c>
      <c r="F67">
        <v>0.13009999999999999</v>
      </c>
      <c r="G67">
        <v>0.10150000000000001</v>
      </c>
      <c r="H67">
        <v>8.6199999999999999E-2</v>
      </c>
      <c r="I67">
        <v>7.6499999999999999E-2</v>
      </c>
      <c r="J67">
        <v>6.8199999999999997E-2</v>
      </c>
      <c r="K67">
        <v>6.6699999999999995E-2</v>
      </c>
      <c r="L67">
        <v>6.1499999999999999E-2</v>
      </c>
      <c r="M67">
        <v>5.62E-2</v>
      </c>
    </row>
    <row r="68" spans="1:13" ht="15.4" x14ac:dyDescent="0.45">
      <c r="A68" s="150" t="s">
        <v>23</v>
      </c>
      <c r="B68">
        <v>0.26469999999999999</v>
      </c>
      <c r="C68">
        <v>0.2974</v>
      </c>
      <c r="D68">
        <v>0.20710000000000001</v>
      </c>
      <c r="E68">
        <v>0.16309999999999999</v>
      </c>
      <c r="F68">
        <v>0.1278</v>
      </c>
      <c r="G68">
        <v>9.9400000000000002E-2</v>
      </c>
      <c r="H68">
        <v>8.6499999999999994E-2</v>
      </c>
      <c r="I68">
        <v>7.5700000000000003E-2</v>
      </c>
      <c r="J68">
        <v>6.7400000000000002E-2</v>
      </c>
      <c r="K68">
        <v>6.3799999999999996E-2</v>
      </c>
      <c r="L68">
        <v>6.2100000000000002E-2</v>
      </c>
      <c r="M68">
        <v>5.7599999999999998E-2</v>
      </c>
    </row>
    <row r="69" spans="1:13" ht="15.4" x14ac:dyDescent="0.45">
      <c r="A69" s="150" t="s">
        <v>23</v>
      </c>
      <c r="B69">
        <v>0.26700000000000002</v>
      </c>
      <c r="C69">
        <v>0.27129999999999999</v>
      </c>
      <c r="D69">
        <v>0.2079</v>
      </c>
      <c r="E69">
        <v>0.15060000000000001</v>
      </c>
      <c r="F69">
        <v>0.12089999999999999</v>
      </c>
      <c r="G69">
        <v>9.7900000000000001E-2</v>
      </c>
      <c r="H69">
        <v>8.7999999999999995E-2</v>
      </c>
      <c r="I69">
        <v>7.4499999999999997E-2</v>
      </c>
      <c r="J69">
        <v>6.8199999999999997E-2</v>
      </c>
      <c r="K69">
        <v>6.4399999999999999E-2</v>
      </c>
      <c r="L69">
        <v>6.0999999999999999E-2</v>
      </c>
      <c r="M69">
        <v>5.6899999999999999E-2</v>
      </c>
    </row>
    <row r="70" spans="1:13" x14ac:dyDescent="0.45">
      <c r="A70"/>
    </row>
    <row r="71" spans="1:13" ht="15.4" x14ac:dyDescent="0.45">
      <c r="A71" s="150" t="s">
        <v>696</v>
      </c>
      <c r="C71">
        <v>0.3261</v>
      </c>
      <c r="D71">
        <v>0.2336</v>
      </c>
      <c r="E71">
        <v>0.14580000000000001</v>
      </c>
      <c r="F71">
        <v>0.105</v>
      </c>
      <c r="G71">
        <v>8.4900000000000003E-2</v>
      </c>
      <c r="H71">
        <v>7.5700000000000003E-2</v>
      </c>
      <c r="I71">
        <v>6.2799999999999995E-2</v>
      </c>
    </row>
    <row r="72" spans="1:13" ht="15.4" x14ac:dyDescent="0.45">
      <c r="A72" s="150" t="s">
        <v>696</v>
      </c>
      <c r="C72">
        <v>0.32779999999999998</v>
      </c>
      <c r="D72">
        <v>0.23119999999999999</v>
      </c>
      <c r="E72">
        <v>0.14929999999999999</v>
      </c>
      <c r="F72">
        <v>0.10580000000000001</v>
      </c>
      <c r="G72">
        <v>8.3199999999999996E-2</v>
      </c>
      <c r="H72">
        <v>7.22E-2</v>
      </c>
      <c r="I72">
        <v>6.1499999999999999E-2</v>
      </c>
    </row>
    <row r="73" spans="1:13" ht="15.4" x14ac:dyDescent="0.45">
      <c r="A73" s="150" t="s">
        <v>696</v>
      </c>
      <c r="C73">
        <v>0.32500000000000001</v>
      </c>
      <c r="D73">
        <v>0.22289999999999999</v>
      </c>
      <c r="E73">
        <v>0.15049999999999999</v>
      </c>
      <c r="F73">
        <v>0.10589999999999999</v>
      </c>
      <c r="G73">
        <v>8.8099999999999998E-2</v>
      </c>
      <c r="H73">
        <v>7.1099999999999997E-2</v>
      </c>
      <c r="I73">
        <v>6.2E-2</v>
      </c>
    </row>
    <row r="74" spans="1:13" ht="15.4" x14ac:dyDescent="0.45">
      <c r="A74" s="150" t="s">
        <v>696</v>
      </c>
      <c r="C74">
        <v>0.33910000000000001</v>
      </c>
      <c r="D74">
        <v>0.2281</v>
      </c>
      <c r="E74">
        <v>0.1537</v>
      </c>
      <c r="F74">
        <v>0.109</v>
      </c>
      <c r="G74">
        <v>8.3000000000000004E-2</v>
      </c>
      <c r="H74">
        <v>7.0599999999999996E-2</v>
      </c>
      <c r="I74">
        <v>6.2700000000000006E-2</v>
      </c>
    </row>
    <row r="75" spans="1:13" ht="15.4" x14ac:dyDescent="0.45">
      <c r="A75" s="150" t="s">
        <v>696</v>
      </c>
      <c r="C75">
        <v>0.32390000000000002</v>
      </c>
      <c r="D75">
        <v>0.21879999999999999</v>
      </c>
      <c r="E75">
        <v>0.1537</v>
      </c>
      <c r="F75">
        <v>0.1062</v>
      </c>
      <c r="G75">
        <v>8.2699999999999996E-2</v>
      </c>
      <c r="H75">
        <v>7.1800000000000003E-2</v>
      </c>
      <c r="I75">
        <v>6.6100000000000006E-2</v>
      </c>
    </row>
    <row r="76" spans="1:13" ht="15.4" x14ac:dyDescent="0.45">
      <c r="A76" s="150" t="s">
        <v>696</v>
      </c>
      <c r="C76">
        <v>0.33119999999999999</v>
      </c>
      <c r="D76">
        <v>0.22239999999999999</v>
      </c>
      <c r="E76">
        <v>0.14779999999999999</v>
      </c>
      <c r="F76">
        <v>0.1032</v>
      </c>
      <c r="G76">
        <v>8.0199999999999994E-2</v>
      </c>
      <c r="H76">
        <v>7.17E-2</v>
      </c>
      <c r="I76">
        <v>6.2100000000000002E-2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FB2D-4960-4D58-8BCA-ADE4E778FF60}">
  <dimension ref="A1:T102"/>
  <sheetViews>
    <sheetView workbookViewId="0">
      <selection activeCell="L32" sqref="L32"/>
    </sheetView>
  </sheetViews>
  <sheetFormatPr defaultColWidth="8.796875" defaultRowHeight="14.25" x14ac:dyDescent="0.45"/>
  <cols>
    <col min="1" max="1" width="15.46484375" style="10" bestFit="1" customWidth="1"/>
  </cols>
  <sheetData>
    <row r="1" spans="1:20" ht="15.75" x14ac:dyDescent="0.5">
      <c r="A1" s="133" t="s">
        <v>732</v>
      </c>
    </row>
    <row r="2" spans="1:20" x14ac:dyDescent="0.45">
      <c r="A2" s="51" t="s">
        <v>651</v>
      </c>
    </row>
    <row r="3" spans="1:20" x14ac:dyDescent="0.45">
      <c r="B3" s="6" t="s">
        <v>62</v>
      </c>
      <c r="C3" s="6" t="s">
        <v>64</v>
      </c>
      <c r="D3" s="6" t="s">
        <v>65</v>
      </c>
      <c r="E3" s="6" t="s">
        <v>47</v>
      </c>
      <c r="F3" s="6" t="s">
        <v>123</v>
      </c>
      <c r="G3" s="6" t="s">
        <v>65</v>
      </c>
      <c r="H3" s="6" t="s">
        <v>47</v>
      </c>
      <c r="I3" s="6" t="s">
        <v>69</v>
      </c>
      <c r="J3" s="6" t="s">
        <v>65</v>
      </c>
      <c r="K3" s="6" t="s">
        <v>47</v>
      </c>
      <c r="L3" s="6" t="s">
        <v>94</v>
      </c>
      <c r="M3" s="6" t="s">
        <v>95</v>
      </c>
      <c r="N3" s="6" t="s">
        <v>96</v>
      </c>
      <c r="O3" s="6" t="s">
        <v>97</v>
      </c>
      <c r="P3" s="6" t="s">
        <v>98</v>
      </c>
      <c r="Q3" s="6"/>
      <c r="R3" s="6" t="s">
        <v>99</v>
      </c>
      <c r="S3" s="6" t="s">
        <v>100</v>
      </c>
      <c r="T3" s="6" t="s">
        <v>101</v>
      </c>
    </row>
    <row r="4" spans="1:20" x14ac:dyDescent="0.45">
      <c r="A4" s="6" t="s">
        <v>430</v>
      </c>
      <c r="B4" s="5"/>
      <c r="C4" s="5"/>
      <c r="D4" s="5">
        <v>1.9400000000000001E-2</v>
      </c>
      <c r="E4" s="5">
        <v>233.5</v>
      </c>
      <c r="F4" s="5"/>
      <c r="G4" s="5">
        <v>1.7600000000000001E-3</v>
      </c>
      <c r="H4" s="5">
        <v>37.369999999999997</v>
      </c>
      <c r="I4" s="5"/>
      <c r="J4" s="5" t="s">
        <v>448</v>
      </c>
      <c r="K4" s="5" t="s">
        <v>460</v>
      </c>
      <c r="L4" s="5"/>
      <c r="M4" s="5">
        <v>31</v>
      </c>
      <c r="N4" s="5">
        <v>0.9526</v>
      </c>
      <c r="O4" s="5">
        <v>1.72</v>
      </c>
      <c r="P4" s="5">
        <v>0.23549999999999999</v>
      </c>
      <c r="Q4" s="5"/>
      <c r="R4" s="5"/>
      <c r="S4" s="5">
        <v>33</v>
      </c>
      <c r="T4" s="5">
        <v>33</v>
      </c>
    </row>
    <row r="5" spans="1:20" x14ac:dyDescent="0.45">
      <c r="A5" s="6" t="s">
        <v>431</v>
      </c>
      <c r="B5" s="5"/>
      <c r="C5" s="5"/>
      <c r="D5" s="5">
        <v>3.3799999999999997E-2</v>
      </c>
      <c r="E5" s="5">
        <v>181.3</v>
      </c>
      <c r="F5" s="5"/>
      <c r="G5" s="5">
        <v>2.3210000000000001E-3</v>
      </c>
      <c r="H5" s="5">
        <v>20.38</v>
      </c>
      <c r="I5" s="5"/>
      <c r="J5" s="5" t="s">
        <v>449</v>
      </c>
      <c r="K5" s="5" t="s">
        <v>461</v>
      </c>
      <c r="L5" s="5"/>
      <c r="M5" s="5">
        <v>28</v>
      </c>
      <c r="N5" s="5">
        <v>0.9708</v>
      </c>
      <c r="O5" s="5">
        <v>1.8580000000000001</v>
      </c>
      <c r="P5" s="5">
        <v>0.2576</v>
      </c>
      <c r="Q5" s="5"/>
      <c r="R5" s="5"/>
      <c r="S5" s="5">
        <v>33</v>
      </c>
      <c r="T5" s="5">
        <v>30</v>
      </c>
    </row>
    <row r="6" spans="1:20" x14ac:dyDescent="0.45">
      <c r="A6" s="6" t="s">
        <v>432</v>
      </c>
      <c r="B6" s="5" t="s">
        <v>63</v>
      </c>
      <c r="C6" s="5"/>
      <c r="D6" s="5">
        <v>1.859E-3</v>
      </c>
      <c r="E6" s="5" t="s">
        <v>445</v>
      </c>
      <c r="F6" s="5"/>
      <c r="G6" s="5">
        <v>6.9419999999999996E-5</v>
      </c>
      <c r="H6" s="5" t="s">
        <v>124</v>
      </c>
      <c r="I6" s="5"/>
      <c r="J6" s="5" t="s">
        <v>75</v>
      </c>
      <c r="K6" s="5" t="s">
        <v>74</v>
      </c>
      <c r="L6" s="5"/>
      <c r="M6" s="5">
        <v>31</v>
      </c>
      <c r="N6" s="5">
        <v>0.92630000000000001</v>
      </c>
      <c r="O6" s="5">
        <v>0.22939999999999999</v>
      </c>
      <c r="P6" s="5">
        <v>8.6019999999999999E-2</v>
      </c>
      <c r="Q6" s="5"/>
      <c r="R6" s="5"/>
      <c r="S6" s="5">
        <v>33</v>
      </c>
      <c r="T6" s="5">
        <v>33</v>
      </c>
    </row>
    <row r="7" spans="1:20" x14ac:dyDescent="0.45">
      <c r="A7" s="6" t="s">
        <v>433</v>
      </c>
      <c r="B7" s="5"/>
      <c r="C7" s="5"/>
      <c r="D7" s="5">
        <v>0.1069</v>
      </c>
      <c r="E7" s="5">
        <v>19.89</v>
      </c>
      <c r="F7" s="5"/>
      <c r="G7" s="5">
        <v>3.2399999999999998E-2</v>
      </c>
      <c r="H7" s="5">
        <v>6.8150000000000004</v>
      </c>
      <c r="I7" s="5"/>
      <c r="J7" s="5" t="s">
        <v>450</v>
      </c>
      <c r="K7" s="5" t="s">
        <v>462</v>
      </c>
      <c r="L7" s="5"/>
      <c r="M7" s="5">
        <v>22</v>
      </c>
      <c r="N7" s="5">
        <v>0.88639999999999997</v>
      </c>
      <c r="O7" s="5">
        <v>1.228</v>
      </c>
      <c r="P7" s="5">
        <v>0.23619999999999999</v>
      </c>
      <c r="Q7" s="5"/>
      <c r="R7" s="5"/>
      <c r="S7" s="5">
        <v>33</v>
      </c>
      <c r="T7" s="5">
        <v>24</v>
      </c>
    </row>
    <row r="8" spans="1:20" x14ac:dyDescent="0.45">
      <c r="A8" s="6" t="s">
        <v>434</v>
      </c>
      <c r="B8" s="5" t="s">
        <v>63</v>
      </c>
      <c r="C8" s="5"/>
      <c r="D8" s="5">
        <v>2.5839999999999999E-3</v>
      </c>
      <c r="E8" s="5" t="s">
        <v>446</v>
      </c>
      <c r="F8" s="5"/>
      <c r="G8" s="5">
        <v>5.8440000000000003E-5</v>
      </c>
      <c r="H8" s="5" t="s">
        <v>124</v>
      </c>
      <c r="I8" s="5"/>
      <c r="J8" s="5" t="s">
        <v>75</v>
      </c>
      <c r="K8" s="5" t="s">
        <v>74</v>
      </c>
      <c r="L8" s="5"/>
      <c r="M8" s="5">
        <v>30</v>
      </c>
      <c r="N8" s="5">
        <v>0.97199999999999998</v>
      </c>
      <c r="O8" s="5">
        <v>0.15679999999999999</v>
      </c>
      <c r="P8" s="5">
        <v>7.2309999999999999E-2</v>
      </c>
      <c r="Q8" s="5"/>
      <c r="R8" s="5"/>
      <c r="S8" s="5">
        <v>33</v>
      </c>
      <c r="T8" s="5">
        <v>32</v>
      </c>
    </row>
    <row r="9" spans="1:20" x14ac:dyDescent="0.4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45">
      <c r="A10" s="51" t="s">
        <v>650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45">
      <c r="B11" s="6" t="s">
        <v>62</v>
      </c>
      <c r="C11" s="6" t="s">
        <v>64</v>
      </c>
      <c r="D11" s="6" t="s">
        <v>65</v>
      </c>
      <c r="E11" s="6" t="s">
        <v>47</v>
      </c>
      <c r="F11" s="6" t="s">
        <v>123</v>
      </c>
      <c r="G11" s="6" t="s">
        <v>65</v>
      </c>
      <c r="H11" s="6" t="s">
        <v>47</v>
      </c>
      <c r="I11" s="6" t="s">
        <v>69</v>
      </c>
      <c r="J11" s="6" t="s">
        <v>65</v>
      </c>
      <c r="K11" s="6" t="s">
        <v>47</v>
      </c>
      <c r="L11" s="6" t="s">
        <v>94</v>
      </c>
      <c r="M11" s="6" t="s">
        <v>95</v>
      </c>
      <c r="N11" s="6" t="s">
        <v>96</v>
      </c>
      <c r="O11" s="6" t="s">
        <v>97</v>
      </c>
      <c r="P11" s="6" t="s">
        <v>98</v>
      </c>
      <c r="Q11" s="6"/>
      <c r="R11" s="6" t="s">
        <v>99</v>
      </c>
      <c r="S11" s="6" t="s">
        <v>100</v>
      </c>
      <c r="T11" s="6" t="s">
        <v>101</v>
      </c>
    </row>
    <row r="12" spans="1:20" x14ac:dyDescent="0.45">
      <c r="A12" s="6" t="s">
        <v>435</v>
      </c>
      <c r="B12" s="5"/>
      <c r="C12" s="5"/>
      <c r="D12" s="5">
        <v>1.5319999999999999E-3</v>
      </c>
      <c r="E12" s="5">
        <v>233.8</v>
      </c>
      <c r="F12" s="5"/>
      <c r="G12" s="5">
        <v>1.3679999999999999E-4</v>
      </c>
      <c r="H12" s="5">
        <v>36.86</v>
      </c>
      <c r="I12" s="5"/>
      <c r="J12" s="5" t="s">
        <v>451</v>
      </c>
      <c r="K12" s="5" t="s">
        <v>463</v>
      </c>
      <c r="L12" s="5"/>
      <c r="M12" s="5">
        <v>31</v>
      </c>
      <c r="N12" s="5">
        <v>0.95320000000000005</v>
      </c>
      <c r="O12" s="5">
        <v>1.0410000000000001E-2</v>
      </c>
      <c r="P12" s="5">
        <v>1.8329999999999999E-2</v>
      </c>
      <c r="Q12" s="5"/>
      <c r="R12" s="5"/>
      <c r="S12" s="5">
        <v>33</v>
      </c>
      <c r="T12" s="5">
        <v>33</v>
      </c>
    </row>
    <row r="13" spans="1:20" x14ac:dyDescent="0.45">
      <c r="A13" s="6" t="s">
        <v>436</v>
      </c>
      <c r="B13" s="5"/>
      <c r="C13" s="5"/>
      <c r="D13" s="5">
        <v>1.351E-3</v>
      </c>
      <c r="E13" s="5">
        <v>99.82</v>
      </c>
      <c r="F13" s="5"/>
      <c r="G13" s="5">
        <v>5.8040000000000001E-4</v>
      </c>
      <c r="H13" s="5">
        <v>61.5</v>
      </c>
      <c r="I13" s="5"/>
      <c r="J13" s="5" t="s">
        <v>452</v>
      </c>
      <c r="K13" s="5" t="s">
        <v>464</v>
      </c>
      <c r="L13" s="5"/>
      <c r="M13" s="5">
        <v>31</v>
      </c>
      <c r="N13" s="5">
        <v>0.47049999999999997</v>
      </c>
      <c r="O13" s="5">
        <v>5.3249999999999999E-2</v>
      </c>
      <c r="P13" s="5">
        <v>4.1450000000000001E-2</v>
      </c>
      <c r="Q13" s="5"/>
      <c r="R13" s="5"/>
      <c r="S13" s="5">
        <v>33</v>
      </c>
      <c r="T13" s="5">
        <v>33</v>
      </c>
    </row>
    <row r="14" spans="1:20" x14ac:dyDescent="0.45">
      <c r="A14" s="6" t="s">
        <v>437</v>
      </c>
      <c r="B14" s="5"/>
      <c r="C14" s="5"/>
      <c r="D14" s="5">
        <v>9.4079999999999999E-4</v>
      </c>
      <c r="E14" s="5">
        <v>1252</v>
      </c>
      <c r="F14" s="5"/>
      <c r="G14" s="5">
        <v>1.009E-4</v>
      </c>
      <c r="H14" s="5">
        <v>548.70000000000005</v>
      </c>
      <c r="I14" s="5"/>
      <c r="J14" s="5" t="s">
        <v>453</v>
      </c>
      <c r="K14" s="5" t="s">
        <v>465</v>
      </c>
      <c r="L14" s="5"/>
      <c r="M14" s="5">
        <v>31</v>
      </c>
      <c r="N14" s="5">
        <v>0.9395</v>
      </c>
      <c r="O14" s="5">
        <v>2.5909999999999999E-2</v>
      </c>
      <c r="P14" s="5">
        <v>2.8910000000000002E-2</v>
      </c>
      <c r="Q14" s="5"/>
      <c r="R14" s="5"/>
      <c r="S14" s="5">
        <v>33</v>
      </c>
      <c r="T14" s="5">
        <v>33</v>
      </c>
    </row>
    <row r="15" spans="1:20" x14ac:dyDescent="0.45">
      <c r="A15" s="6" t="s">
        <v>438</v>
      </c>
      <c r="B15" s="5"/>
      <c r="C15" s="5"/>
      <c r="D15" s="5">
        <v>3.7950000000000001E-4</v>
      </c>
      <c r="E15" s="5">
        <v>856.6</v>
      </c>
      <c r="F15" s="5"/>
      <c r="G15" s="5">
        <v>5.3440000000000003E-5</v>
      </c>
      <c r="H15" s="5">
        <v>385.2</v>
      </c>
      <c r="I15" s="5"/>
      <c r="J15" s="5" t="s">
        <v>454</v>
      </c>
      <c r="K15" s="5" t="s">
        <v>466</v>
      </c>
      <c r="L15" s="5"/>
      <c r="M15" s="5">
        <v>31</v>
      </c>
      <c r="N15" s="5">
        <v>0.89859999999999995</v>
      </c>
      <c r="O15" s="5">
        <v>5.7739999999999996E-3</v>
      </c>
      <c r="P15" s="5">
        <v>1.3650000000000001E-2</v>
      </c>
      <c r="Q15" s="5"/>
      <c r="R15" s="5"/>
      <c r="S15" s="5">
        <v>33</v>
      </c>
      <c r="T15" s="5">
        <v>33</v>
      </c>
    </row>
    <row r="16" spans="1:20" x14ac:dyDescent="0.45">
      <c r="A16" s="6" t="s">
        <v>439</v>
      </c>
      <c r="B16" s="5"/>
      <c r="C16" s="5"/>
      <c r="D16" s="5">
        <v>2.1970000000000002E-3</v>
      </c>
      <c r="E16" s="5">
        <v>3589</v>
      </c>
      <c r="F16" s="5"/>
      <c r="G16" s="5">
        <v>1.2E-4</v>
      </c>
      <c r="H16" s="5">
        <v>1834</v>
      </c>
      <c r="I16" s="5"/>
      <c r="J16" s="5" t="s">
        <v>455</v>
      </c>
      <c r="K16" s="5" t="s">
        <v>467</v>
      </c>
      <c r="L16" s="5"/>
      <c r="M16" s="5">
        <v>31</v>
      </c>
      <c r="N16" s="5">
        <v>0.98319999999999996</v>
      </c>
      <c r="O16" s="5">
        <v>5.3659999999999999E-2</v>
      </c>
      <c r="P16" s="5">
        <v>4.1599999999999998E-2</v>
      </c>
      <c r="Q16" s="5"/>
      <c r="R16" s="5"/>
      <c r="S16" s="5">
        <v>33</v>
      </c>
      <c r="T16" s="5">
        <v>33</v>
      </c>
    </row>
    <row r="17" spans="1:20" x14ac:dyDescent="0.4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45">
      <c r="A18" s="51" t="s">
        <v>652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45">
      <c r="B19" s="6" t="s">
        <v>62</v>
      </c>
      <c r="C19" s="6" t="s">
        <v>64</v>
      </c>
      <c r="D19" s="6" t="s">
        <v>65</v>
      </c>
      <c r="E19" s="6" t="s">
        <v>47</v>
      </c>
      <c r="F19" s="6" t="s">
        <v>123</v>
      </c>
      <c r="G19" s="6" t="s">
        <v>65</v>
      </c>
      <c r="H19" s="6" t="s">
        <v>47</v>
      </c>
      <c r="I19" s="6" t="s">
        <v>69</v>
      </c>
      <c r="J19" s="6" t="s">
        <v>65</v>
      </c>
      <c r="K19" s="6" t="s">
        <v>47</v>
      </c>
      <c r="L19" s="6" t="s">
        <v>94</v>
      </c>
      <c r="M19" s="6" t="s">
        <v>95</v>
      </c>
      <c r="N19" s="6" t="s">
        <v>96</v>
      </c>
      <c r="O19" s="6" t="s">
        <v>97</v>
      </c>
      <c r="P19" s="6" t="s">
        <v>98</v>
      </c>
      <c r="Q19" s="6"/>
      <c r="R19" s="6" t="s">
        <v>99</v>
      </c>
      <c r="S19" s="6" t="s">
        <v>100</v>
      </c>
      <c r="T19" s="6" t="s">
        <v>101</v>
      </c>
    </row>
    <row r="20" spans="1:20" x14ac:dyDescent="0.45">
      <c r="A20" s="6" t="s">
        <v>440</v>
      </c>
      <c r="B20" s="5"/>
      <c r="C20" s="5"/>
      <c r="D20" s="5">
        <v>7.6099999999999996E-3</v>
      </c>
      <c r="E20" s="5">
        <v>592.29999999999995</v>
      </c>
      <c r="F20" s="5"/>
      <c r="G20" s="5">
        <v>3.7639999999999999E-4</v>
      </c>
      <c r="H20" s="5">
        <v>75.97</v>
      </c>
      <c r="I20" s="5"/>
      <c r="J20" s="5" t="s">
        <v>456</v>
      </c>
      <c r="K20" s="5" t="s">
        <v>468</v>
      </c>
      <c r="L20" s="5"/>
      <c r="M20" s="5">
        <v>31</v>
      </c>
      <c r="N20" s="5">
        <v>0.98629999999999995</v>
      </c>
      <c r="O20" s="5">
        <v>0.21529999999999999</v>
      </c>
      <c r="P20" s="5">
        <v>8.3339999999999997E-2</v>
      </c>
      <c r="Q20" s="5"/>
      <c r="R20" s="5"/>
      <c r="S20" s="5">
        <v>33</v>
      </c>
      <c r="T20" s="5">
        <v>33</v>
      </c>
    </row>
    <row r="21" spans="1:20" x14ac:dyDescent="0.45">
      <c r="A21" s="6" t="s">
        <v>441</v>
      </c>
      <c r="B21" s="5"/>
      <c r="C21" s="5"/>
      <c r="D21" s="5">
        <v>1.9740000000000001E-2</v>
      </c>
      <c r="E21" s="5">
        <v>627.79999999999995</v>
      </c>
      <c r="F21" s="5"/>
      <c r="G21" s="5">
        <v>7.1869999999999996E-4</v>
      </c>
      <c r="H21" s="5">
        <v>61.12</v>
      </c>
      <c r="I21" s="5"/>
      <c r="J21" s="5" t="s">
        <v>457</v>
      </c>
      <c r="K21" s="5" t="s">
        <v>469</v>
      </c>
      <c r="L21" s="5"/>
      <c r="M21" s="5">
        <v>31</v>
      </c>
      <c r="N21" s="5">
        <v>0.99239999999999995</v>
      </c>
      <c r="O21" s="5">
        <v>0.8246</v>
      </c>
      <c r="P21" s="5">
        <v>0.16309999999999999</v>
      </c>
      <c r="Q21" s="5"/>
      <c r="R21" s="5"/>
      <c r="S21" s="5">
        <v>33</v>
      </c>
      <c r="T21" s="5">
        <v>33</v>
      </c>
    </row>
    <row r="22" spans="1:20" x14ac:dyDescent="0.45">
      <c r="A22" s="6" t="s">
        <v>442</v>
      </c>
      <c r="B22" s="5" t="s">
        <v>63</v>
      </c>
      <c r="C22" s="5"/>
      <c r="D22" s="5">
        <v>1.088E-3</v>
      </c>
      <c r="E22" s="5" t="s">
        <v>447</v>
      </c>
      <c r="F22" s="5"/>
      <c r="G22" s="5">
        <v>4.515E-5</v>
      </c>
      <c r="H22" s="5" t="s">
        <v>124</v>
      </c>
      <c r="I22" s="5"/>
      <c r="J22" s="5" t="s">
        <v>75</v>
      </c>
      <c r="K22" s="5" t="s">
        <v>74</v>
      </c>
      <c r="L22" s="5"/>
      <c r="M22" s="5">
        <v>31</v>
      </c>
      <c r="N22" s="5">
        <v>0.91459999999999997</v>
      </c>
      <c r="O22" s="5">
        <v>9.7019999999999995E-2</v>
      </c>
      <c r="P22" s="5">
        <v>5.5939999999999997E-2</v>
      </c>
      <c r="Q22" s="5"/>
      <c r="R22" s="5"/>
      <c r="S22" s="5">
        <v>33</v>
      </c>
      <c r="T22" s="5">
        <v>33</v>
      </c>
    </row>
    <row r="23" spans="1:20" x14ac:dyDescent="0.45">
      <c r="A23" s="6" t="s">
        <v>443</v>
      </c>
      <c r="B23" s="5"/>
      <c r="C23" s="5"/>
      <c r="D23" s="5">
        <v>5.5649999999999998E-2</v>
      </c>
      <c r="E23" s="5">
        <v>38.409999999999997</v>
      </c>
      <c r="F23" s="5"/>
      <c r="G23" s="5">
        <v>2.6970000000000002E-3</v>
      </c>
      <c r="H23" s="5">
        <v>2.335</v>
      </c>
      <c r="I23" s="5"/>
      <c r="J23" s="5" t="s">
        <v>458</v>
      </c>
      <c r="K23" s="5" t="s">
        <v>470</v>
      </c>
      <c r="L23" s="5"/>
      <c r="M23" s="5">
        <v>31</v>
      </c>
      <c r="N23" s="5">
        <v>0.9839</v>
      </c>
      <c r="O23" s="5">
        <v>0.19769999999999999</v>
      </c>
      <c r="P23" s="5">
        <v>7.9850000000000004E-2</v>
      </c>
      <c r="Q23" s="5"/>
      <c r="R23" s="5"/>
      <c r="S23" s="5">
        <v>33</v>
      </c>
      <c r="T23" s="5">
        <v>33</v>
      </c>
    </row>
    <row r="24" spans="1:20" x14ac:dyDescent="0.45">
      <c r="A24" s="6" t="s">
        <v>444</v>
      </c>
      <c r="B24" s="5"/>
      <c r="C24" s="5"/>
      <c r="D24" s="5">
        <v>1.908E-3</v>
      </c>
      <c r="E24" s="5">
        <v>3424</v>
      </c>
      <c r="F24" s="5"/>
      <c r="G24" s="5">
        <v>1.1010000000000001E-4</v>
      </c>
      <c r="H24" s="5">
        <v>1775</v>
      </c>
      <c r="I24" s="5"/>
      <c r="J24" s="5" t="s">
        <v>459</v>
      </c>
      <c r="K24" s="5" t="s">
        <v>471</v>
      </c>
      <c r="L24" s="5"/>
      <c r="M24" s="5">
        <v>31</v>
      </c>
      <c r="N24" s="5">
        <v>0.98099999999999998</v>
      </c>
      <c r="O24" s="5">
        <v>4.4699999999999997E-2</v>
      </c>
      <c r="P24" s="5">
        <v>3.7969999999999997E-2</v>
      </c>
      <c r="Q24" s="5"/>
      <c r="R24" s="5"/>
      <c r="S24" s="5">
        <v>33</v>
      </c>
      <c r="T24" s="5">
        <v>33</v>
      </c>
    </row>
    <row r="26" spans="1:20" x14ac:dyDescent="0.45">
      <c r="A26" s="51" t="s">
        <v>648</v>
      </c>
    </row>
    <row r="27" spans="1:20" x14ac:dyDescent="0.45">
      <c r="B27" s="6" t="s">
        <v>62</v>
      </c>
      <c r="C27" s="6" t="s">
        <v>64</v>
      </c>
      <c r="D27" s="6" t="s">
        <v>65</v>
      </c>
      <c r="E27" s="6" t="s">
        <v>47</v>
      </c>
      <c r="F27" s="6" t="s">
        <v>123</v>
      </c>
      <c r="G27" s="6" t="s">
        <v>65</v>
      </c>
      <c r="H27" s="6" t="s">
        <v>47</v>
      </c>
      <c r="I27" s="6" t="s">
        <v>69</v>
      </c>
      <c r="J27" s="6" t="s">
        <v>65</v>
      </c>
      <c r="K27" s="6" t="s">
        <v>47</v>
      </c>
      <c r="L27" s="6" t="s">
        <v>94</v>
      </c>
      <c r="M27" s="6" t="s">
        <v>95</v>
      </c>
      <c r="N27" s="6" t="s">
        <v>96</v>
      </c>
      <c r="O27" s="6" t="s">
        <v>97</v>
      </c>
      <c r="P27" s="6" t="s">
        <v>98</v>
      </c>
      <c r="Q27" s="6"/>
      <c r="R27" s="6" t="s">
        <v>99</v>
      </c>
      <c r="S27" s="6" t="s">
        <v>100</v>
      </c>
      <c r="T27" s="6" t="s">
        <v>101</v>
      </c>
    </row>
    <row r="28" spans="1:20" x14ac:dyDescent="0.45">
      <c r="A28" s="6" t="s">
        <v>400</v>
      </c>
      <c r="B28" s="5"/>
      <c r="C28" s="5"/>
      <c r="D28" s="5">
        <v>3.805E-2</v>
      </c>
      <c r="E28" s="5">
        <v>21.22</v>
      </c>
      <c r="F28" s="5"/>
      <c r="G28" s="5">
        <v>4.0330000000000001E-3</v>
      </c>
      <c r="H28" s="5">
        <v>2.625</v>
      </c>
      <c r="I28" s="5"/>
      <c r="J28" s="5" t="s">
        <v>473</v>
      </c>
      <c r="K28" s="5" t="s">
        <v>480</v>
      </c>
      <c r="L28" s="5"/>
      <c r="M28" s="5">
        <v>33</v>
      </c>
      <c r="N28" s="5">
        <v>0.92989999999999995</v>
      </c>
      <c r="O28" s="5">
        <v>0.13569999999999999</v>
      </c>
      <c r="P28" s="5">
        <v>6.4119999999999996E-2</v>
      </c>
      <c r="Q28" s="5"/>
      <c r="R28" s="5"/>
      <c r="S28" s="5">
        <v>36</v>
      </c>
      <c r="T28" s="5">
        <v>35</v>
      </c>
    </row>
    <row r="29" spans="1:20" x14ac:dyDescent="0.45">
      <c r="A29" s="6" t="s">
        <v>401</v>
      </c>
      <c r="B29" s="5"/>
      <c r="C29" s="5"/>
      <c r="D29" s="5">
        <v>0.1484</v>
      </c>
      <c r="E29" s="5">
        <v>15.26</v>
      </c>
      <c r="F29" s="5"/>
      <c r="G29" s="5">
        <v>1.1730000000000001E-2</v>
      </c>
      <c r="H29" s="5">
        <v>1.3839999999999999</v>
      </c>
      <c r="I29" s="5"/>
      <c r="J29" s="5" t="s">
        <v>474</v>
      </c>
      <c r="K29" s="5" t="s">
        <v>481</v>
      </c>
      <c r="L29" s="5"/>
      <c r="M29" s="5">
        <v>32</v>
      </c>
      <c r="N29" s="5">
        <v>0.9657</v>
      </c>
      <c r="O29" s="5">
        <v>0.4773</v>
      </c>
      <c r="P29" s="5">
        <v>0.1221</v>
      </c>
      <c r="Q29" s="5"/>
      <c r="R29" s="5"/>
      <c r="S29" s="5">
        <v>36</v>
      </c>
      <c r="T29" s="5">
        <v>34</v>
      </c>
    </row>
    <row r="30" spans="1:20" x14ac:dyDescent="0.45">
      <c r="A30" s="6" t="s">
        <v>317</v>
      </c>
      <c r="B30" s="5"/>
      <c r="C30" s="5"/>
      <c r="D30" s="5">
        <v>0.1298</v>
      </c>
      <c r="E30" s="5">
        <v>51.32</v>
      </c>
      <c r="F30" s="5"/>
      <c r="G30" s="5">
        <v>1.039E-2</v>
      </c>
      <c r="H30" s="5">
        <v>5.226</v>
      </c>
      <c r="I30" s="5"/>
      <c r="J30" s="5" t="s">
        <v>475</v>
      </c>
      <c r="K30" s="5" t="s">
        <v>482</v>
      </c>
      <c r="L30" s="5"/>
      <c r="M30" s="5">
        <v>32</v>
      </c>
      <c r="N30" s="5">
        <v>0.95430000000000004</v>
      </c>
      <c r="O30" s="5">
        <v>5.7370000000000001</v>
      </c>
      <c r="P30" s="5">
        <v>0.4234</v>
      </c>
      <c r="Q30" s="5"/>
      <c r="R30" s="5"/>
      <c r="S30" s="5">
        <v>36</v>
      </c>
      <c r="T30" s="5">
        <v>34</v>
      </c>
    </row>
    <row r="31" spans="1:20" x14ac:dyDescent="0.45">
      <c r="A31" s="6" t="s">
        <v>318</v>
      </c>
      <c r="B31" s="5"/>
      <c r="C31" s="5"/>
      <c r="D31" s="5">
        <v>9.1319999999999995E-3</v>
      </c>
      <c r="E31" s="5">
        <v>105.7</v>
      </c>
      <c r="F31" s="5"/>
      <c r="G31" s="5">
        <v>1.232E-3</v>
      </c>
      <c r="H31" s="5">
        <v>20.059999999999999</v>
      </c>
      <c r="I31" s="5"/>
      <c r="J31" s="5" t="s">
        <v>476</v>
      </c>
      <c r="K31" s="5" t="s">
        <v>483</v>
      </c>
      <c r="L31" s="5"/>
      <c r="M31" s="5">
        <v>31</v>
      </c>
      <c r="N31" s="5">
        <v>0.8821</v>
      </c>
      <c r="O31" s="5">
        <v>0.29349999999999998</v>
      </c>
      <c r="P31" s="5">
        <v>9.7299999999999998E-2</v>
      </c>
      <c r="Q31" s="5"/>
      <c r="R31" s="5"/>
      <c r="S31" s="5">
        <v>36</v>
      </c>
      <c r="T31" s="5">
        <v>33</v>
      </c>
    </row>
    <row r="32" spans="1:20" x14ac:dyDescent="0.45">
      <c r="A32" s="6" t="s">
        <v>319</v>
      </c>
      <c r="B32" s="5"/>
      <c r="C32" s="5"/>
      <c r="D32" s="5">
        <v>3.2829999999999999E-3</v>
      </c>
      <c r="E32" s="5">
        <v>162.19999999999999</v>
      </c>
      <c r="F32" s="5"/>
      <c r="G32" s="5">
        <v>2.5829999999999999E-4</v>
      </c>
      <c r="H32" s="5">
        <v>19.329999999999998</v>
      </c>
      <c r="I32" s="5"/>
      <c r="J32" s="5" t="s">
        <v>477</v>
      </c>
      <c r="K32" s="5" t="s">
        <v>484</v>
      </c>
      <c r="L32" s="5"/>
      <c r="M32" s="5">
        <v>31</v>
      </c>
      <c r="N32" s="5">
        <v>0.96009999999999995</v>
      </c>
      <c r="O32" s="5">
        <v>2.615E-2</v>
      </c>
      <c r="P32" s="5">
        <v>2.9049999999999999E-2</v>
      </c>
      <c r="Q32" s="5"/>
      <c r="R32" s="5"/>
      <c r="S32" s="5">
        <v>36</v>
      </c>
      <c r="T32" s="5">
        <v>33</v>
      </c>
    </row>
    <row r="33" spans="1:20" x14ac:dyDescent="0.45">
      <c r="A33" s="6" t="s">
        <v>321</v>
      </c>
      <c r="B33" s="5"/>
      <c r="C33" s="5"/>
      <c r="D33" s="5">
        <v>9.2399999999999996E-2</v>
      </c>
      <c r="E33" s="5">
        <v>39.340000000000003</v>
      </c>
      <c r="F33" s="5"/>
      <c r="G33" s="5">
        <v>1.1310000000000001E-2</v>
      </c>
      <c r="H33" s="5">
        <v>6.0049999999999999</v>
      </c>
      <c r="I33" s="5"/>
      <c r="J33" s="5" t="s">
        <v>478</v>
      </c>
      <c r="K33" s="5" t="s">
        <v>485</v>
      </c>
      <c r="L33" s="5"/>
      <c r="M33" s="5">
        <v>31</v>
      </c>
      <c r="N33" s="5">
        <v>0.89880000000000004</v>
      </c>
      <c r="O33" s="5">
        <v>3.8069999999999999</v>
      </c>
      <c r="P33" s="5">
        <v>0.35039999999999999</v>
      </c>
      <c r="Q33" s="5"/>
      <c r="R33" s="5"/>
      <c r="S33" s="5">
        <v>36</v>
      </c>
      <c r="T33" s="5">
        <v>33</v>
      </c>
    </row>
    <row r="34" spans="1:20" x14ac:dyDescent="0.45">
      <c r="A34" s="6" t="s">
        <v>472</v>
      </c>
      <c r="B34" s="5"/>
      <c r="C34" s="5"/>
      <c r="D34" s="5">
        <v>0.1042</v>
      </c>
      <c r="E34" s="5">
        <v>21.5</v>
      </c>
      <c r="F34" s="5"/>
      <c r="G34" s="5">
        <v>1.5709999999999998E-2</v>
      </c>
      <c r="H34" s="5">
        <v>3.7629999999999999</v>
      </c>
      <c r="I34" s="5"/>
      <c r="J34" s="5" t="s">
        <v>479</v>
      </c>
      <c r="K34" s="5" t="s">
        <v>486</v>
      </c>
      <c r="L34" s="5"/>
      <c r="M34" s="5">
        <v>34</v>
      </c>
      <c r="N34" s="5">
        <v>0.86250000000000004</v>
      </c>
      <c r="O34" s="5">
        <v>2.226</v>
      </c>
      <c r="P34" s="5">
        <v>0.25590000000000002</v>
      </c>
      <c r="Q34" s="5"/>
      <c r="R34" s="5"/>
      <c r="S34" s="5">
        <v>36</v>
      </c>
      <c r="T34" s="5">
        <v>36</v>
      </c>
    </row>
    <row r="39" spans="1:20" s="135" customFormat="1" ht="14.65" thickBot="1" x14ac:dyDescent="0.5">
      <c r="A39" s="134"/>
    </row>
    <row r="40" spans="1:20" ht="15.75" x14ac:dyDescent="0.5">
      <c r="A40" s="133" t="s">
        <v>733</v>
      </c>
      <c r="L40" s="131"/>
    </row>
    <row r="41" spans="1:20" ht="15.75" x14ac:dyDescent="0.5">
      <c r="A41" s="133"/>
      <c r="L41" s="131"/>
    </row>
    <row r="42" spans="1:20" ht="15.75" x14ac:dyDescent="0.5">
      <c r="A42" s="133" t="s">
        <v>734</v>
      </c>
      <c r="B42">
        <v>800</v>
      </c>
      <c r="C42" s="137">
        <f t="shared" ref="C42:L42" si="0">B42/1.5</f>
        <v>533.33333333333337</v>
      </c>
      <c r="D42" s="137">
        <f t="shared" si="0"/>
        <v>355.5555555555556</v>
      </c>
      <c r="E42" s="137">
        <f t="shared" si="0"/>
        <v>237.03703703703707</v>
      </c>
      <c r="F42" s="137">
        <f t="shared" si="0"/>
        <v>158.02469135802471</v>
      </c>
      <c r="G42" s="137">
        <f t="shared" si="0"/>
        <v>105.34979423868315</v>
      </c>
      <c r="H42" s="136">
        <f t="shared" si="0"/>
        <v>70.233196159122102</v>
      </c>
      <c r="I42" s="136">
        <f t="shared" si="0"/>
        <v>46.822130772748068</v>
      </c>
      <c r="J42" s="136">
        <f t="shared" si="0"/>
        <v>31.214753848498713</v>
      </c>
      <c r="K42" s="136">
        <f t="shared" si="0"/>
        <v>20.809835898999143</v>
      </c>
      <c r="L42" s="136">
        <f t="shared" si="0"/>
        <v>13.873223932666095</v>
      </c>
      <c r="M42" s="131">
        <v>0</v>
      </c>
    </row>
    <row r="43" spans="1:20" x14ac:dyDescent="0.45">
      <c r="A43"/>
      <c r="L43" s="131"/>
    </row>
    <row r="45" spans="1:20" x14ac:dyDescent="0.45">
      <c r="A45" s="157" t="s">
        <v>801</v>
      </c>
    </row>
    <row r="46" spans="1:20" x14ac:dyDescent="0.45">
      <c r="A46" s="157" t="s">
        <v>165</v>
      </c>
      <c r="B46">
        <v>0.2467</v>
      </c>
      <c r="C46">
        <v>0.23130000000000001</v>
      </c>
      <c r="D46">
        <v>0.20100000000000001</v>
      </c>
      <c r="E46">
        <v>0.15970000000000001</v>
      </c>
      <c r="F46">
        <v>0.14080000000000001</v>
      </c>
      <c r="G46">
        <v>0.10929999999999999</v>
      </c>
      <c r="H46">
        <v>0.108</v>
      </c>
      <c r="I46">
        <v>8.7400000000000005E-2</v>
      </c>
      <c r="J46">
        <v>8.0799999999999997E-2</v>
      </c>
      <c r="K46">
        <v>7.2099999999999997E-2</v>
      </c>
      <c r="L46">
        <v>6.5500000000000003E-2</v>
      </c>
      <c r="M46">
        <v>5.7799999999999997E-2</v>
      </c>
    </row>
    <row r="47" spans="1:20" x14ac:dyDescent="0.45">
      <c r="A47" s="157" t="s">
        <v>165</v>
      </c>
      <c r="B47">
        <v>0.1988</v>
      </c>
      <c r="C47">
        <v>0.1726</v>
      </c>
      <c r="D47">
        <v>0.1779</v>
      </c>
      <c r="E47">
        <v>0.14949999999999999</v>
      </c>
      <c r="F47">
        <v>0.1396</v>
      </c>
      <c r="G47">
        <v>0.1338</v>
      </c>
      <c r="H47">
        <v>0.1148</v>
      </c>
      <c r="I47">
        <v>0.1024</v>
      </c>
      <c r="J47">
        <v>8.6800000000000002E-2</v>
      </c>
      <c r="K47">
        <v>7.9699999999999993E-2</v>
      </c>
      <c r="L47">
        <v>7.3400000000000007E-2</v>
      </c>
      <c r="M47">
        <v>6.3799999999999996E-2</v>
      </c>
    </row>
    <row r="48" spans="1:20" x14ac:dyDescent="0.45">
      <c r="A48" s="157" t="s">
        <v>165</v>
      </c>
      <c r="B48">
        <v>0.23810000000000001</v>
      </c>
      <c r="C48">
        <v>0.2021</v>
      </c>
      <c r="D48">
        <v>0.18010000000000001</v>
      </c>
      <c r="E48">
        <v>0.1741</v>
      </c>
      <c r="F48">
        <v>0.14280000000000001</v>
      </c>
      <c r="G48">
        <v>0.12920000000000001</v>
      </c>
      <c r="H48">
        <v>0.1109</v>
      </c>
      <c r="I48">
        <v>9.2700000000000005E-2</v>
      </c>
      <c r="J48">
        <v>8.2199999999999995E-2</v>
      </c>
      <c r="K48">
        <v>7.0199999999999999E-2</v>
      </c>
      <c r="L48">
        <v>6.4799999999999996E-2</v>
      </c>
      <c r="M48">
        <v>5.7000000000000002E-2</v>
      </c>
    </row>
    <row r="49" spans="1:13" x14ac:dyDescent="0.45">
      <c r="A49" s="157" t="s">
        <v>106</v>
      </c>
      <c r="B49">
        <v>0.37119999999999997</v>
      </c>
      <c r="C49">
        <v>0.28670000000000001</v>
      </c>
      <c r="D49">
        <v>0.26040000000000002</v>
      </c>
      <c r="E49">
        <v>0.22839999999999999</v>
      </c>
      <c r="F49">
        <v>0.18909999999999999</v>
      </c>
      <c r="G49">
        <v>0.1623</v>
      </c>
      <c r="H49">
        <v>0.1384</v>
      </c>
      <c r="I49">
        <v>0.1207</v>
      </c>
      <c r="J49">
        <v>0.10299999999999999</v>
      </c>
      <c r="K49">
        <v>8.9599999999999999E-2</v>
      </c>
      <c r="L49">
        <v>7.9100000000000004E-2</v>
      </c>
      <c r="M49">
        <v>5.6800000000000003E-2</v>
      </c>
    </row>
    <row r="50" spans="1:13" x14ac:dyDescent="0.45">
      <c r="A50" s="157" t="s">
        <v>106</v>
      </c>
      <c r="B50">
        <v>0.33460000000000001</v>
      </c>
      <c r="C50">
        <v>0.27050000000000002</v>
      </c>
      <c r="D50">
        <v>0.2354</v>
      </c>
      <c r="E50">
        <v>0.18479999999999999</v>
      </c>
      <c r="F50">
        <v>0.1633</v>
      </c>
      <c r="G50">
        <v>0.14430000000000001</v>
      </c>
      <c r="H50">
        <v>0.1305</v>
      </c>
      <c r="I50">
        <v>0.1087</v>
      </c>
      <c r="J50">
        <v>9.7299999999999998E-2</v>
      </c>
      <c r="K50">
        <v>8.3900000000000002E-2</v>
      </c>
      <c r="L50">
        <v>7.4099999999999999E-2</v>
      </c>
      <c r="M50">
        <v>5.7000000000000002E-2</v>
      </c>
    </row>
    <row r="51" spans="1:13" x14ac:dyDescent="0.45">
      <c r="A51" s="157" t="s">
        <v>106</v>
      </c>
      <c r="B51">
        <v>0.36830000000000002</v>
      </c>
      <c r="C51">
        <v>0.26400000000000001</v>
      </c>
      <c r="D51">
        <v>0.23930000000000001</v>
      </c>
      <c r="E51">
        <v>0.2177</v>
      </c>
      <c r="F51">
        <v>0.20380000000000001</v>
      </c>
      <c r="G51">
        <v>0.17979999999999999</v>
      </c>
      <c r="H51">
        <v>0.15709999999999999</v>
      </c>
      <c r="I51">
        <v>0.13819999999999999</v>
      </c>
      <c r="J51">
        <v>0.11609999999999999</v>
      </c>
      <c r="K51">
        <v>9.9699999999999997E-2</v>
      </c>
      <c r="L51">
        <v>8.6800000000000002E-2</v>
      </c>
      <c r="M51">
        <v>6.7599999999999993E-2</v>
      </c>
    </row>
    <row r="52" spans="1:13" x14ac:dyDescent="0.45">
      <c r="A52" s="157" t="s">
        <v>108</v>
      </c>
      <c r="B52">
        <v>0.12740000000000001</v>
      </c>
      <c r="C52">
        <v>0.10050000000000001</v>
      </c>
      <c r="D52">
        <v>8.6999999999999994E-2</v>
      </c>
      <c r="E52">
        <v>7.8E-2</v>
      </c>
      <c r="F52">
        <v>7.2800000000000004E-2</v>
      </c>
      <c r="G52">
        <v>7.2300000000000003E-2</v>
      </c>
      <c r="H52">
        <v>7.0599999999999996E-2</v>
      </c>
      <c r="I52">
        <v>6.8599999999999994E-2</v>
      </c>
      <c r="J52">
        <v>6.9500000000000006E-2</v>
      </c>
      <c r="K52">
        <v>6.6600000000000006E-2</v>
      </c>
      <c r="L52">
        <v>6.6699999999999995E-2</v>
      </c>
      <c r="M52">
        <v>6.5199999999999994E-2</v>
      </c>
    </row>
    <row r="53" spans="1:13" x14ac:dyDescent="0.45">
      <c r="A53" s="157" t="s">
        <v>108</v>
      </c>
      <c r="B53">
        <v>0.13919999999999999</v>
      </c>
      <c r="C53">
        <v>0.1116</v>
      </c>
      <c r="D53">
        <v>8.6599999999999996E-2</v>
      </c>
      <c r="E53">
        <v>7.7499999999999999E-2</v>
      </c>
      <c r="F53">
        <v>7.1300000000000002E-2</v>
      </c>
      <c r="G53">
        <v>6.6699999999999995E-2</v>
      </c>
      <c r="H53">
        <v>6.2799999999999995E-2</v>
      </c>
      <c r="I53">
        <v>6.0699999999999997E-2</v>
      </c>
      <c r="J53">
        <v>6.0600000000000001E-2</v>
      </c>
      <c r="K53">
        <v>5.8900000000000001E-2</v>
      </c>
      <c r="L53">
        <v>5.8700000000000002E-2</v>
      </c>
      <c r="M53">
        <v>5.7099999999999998E-2</v>
      </c>
    </row>
    <row r="54" spans="1:13" x14ac:dyDescent="0.45">
      <c r="A54" s="157" t="s">
        <v>108</v>
      </c>
      <c r="B54">
        <v>0.1487</v>
      </c>
      <c r="C54">
        <v>0.11459999999999999</v>
      </c>
      <c r="D54">
        <v>9.7699999999999995E-2</v>
      </c>
      <c r="E54">
        <v>8.77E-2</v>
      </c>
      <c r="F54">
        <v>8.4000000000000005E-2</v>
      </c>
      <c r="G54">
        <v>7.7600000000000002E-2</v>
      </c>
      <c r="H54">
        <v>7.6399999999999996E-2</v>
      </c>
      <c r="I54">
        <v>7.2800000000000004E-2</v>
      </c>
      <c r="J54">
        <v>6.8699999999999997E-2</v>
      </c>
      <c r="K54">
        <v>6.6900000000000001E-2</v>
      </c>
      <c r="L54">
        <v>6.54E-2</v>
      </c>
      <c r="M54">
        <v>6.5000000000000002E-2</v>
      </c>
    </row>
    <row r="55" spans="1:13" x14ac:dyDescent="0.45">
      <c r="A55" s="157" t="s">
        <v>111</v>
      </c>
      <c r="B55">
        <v>0.19109999999999999</v>
      </c>
      <c r="C55">
        <v>0.1704</v>
      </c>
      <c r="D55">
        <v>0.17050000000000001</v>
      </c>
      <c r="E55">
        <v>0.1603</v>
      </c>
      <c r="F55">
        <v>0.1565</v>
      </c>
      <c r="G55">
        <v>0.1535</v>
      </c>
      <c r="H55">
        <v>0.1389</v>
      </c>
      <c r="I55">
        <v>0.13</v>
      </c>
      <c r="J55">
        <v>0.1239</v>
      </c>
      <c r="K55">
        <v>0.1152</v>
      </c>
      <c r="L55">
        <v>9.7199999999999995E-2</v>
      </c>
      <c r="M55">
        <v>5.8099999999999999E-2</v>
      </c>
    </row>
    <row r="56" spans="1:13" x14ac:dyDescent="0.45">
      <c r="A56" s="157" t="s">
        <v>111</v>
      </c>
      <c r="B56">
        <v>0.17019999999999999</v>
      </c>
      <c r="C56">
        <v>0.15429999999999999</v>
      </c>
      <c r="D56">
        <v>0.1462</v>
      </c>
      <c r="E56">
        <v>0.1376</v>
      </c>
      <c r="F56">
        <v>0.13980000000000001</v>
      </c>
      <c r="G56">
        <v>0.1472</v>
      </c>
      <c r="H56">
        <v>0.13719999999999999</v>
      </c>
      <c r="I56">
        <v>0.13880000000000001</v>
      </c>
      <c r="J56">
        <v>0.13819999999999999</v>
      </c>
      <c r="K56">
        <v>0.1278</v>
      </c>
      <c r="L56">
        <v>0.1118</v>
      </c>
      <c r="M56">
        <v>6.8099999999999994E-2</v>
      </c>
    </row>
    <row r="57" spans="1:13" x14ac:dyDescent="0.45">
      <c r="A57" s="157" t="s">
        <v>111</v>
      </c>
      <c r="B57">
        <v>0.17349999999999999</v>
      </c>
      <c r="C57">
        <v>0.15210000000000001</v>
      </c>
      <c r="D57">
        <v>0.1434</v>
      </c>
      <c r="E57">
        <v>0.13159999999999999</v>
      </c>
      <c r="F57">
        <v>0.13950000000000001</v>
      </c>
      <c r="G57">
        <v>0.13830000000000001</v>
      </c>
      <c r="H57">
        <v>0.13100000000000001</v>
      </c>
      <c r="I57">
        <v>0.1195</v>
      </c>
      <c r="J57">
        <v>0.1174</v>
      </c>
      <c r="K57">
        <v>0.1019</v>
      </c>
      <c r="L57">
        <v>9.2999999999999999E-2</v>
      </c>
      <c r="M57">
        <v>5.7200000000000001E-2</v>
      </c>
    </row>
    <row r="58" spans="1:13" x14ac:dyDescent="0.45">
      <c r="A58" s="157" t="s">
        <v>257</v>
      </c>
      <c r="B58">
        <v>0.18390000000000001</v>
      </c>
      <c r="C58">
        <v>0.1288</v>
      </c>
      <c r="D58">
        <v>9.3700000000000006E-2</v>
      </c>
      <c r="E58">
        <v>7.9699999999999993E-2</v>
      </c>
      <c r="F58">
        <v>7.22E-2</v>
      </c>
      <c r="G58">
        <v>7.0900000000000005E-2</v>
      </c>
      <c r="H58">
        <v>6.59E-2</v>
      </c>
      <c r="I58">
        <v>6.5199999999999994E-2</v>
      </c>
      <c r="J58">
        <v>6.2100000000000002E-2</v>
      </c>
      <c r="K58">
        <v>6.0199999999999997E-2</v>
      </c>
      <c r="L58">
        <v>5.8599999999999999E-2</v>
      </c>
      <c r="M58">
        <v>5.6899999999999999E-2</v>
      </c>
    </row>
    <row r="59" spans="1:13" x14ac:dyDescent="0.45">
      <c r="A59" s="157" t="s">
        <v>257</v>
      </c>
      <c r="B59">
        <v>0.1729</v>
      </c>
      <c r="C59">
        <v>0.1265</v>
      </c>
      <c r="D59">
        <v>0.1003</v>
      </c>
      <c r="E59">
        <v>8.9899999999999994E-2</v>
      </c>
      <c r="F59">
        <v>7.6600000000000001E-2</v>
      </c>
      <c r="G59">
        <v>7.4399999999999994E-2</v>
      </c>
      <c r="H59">
        <v>9.2799999999999994E-2</v>
      </c>
      <c r="I59">
        <v>6.6100000000000006E-2</v>
      </c>
      <c r="J59">
        <v>6.4899999999999999E-2</v>
      </c>
      <c r="K59">
        <v>6.3899999999999998E-2</v>
      </c>
      <c r="L59">
        <v>6.6299999999999998E-2</v>
      </c>
      <c r="M59">
        <v>6.13E-2</v>
      </c>
    </row>
    <row r="60" spans="1:13" x14ac:dyDescent="0.45">
      <c r="A60" s="157" t="s">
        <v>257</v>
      </c>
      <c r="B60">
        <v>0.191</v>
      </c>
      <c r="C60">
        <v>0.12379999999999999</v>
      </c>
      <c r="D60">
        <v>0.10390000000000001</v>
      </c>
      <c r="E60">
        <v>9.11E-2</v>
      </c>
      <c r="F60">
        <v>8.8099999999999998E-2</v>
      </c>
      <c r="G60">
        <v>8.2100000000000006E-2</v>
      </c>
      <c r="H60">
        <v>7.9399999999999998E-2</v>
      </c>
      <c r="I60">
        <v>7.4399999999999994E-2</v>
      </c>
      <c r="J60">
        <v>7.1999999999999995E-2</v>
      </c>
      <c r="K60">
        <v>6.8400000000000002E-2</v>
      </c>
      <c r="L60">
        <v>6.6699999999999995E-2</v>
      </c>
      <c r="M60">
        <v>6.5299999999999997E-2</v>
      </c>
    </row>
    <row r="61" spans="1:13" x14ac:dyDescent="0.45">
      <c r="A61" s="157"/>
    </row>
    <row r="62" spans="1:13" ht="15.75" x14ac:dyDescent="0.45">
      <c r="A62" s="141"/>
    </row>
    <row r="63" spans="1:13" ht="15.75" x14ac:dyDescent="0.45">
      <c r="A63" s="141" t="s">
        <v>802</v>
      </c>
    </row>
    <row r="64" spans="1:13" x14ac:dyDescent="0.45">
      <c r="A64" s="157" t="s">
        <v>165</v>
      </c>
      <c r="B64">
        <v>7.3899999999999993E-2</v>
      </c>
      <c r="C64">
        <v>6.8599999999999994E-2</v>
      </c>
      <c r="D64">
        <v>6.7599999999999993E-2</v>
      </c>
      <c r="E64">
        <v>6.4399999999999999E-2</v>
      </c>
      <c r="F64">
        <v>6.3100000000000003E-2</v>
      </c>
      <c r="G64">
        <v>6.0999999999999999E-2</v>
      </c>
      <c r="H64">
        <v>6.0199999999999997E-2</v>
      </c>
      <c r="I64">
        <v>5.9700000000000003E-2</v>
      </c>
      <c r="J64">
        <v>5.9400000000000001E-2</v>
      </c>
      <c r="K64">
        <v>5.8099999999999999E-2</v>
      </c>
      <c r="L64">
        <v>5.7700000000000001E-2</v>
      </c>
      <c r="M64">
        <v>5.7200000000000001E-2</v>
      </c>
    </row>
    <row r="65" spans="1:13" x14ac:dyDescent="0.45">
      <c r="A65" s="157" t="s">
        <v>165</v>
      </c>
      <c r="B65">
        <v>8.2000000000000003E-2</v>
      </c>
      <c r="C65">
        <v>7.5499999999999998E-2</v>
      </c>
      <c r="D65">
        <v>7.4499999999999997E-2</v>
      </c>
      <c r="E65">
        <v>7.2400000000000006E-2</v>
      </c>
      <c r="F65">
        <v>7.0099999999999996E-2</v>
      </c>
      <c r="G65">
        <v>6.8500000000000005E-2</v>
      </c>
      <c r="H65">
        <v>6.8099999999999994E-2</v>
      </c>
      <c r="I65">
        <v>6.7400000000000002E-2</v>
      </c>
      <c r="J65">
        <v>6.6600000000000006E-2</v>
      </c>
      <c r="K65">
        <v>6.54E-2</v>
      </c>
      <c r="L65">
        <v>6.4699999999999994E-2</v>
      </c>
      <c r="M65">
        <v>6.4299999999999996E-2</v>
      </c>
    </row>
    <row r="66" spans="1:13" x14ac:dyDescent="0.45">
      <c r="A66" s="157" t="s">
        <v>165</v>
      </c>
      <c r="B66">
        <v>7.2999999999999995E-2</v>
      </c>
      <c r="C66">
        <v>6.7900000000000002E-2</v>
      </c>
      <c r="D66">
        <v>6.8699999999999997E-2</v>
      </c>
      <c r="E66">
        <v>6.3799999999999996E-2</v>
      </c>
      <c r="F66">
        <v>6.5699999999999995E-2</v>
      </c>
      <c r="G66">
        <v>6.2799999999999995E-2</v>
      </c>
      <c r="H66">
        <v>6.2899999999999998E-2</v>
      </c>
      <c r="I66">
        <v>6.08E-2</v>
      </c>
      <c r="J66">
        <v>5.9900000000000002E-2</v>
      </c>
      <c r="K66">
        <v>5.8400000000000001E-2</v>
      </c>
      <c r="L66">
        <v>5.79E-2</v>
      </c>
      <c r="M66">
        <v>5.7200000000000001E-2</v>
      </c>
    </row>
    <row r="67" spans="1:13" x14ac:dyDescent="0.45">
      <c r="A67" s="157" t="s">
        <v>106</v>
      </c>
      <c r="B67">
        <v>7.0400000000000004E-2</v>
      </c>
      <c r="C67">
        <v>6.3600000000000004E-2</v>
      </c>
      <c r="D67">
        <v>6.1600000000000002E-2</v>
      </c>
      <c r="E67">
        <v>5.9700000000000003E-2</v>
      </c>
      <c r="F67">
        <v>5.9700000000000003E-2</v>
      </c>
      <c r="G67">
        <v>5.8799999999999998E-2</v>
      </c>
      <c r="H67">
        <v>5.8400000000000001E-2</v>
      </c>
      <c r="I67">
        <v>5.8000000000000003E-2</v>
      </c>
      <c r="J67">
        <v>5.7700000000000001E-2</v>
      </c>
      <c r="K67">
        <v>5.6899999999999999E-2</v>
      </c>
      <c r="L67">
        <v>5.74E-2</v>
      </c>
      <c r="M67">
        <v>5.6800000000000003E-2</v>
      </c>
    </row>
    <row r="68" spans="1:13" x14ac:dyDescent="0.45">
      <c r="A68" s="157" t="s">
        <v>106</v>
      </c>
      <c r="B68">
        <v>7.0400000000000004E-2</v>
      </c>
      <c r="C68">
        <v>6.1800000000000001E-2</v>
      </c>
      <c r="D68">
        <v>6.1199999999999997E-2</v>
      </c>
      <c r="E68">
        <v>5.8700000000000002E-2</v>
      </c>
      <c r="F68">
        <v>5.8799999999999998E-2</v>
      </c>
      <c r="G68">
        <v>5.8299999999999998E-2</v>
      </c>
      <c r="H68">
        <v>5.8000000000000003E-2</v>
      </c>
      <c r="I68">
        <v>5.7500000000000002E-2</v>
      </c>
      <c r="J68">
        <v>5.8200000000000002E-2</v>
      </c>
      <c r="K68">
        <v>5.6899999999999999E-2</v>
      </c>
      <c r="L68">
        <v>5.6899999999999999E-2</v>
      </c>
      <c r="M68">
        <v>5.7200000000000001E-2</v>
      </c>
    </row>
    <row r="69" spans="1:13" x14ac:dyDescent="0.45">
      <c r="A69" s="157" t="s">
        <v>106</v>
      </c>
      <c r="B69">
        <v>8.3500000000000005E-2</v>
      </c>
      <c r="C69">
        <v>7.3300000000000004E-2</v>
      </c>
      <c r="D69">
        <v>7.2999999999999995E-2</v>
      </c>
      <c r="E69">
        <v>7.2499999999999995E-2</v>
      </c>
      <c r="F69">
        <v>7.4499999999999997E-2</v>
      </c>
      <c r="G69">
        <v>7.3300000000000004E-2</v>
      </c>
      <c r="H69">
        <v>7.6499999999999999E-2</v>
      </c>
      <c r="I69">
        <v>7.2400000000000006E-2</v>
      </c>
      <c r="J69">
        <v>7.0800000000000002E-2</v>
      </c>
      <c r="K69">
        <v>6.7500000000000004E-2</v>
      </c>
      <c r="L69">
        <v>6.8500000000000005E-2</v>
      </c>
      <c r="M69">
        <v>6.7500000000000004E-2</v>
      </c>
    </row>
    <row r="70" spans="1:13" x14ac:dyDescent="0.45">
      <c r="A70" s="157" t="s">
        <v>108</v>
      </c>
      <c r="B70">
        <v>9.4799999999999995E-2</v>
      </c>
      <c r="C70">
        <v>8.2699999999999996E-2</v>
      </c>
      <c r="D70">
        <v>7.8100000000000003E-2</v>
      </c>
      <c r="E70">
        <v>7.6700000000000004E-2</v>
      </c>
      <c r="F70">
        <v>7.0300000000000001E-2</v>
      </c>
      <c r="G70">
        <v>6.88E-2</v>
      </c>
      <c r="H70">
        <v>6.8500000000000005E-2</v>
      </c>
      <c r="I70">
        <v>6.7599999999999993E-2</v>
      </c>
      <c r="J70">
        <v>6.7500000000000004E-2</v>
      </c>
      <c r="K70">
        <v>6.6299999999999998E-2</v>
      </c>
      <c r="L70">
        <v>6.6000000000000003E-2</v>
      </c>
      <c r="M70">
        <v>6.5799999999999997E-2</v>
      </c>
    </row>
    <row r="71" spans="1:13" x14ac:dyDescent="0.45">
      <c r="A71" s="157" t="s">
        <v>108</v>
      </c>
      <c r="B71">
        <v>8.2299999999999998E-2</v>
      </c>
      <c r="C71">
        <v>7.17E-2</v>
      </c>
      <c r="D71">
        <v>6.7599999999999993E-2</v>
      </c>
      <c r="E71">
        <v>6.4899999999999999E-2</v>
      </c>
      <c r="F71">
        <v>6.2600000000000003E-2</v>
      </c>
      <c r="G71">
        <v>6.0699999999999997E-2</v>
      </c>
      <c r="H71">
        <v>5.9700000000000003E-2</v>
      </c>
      <c r="I71">
        <v>5.8099999999999999E-2</v>
      </c>
      <c r="J71">
        <v>5.8799999999999998E-2</v>
      </c>
      <c r="K71">
        <v>5.7500000000000002E-2</v>
      </c>
      <c r="L71">
        <v>5.79E-2</v>
      </c>
      <c r="M71">
        <v>5.79E-2</v>
      </c>
    </row>
    <row r="72" spans="1:13" x14ac:dyDescent="0.45">
      <c r="A72" s="157" t="s">
        <v>108</v>
      </c>
      <c r="B72">
        <v>9.5200000000000007E-2</v>
      </c>
      <c r="C72">
        <v>8.2199999999999995E-2</v>
      </c>
      <c r="D72">
        <v>7.7399999999999997E-2</v>
      </c>
      <c r="E72">
        <v>7.46E-2</v>
      </c>
      <c r="F72">
        <v>7.1999999999999995E-2</v>
      </c>
      <c r="G72">
        <v>7.1199999999999999E-2</v>
      </c>
      <c r="H72">
        <v>6.9599999999999995E-2</v>
      </c>
      <c r="I72">
        <v>6.9000000000000006E-2</v>
      </c>
      <c r="J72">
        <v>6.7199999999999996E-2</v>
      </c>
      <c r="K72">
        <v>6.5100000000000005E-2</v>
      </c>
      <c r="L72">
        <v>6.5000000000000002E-2</v>
      </c>
      <c r="M72">
        <v>6.4799999999999996E-2</v>
      </c>
    </row>
    <row r="73" spans="1:13" x14ac:dyDescent="0.45">
      <c r="A73" s="157" t="s">
        <v>111</v>
      </c>
      <c r="B73">
        <v>7.4999999999999997E-2</v>
      </c>
      <c r="C73">
        <v>6.2700000000000006E-2</v>
      </c>
      <c r="D73">
        <v>6.0999999999999999E-2</v>
      </c>
      <c r="E73">
        <v>5.8999999999999997E-2</v>
      </c>
      <c r="F73">
        <v>5.9799999999999999E-2</v>
      </c>
      <c r="G73">
        <v>5.8700000000000002E-2</v>
      </c>
      <c r="H73">
        <v>5.7599999999999998E-2</v>
      </c>
      <c r="I73">
        <v>5.7200000000000001E-2</v>
      </c>
      <c r="J73">
        <v>5.74E-2</v>
      </c>
      <c r="K73">
        <v>5.6899999999999999E-2</v>
      </c>
      <c r="L73">
        <v>5.6300000000000003E-2</v>
      </c>
      <c r="M73">
        <v>5.7000000000000002E-2</v>
      </c>
    </row>
    <row r="74" spans="1:13" x14ac:dyDescent="0.45">
      <c r="A74" s="157" t="s">
        <v>111</v>
      </c>
      <c r="B74">
        <v>8.7800000000000003E-2</v>
      </c>
      <c r="C74">
        <v>7.4800000000000005E-2</v>
      </c>
      <c r="D74">
        <v>7.2999999999999995E-2</v>
      </c>
      <c r="E74">
        <v>7.17E-2</v>
      </c>
      <c r="F74">
        <v>7.0900000000000005E-2</v>
      </c>
      <c r="G74">
        <v>7.0800000000000002E-2</v>
      </c>
      <c r="H74">
        <v>6.8900000000000003E-2</v>
      </c>
      <c r="I74">
        <v>6.9800000000000001E-2</v>
      </c>
      <c r="J74">
        <v>6.88E-2</v>
      </c>
      <c r="K74">
        <v>6.8199999999999997E-2</v>
      </c>
      <c r="L74">
        <v>6.7799999999999999E-2</v>
      </c>
      <c r="M74">
        <v>6.8000000000000005E-2</v>
      </c>
    </row>
    <row r="75" spans="1:13" x14ac:dyDescent="0.45">
      <c r="A75" s="157" t="s">
        <v>111</v>
      </c>
      <c r="B75">
        <v>7.3999999999999996E-2</v>
      </c>
      <c r="C75">
        <v>6.2100000000000002E-2</v>
      </c>
      <c r="D75">
        <v>6.1600000000000002E-2</v>
      </c>
      <c r="E75">
        <v>5.96E-2</v>
      </c>
      <c r="F75">
        <v>5.9799999999999999E-2</v>
      </c>
      <c r="G75">
        <v>5.8200000000000002E-2</v>
      </c>
      <c r="H75">
        <v>5.8999999999999997E-2</v>
      </c>
      <c r="I75">
        <v>5.8299999999999998E-2</v>
      </c>
      <c r="J75">
        <v>5.8400000000000001E-2</v>
      </c>
      <c r="K75">
        <v>5.8099999999999999E-2</v>
      </c>
      <c r="L75">
        <v>5.74E-2</v>
      </c>
      <c r="M75">
        <v>5.74E-2</v>
      </c>
    </row>
    <row r="76" spans="1:13" x14ac:dyDescent="0.45">
      <c r="A76" s="157" t="s">
        <v>257</v>
      </c>
      <c r="B76">
        <v>0.14680000000000001</v>
      </c>
      <c r="C76">
        <v>0.1031</v>
      </c>
      <c r="D76">
        <v>8.8400000000000006E-2</v>
      </c>
      <c r="E76">
        <v>7.5600000000000001E-2</v>
      </c>
      <c r="F76">
        <v>7.0999999999999994E-2</v>
      </c>
      <c r="G76">
        <v>6.6100000000000006E-2</v>
      </c>
      <c r="H76">
        <v>6.3299999999999995E-2</v>
      </c>
      <c r="I76">
        <v>6.2300000000000001E-2</v>
      </c>
      <c r="J76">
        <v>5.9900000000000002E-2</v>
      </c>
      <c r="K76">
        <v>5.8200000000000002E-2</v>
      </c>
      <c r="L76">
        <v>5.7799999999999997E-2</v>
      </c>
      <c r="M76">
        <v>5.7299999999999997E-2</v>
      </c>
    </row>
    <row r="77" spans="1:13" x14ac:dyDescent="0.45">
      <c r="A77" s="157" t="s">
        <v>257</v>
      </c>
      <c r="B77">
        <v>0.16109999999999999</v>
      </c>
      <c r="C77">
        <v>0.1114</v>
      </c>
      <c r="D77">
        <v>9.4100000000000003E-2</v>
      </c>
      <c r="E77">
        <v>8.09E-2</v>
      </c>
      <c r="F77">
        <v>7.5999999999999998E-2</v>
      </c>
      <c r="G77">
        <v>7.0699999999999999E-2</v>
      </c>
      <c r="H77">
        <v>6.7799999999999999E-2</v>
      </c>
      <c r="I77">
        <v>6.4899999999999999E-2</v>
      </c>
      <c r="J77">
        <v>6.4000000000000001E-2</v>
      </c>
      <c r="K77">
        <v>6.2100000000000002E-2</v>
      </c>
      <c r="L77">
        <v>6.2899999999999998E-2</v>
      </c>
      <c r="M77">
        <v>6.0600000000000001E-2</v>
      </c>
    </row>
    <row r="78" spans="1:13" x14ac:dyDescent="0.45">
      <c r="A78" s="157" t="s">
        <v>257</v>
      </c>
      <c r="B78">
        <v>0.1678</v>
      </c>
      <c r="C78">
        <v>0.10920000000000001</v>
      </c>
      <c r="D78">
        <v>9.6100000000000005E-2</v>
      </c>
      <c r="E78">
        <v>8.8599999999999998E-2</v>
      </c>
      <c r="F78">
        <v>8.3599999999999994E-2</v>
      </c>
      <c r="G78">
        <v>7.8700000000000006E-2</v>
      </c>
      <c r="H78">
        <v>7.6499999999999999E-2</v>
      </c>
      <c r="I78">
        <v>7.2400000000000006E-2</v>
      </c>
      <c r="J78">
        <v>7.0699999999999999E-2</v>
      </c>
      <c r="K78">
        <v>6.7599999999999993E-2</v>
      </c>
      <c r="L78">
        <v>6.6199999999999995E-2</v>
      </c>
      <c r="M78">
        <v>6.5299999999999997E-2</v>
      </c>
    </row>
    <row r="79" spans="1:13" x14ac:dyDescent="0.45">
      <c r="A79" s="157"/>
    </row>
    <row r="80" spans="1:13" ht="15.75" x14ac:dyDescent="0.45">
      <c r="A80" s="141"/>
    </row>
    <row r="81" spans="1:13" ht="15.75" x14ac:dyDescent="0.45">
      <c r="A81" s="141" t="s">
        <v>803</v>
      </c>
    </row>
    <row r="82" spans="1:13" x14ac:dyDescent="0.45">
      <c r="A82" s="157" t="s">
        <v>165</v>
      </c>
      <c r="B82">
        <v>0.17630000000000001</v>
      </c>
      <c r="C82">
        <v>0.15770000000000001</v>
      </c>
      <c r="D82">
        <v>0.13289999999999999</v>
      </c>
      <c r="E82">
        <v>0.11700000000000001</v>
      </c>
      <c r="F82">
        <v>9.2999999999999999E-2</v>
      </c>
      <c r="G82">
        <v>8.2400000000000001E-2</v>
      </c>
      <c r="H82">
        <v>7.4200000000000002E-2</v>
      </c>
      <c r="I82">
        <v>6.7599999999999993E-2</v>
      </c>
      <c r="J82">
        <v>6.4199999999999993E-2</v>
      </c>
      <c r="K82">
        <v>6.3E-2</v>
      </c>
      <c r="L82">
        <v>6.0299999999999999E-2</v>
      </c>
      <c r="M82">
        <v>5.7599999999999998E-2</v>
      </c>
    </row>
    <row r="83" spans="1:13" x14ac:dyDescent="0.45">
      <c r="A83" s="157" t="s">
        <v>165</v>
      </c>
      <c r="B83">
        <v>0.1759</v>
      </c>
      <c r="C83">
        <v>0.15939999999999999</v>
      </c>
      <c r="D83">
        <v>0.1484</v>
      </c>
      <c r="E83">
        <v>0.13120000000000001</v>
      </c>
      <c r="F83">
        <v>0.11070000000000001</v>
      </c>
      <c r="G83">
        <v>9.6000000000000002E-2</v>
      </c>
      <c r="H83">
        <v>8.77E-2</v>
      </c>
      <c r="I83">
        <v>0.08</v>
      </c>
      <c r="J83">
        <v>7.7700000000000005E-2</v>
      </c>
      <c r="K83">
        <v>7.0999999999999994E-2</v>
      </c>
      <c r="L83">
        <v>6.9599999999999995E-2</v>
      </c>
      <c r="M83">
        <v>6.5199999999999994E-2</v>
      </c>
    </row>
    <row r="84" spans="1:13" x14ac:dyDescent="0.45">
      <c r="A84" s="157" t="s">
        <v>165</v>
      </c>
      <c r="B84">
        <v>0.15859999999999999</v>
      </c>
      <c r="C84">
        <v>0.14910000000000001</v>
      </c>
      <c r="D84">
        <v>0.1361</v>
      </c>
      <c r="E84">
        <v>0.115</v>
      </c>
      <c r="F84">
        <v>0.1014</v>
      </c>
      <c r="G84">
        <v>9.8799999999999999E-2</v>
      </c>
      <c r="H84">
        <v>7.8600000000000003E-2</v>
      </c>
      <c r="I84">
        <v>7.2099999999999997E-2</v>
      </c>
      <c r="J84">
        <v>6.6600000000000006E-2</v>
      </c>
      <c r="K84">
        <v>6.3100000000000003E-2</v>
      </c>
      <c r="L84">
        <v>6.0900000000000003E-2</v>
      </c>
      <c r="M84">
        <v>5.7700000000000001E-2</v>
      </c>
    </row>
    <row r="85" spans="1:13" x14ac:dyDescent="0.45">
      <c r="A85" s="157" t="s">
        <v>106</v>
      </c>
      <c r="B85">
        <v>0.40129999999999999</v>
      </c>
      <c r="C85">
        <v>0.31940000000000002</v>
      </c>
      <c r="D85">
        <v>0.2757</v>
      </c>
      <c r="E85">
        <v>0.2205</v>
      </c>
      <c r="F85">
        <v>0.16059999999999999</v>
      </c>
      <c r="G85">
        <v>0.1419</v>
      </c>
      <c r="H85">
        <v>0.1143</v>
      </c>
      <c r="I85">
        <v>9.3399999999999997E-2</v>
      </c>
      <c r="J85">
        <v>8.2400000000000001E-2</v>
      </c>
      <c r="K85">
        <v>7.2599999999999998E-2</v>
      </c>
      <c r="L85">
        <v>6.6199999999999995E-2</v>
      </c>
      <c r="M85">
        <v>5.8099999999999999E-2</v>
      </c>
    </row>
    <row r="86" spans="1:13" x14ac:dyDescent="0.45">
      <c r="A86" s="157" t="s">
        <v>106</v>
      </c>
      <c r="B86">
        <v>0.43469999999999998</v>
      </c>
      <c r="C86">
        <v>0.3266</v>
      </c>
      <c r="D86">
        <v>0.26950000000000002</v>
      </c>
      <c r="E86">
        <v>0.21240000000000001</v>
      </c>
      <c r="F86">
        <v>0.17530000000000001</v>
      </c>
      <c r="G86">
        <v>0.1376</v>
      </c>
      <c r="H86">
        <v>0.1104</v>
      </c>
      <c r="I86">
        <v>9.7000000000000003E-2</v>
      </c>
      <c r="J86">
        <v>8.2600000000000007E-2</v>
      </c>
      <c r="K86">
        <v>7.3899999999999993E-2</v>
      </c>
      <c r="L86">
        <v>6.8400000000000002E-2</v>
      </c>
      <c r="M86">
        <v>5.7200000000000001E-2</v>
      </c>
    </row>
    <row r="87" spans="1:13" x14ac:dyDescent="0.45">
      <c r="A87" s="157" t="s">
        <v>106</v>
      </c>
      <c r="B87">
        <v>0.41199999999999998</v>
      </c>
      <c r="C87">
        <v>0.31140000000000001</v>
      </c>
      <c r="D87">
        <v>0.25190000000000001</v>
      </c>
      <c r="E87">
        <v>0.2107</v>
      </c>
      <c r="F87">
        <v>0.1956</v>
      </c>
      <c r="G87">
        <v>0.1439</v>
      </c>
      <c r="H87">
        <v>0.13100000000000001</v>
      </c>
      <c r="I87">
        <v>0.106</v>
      </c>
      <c r="J87">
        <v>9.2999999999999999E-2</v>
      </c>
      <c r="K87">
        <v>8.4400000000000003E-2</v>
      </c>
      <c r="L87">
        <v>7.85E-2</v>
      </c>
      <c r="M87">
        <v>6.7900000000000002E-2</v>
      </c>
    </row>
    <row r="88" spans="1:13" x14ac:dyDescent="0.45">
      <c r="A88" s="157" t="s">
        <v>108</v>
      </c>
      <c r="B88">
        <v>0.11840000000000001</v>
      </c>
      <c r="C88">
        <v>9.6000000000000002E-2</v>
      </c>
      <c r="D88">
        <v>8.5900000000000004E-2</v>
      </c>
      <c r="E88">
        <v>7.8799999999999995E-2</v>
      </c>
      <c r="F88">
        <v>7.6899999999999996E-2</v>
      </c>
      <c r="G88">
        <v>6.9099999999999995E-2</v>
      </c>
      <c r="H88">
        <v>6.9400000000000003E-2</v>
      </c>
      <c r="I88">
        <v>6.8199999999999997E-2</v>
      </c>
      <c r="J88">
        <v>6.7799999999999999E-2</v>
      </c>
      <c r="K88">
        <v>6.7100000000000007E-2</v>
      </c>
      <c r="L88">
        <v>6.6699999999999995E-2</v>
      </c>
      <c r="M88">
        <v>6.5199999999999994E-2</v>
      </c>
    </row>
    <row r="89" spans="1:13" x14ac:dyDescent="0.45">
      <c r="A89" s="157" t="s">
        <v>108</v>
      </c>
      <c r="B89">
        <v>9.0399999999999994E-2</v>
      </c>
      <c r="C89">
        <v>8.0699999999999994E-2</v>
      </c>
      <c r="D89">
        <v>7.0099999999999996E-2</v>
      </c>
      <c r="E89">
        <v>6.93E-2</v>
      </c>
      <c r="F89">
        <v>6.2199999999999998E-2</v>
      </c>
      <c r="G89">
        <v>6.08E-2</v>
      </c>
      <c r="H89">
        <v>5.9200000000000003E-2</v>
      </c>
      <c r="I89">
        <v>5.9900000000000002E-2</v>
      </c>
      <c r="J89">
        <v>5.8500000000000003E-2</v>
      </c>
      <c r="K89">
        <v>5.8000000000000003E-2</v>
      </c>
      <c r="L89">
        <v>5.8400000000000001E-2</v>
      </c>
      <c r="M89">
        <v>5.7500000000000002E-2</v>
      </c>
    </row>
    <row r="90" spans="1:13" x14ac:dyDescent="0.45">
      <c r="A90" s="157" t="s">
        <v>108</v>
      </c>
      <c r="B90">
        <v>0.107</v>
      </c>
      <c r="C90">
        <v>9.35E-2</v>
      </c>
      <c r="D90">
        <v>7.7100000000000002E-2</v>
      </c>
      <c r="E90">
        <v>8.3599999999999994E-2</v>
      </c>
      <c r="F90">
        <v>7.0000000000000007E-2</v>
      </c>
      <c r="G90">
        <v>6.88E-2</v>
      </c>
      <c r="H90">
        <v>6.8199999999999997E-2</v>
      </c>
      <c r="I90">
        <v>6.88E-2</v>
      </c>
      <c r="J90">
        <v>6.6100000000000006E-2</v>
      </c>
      <c r="K90">
        <v>6.6100000000000006E-2</v>
      </c>
      <c r="L90">
        <v>6.5500000000000003E-2</v>
      </c>
      <c r="M90">
        <v>6.5299999999999997E-2</v>
      </c>
    </row>
    <row r="91" spans="1:13" x14ac:dyDescent="0.45">
      <c r="A91" s="157" t="s">
        <v>111</v>
      </c>
      <c r="B91">
        <v>0.1641</v>
      </c>
      <c r="C91">
        <v>0.1527</v>
      </c>
      <c r="D91">
        <v>0.1467</v>
      </c>
      <c r="E91">
        <v>0.1431</v>
      </c>
      <c r="F91">
        <v>0.12770000000000001</v>
      </c>
      <c r="G91">
        <v>0.12470000000000001</v>
      </c>
      <c r="H91">
        <v>0.1197</v>
      </c>
      <c r="I91">
        <v>0.1045</v>
      </c>
      <c r="J91">
        <v>0.1067</v>
      </c>
      <c r="K91">
        <v>8.9800000000000005E-2</v>
      </c>
      <c r="L91">
        <v>7.8299999999999995E-2</v>
      </c>
      <c r="M91">
        <v>5.7500000000000002E-2</v>
      </c>
    </row>
    <row r="92" spans="1:13" x14ac:dyDescent="0.45">
      <c r="A92" s="157" t="s">
        <v>111</v>
      </c>
      <c r="B92">
        <v>0.17630000000000001</v>
      </c>
      <c r="C92">
        <v>0.16239999999999999</v>
      </c>
      <c r="D92">
        <v>0.15870000000000001</v>
      </c>
      <c r="E92">
        <v>0.15090000000000001</v>
      </c>
      <c r="F92">
        <v>0.1482</v>
      </c>
      <c r="G92">
        <v>0.13900000000000001</v>
      </c>
      <c r="H92">
        <v>0.13489999999999999</v>
      </c>
      <c r="I92">
        <v>0.123</v>
      </c>
      <c r="J92">
        <v>0.114</v>
      </c>
      <c r="K92">
        <v>0.1057</v>
      </c>
      <c r="L92">
        <v>9.5600000000000004E-2</v>
      </c>
      <c r="M92">
        <v>6.7400000000000002E-2</v>
      </c>
    </row>
    <row r="93" spans="1:13" x14ac:dyDescent="0.45">
      <c r="A93" s="157" t="s">
        <v>111</v>
      </c>
      <c r="B93">
        <v>0.15179999999999999</v>
      </c>
      <c r="C93">
        <v>0.1487</v>
      </c>
      <c r="D93">
        <v>0.1381</v>
      </c>
      <c r="E93">
        <v>0.1421</v>
      </c>
      <c r="F93">
        <v>0.1303</v>
      </c>
      <c r="G93">
        <v>0.12479999999999999</v>
      </c>
      <c r="H93">
        <v>0.11990000000000001</v>
      </c>
      <c r="I93">
        <v>0.1094</v>
      </c>
      <c r="J93">
        <v>0.1023</v>
      </c>
      <c r="K93">
        <v>9.2200000000000004E-2</v>
      </c>
      <c r="L93">
        <v>8.4900000000000003E-2</v>
      </c>
      <c r="M93">
        <v>5.7500000000000002E-2</v>
      </c>
    </row>
    <row r="94" spans="1:13" x14ac:dyDescent="0.45">
      <c r="A94" s="157" t="s">
        <v>257</v>
      </c>
      <c r="B94">
        <v>0.14979999999999999</v>
      </c>
      <c r="C94">
        <v>9.7299999999999998E-2</v>
      </c>
      <c r="D94">
        <v>8.5000000000000006E-2</v>
      </c>
      <c r="E94">
        <v>7.4999999999999997E-2</v>
      </c>
      <c r="F94">
        <v>7.0199999999999999E-2</v>
      </c>
      <c r="G94">
        <v>6.4000000000000001E-2</v>
      </c>
      <c r="H94">
        <v>6.25E-2</v>
      </c>
      <c r="I94">
        <v>6.0999999999999999E-2</v>
      </c>
      <c r="J94">
        <v>5.9499999999999997E-2</v>
      </c>
      <c r="K94">
        <v>5.9799999999999999E-2</v>
      </c>
      <c r="L94">
        <v>5.8200000000000002E-2</v>
      </c>
      <c r="M94">
        <v>5.7200000000000001E-2</v>
      </c>
    </row>
    <row r="95" spans="1:13" x14ac:dyDescent="0.45">
      <c r="A95" s="157" t="s">
        <v>257</v>
      </c>
      <c r="B95">
        <v>0.16900000000000001</v>
      </c>
      <c r="C95">
        <v>0.1041</v>
      </c>
      <c r="D95">
        <v>8.8999999999999996E-2</v>
      </c>
      <c r="E95">
        <v>8.0799999999999997E-2</v>
      </c>
      <c r="F95">
        <v>7.85E-2</v>
      </c>
      <c r="G95">
        <v>6.9599999999999995E-2</v>
      </c>
      <c r="H95">
        <v>7.0400000000000004E-2</v>
      </c>
      <c r="I95">
        <v>6.6600000000000006E-2</v>
      </c>
      <c r="J95">
        <v>6.5100000000000005E-2</v>
      </c>
      <c r="K95">
        <v>6.3500000000000001E-2</v>
      </c>
      <c r="L95">
        <v>6.3399999999999998E-2</v>
      </c>
      <c r="M95">
        <v>6.2399999999999997E-2</v>
      </c>
    </row>
    <row r="96" spans="1:13" x14ac:dyDescent="0.45">
      <c r="A96" s="157" t="s">
        <v>257</v>
      </c>
      <c r="B96">
        <v>0.15939999999999999</v>
      </c>
      <c r="C96">
        <v>0.106</v>
      </c>
      <c r="D96">
        <v>9.0300000000000005E-2</v>
      </c>
      <c r="E96">
        <v>8.3299999999999999E-2</v>
      </c>
      <c r="F96">
        <v>7.9500000000000001E-2</v>
      </c>
      <c r="G96">
        <v>7.5999999999999998E-2</v>
      </c>
      <c r="H96">
        <v>7.7700000000000005E-2</v>
      </c>
      <c r="I96">
        <v>7.1499999999999994E-2</v>
      </c>
      <c r="J96">
        <v>6.9199999999999998E-2</v>
      </c>
      <c r="K96">
        <v>6.7299999999999999E-2</v>
      </c>
      <c r="L96">
        <v>6.6799999999999998E-2</v>
      </c>
      <c r="M96">
        <v>6.5299999999999997E-2</v>
      </c>
    </row>
    <row r="97" spans="1:9" ht="15.75" x14ac:dyDescent="0.45">
      <c r="A97" s="141"/>
    </row>
    <row r="98" spans="1:9" ht="15.75" x14ac:dyDescent="0.45">
      <c r="A98" s="141"/>
    </row>
    <row r="99" spans="1:9" ht="15.75" x14ac:dyDescent="0.45">
      <c r="A99" s="141"/>
    </row>
    <row r="100" spans="1:9" ht="15.75" x14ac:dyDescent="0.45">
      <c r="A100" s="141" t="s">
        <v>696</v>
      </c>
      <c r="B100">
        <v>0.29409999999999997</v>
      </c>
      <c r="C100">
        <v>0.2016</v>
      </c>
      <c r="D100">
        <v>0.13539999999999999</v>
      </c>
      <c r="E100">
        <v>9.6600000000000005E-2</v>
      </c>
      <c r="F100">
        <v>7.8100000000000003E-2</v>
      </c>
      <c r="G100">
        <v>6.9199999999999998E-2</v>
      </c>
      <c r="H100">
        <v>6.5600000000000006E-2</v>
      </c>
      <c r="I100">
        <v>6.2700000000000006E-2</v>
      </c>
    </row>
    <row r="101" spans="1:9" ht="15.75" x14ac:dyDescent="0.45">
      <c r="A101" s="141" t="s">
        <v>696</v>
      </c>
      <c r="B101">
        <v>0.312</v>
      </c>
      <c r="C101">
        <v>0.20910000000000001</v>
      </c>
      <c r="D101">
        <v>0.13400000000000001</v>
      </c>
      <c r="E101">
        <v>9.4E-2</v>
      </c>
      <c r="F101">
        <v>7.7299999999999994E-2</v>
      </c>
      <c r="G101">
        <v>7.2900000000000006E-2</v>
      </c>
      <c r="H101">
        <v>6.6900000000000001E-2</v>
      </c>
      <c r="I101">
        <v>6.3200000000000006E-2</v>
      </c>
    </row>
    <row r="102" spans="1:9" ht="15.75" x14ac:dyDescent="0.45">
      <c r="A102" s="141" t="s">
        <v>696</v>
      </c>
      <c r="B102">
        <v>0.31580000000000003</v>
      </c>
      <c r="C102">
        <v>0.2107</v>
      </c>
      <c r="D102">
        <v>0.14199999999999999</v>
      </c>
      <c r="E102">
        <v>9.9199999999999997E-2</v>
      </c>
      <c r="F102">
        <v>8.14E-2</v>
      </c>
      <c r="G102">
        <v>7.4099999999999999E-2</v>
      </c>
      <c r="H102">
        <v>6.7799999999999999E-2</v>
      </c>
      <c r="I102">
        <v>6.3E-2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4D80-ACAD-432A-83B2-3830E597789A}">
  <dimension ref="A1:AF76"/>
  <sheetViews>
    <sheetView topLeftCell="F1" workbookViewId="0">
      <selection activeCell="U34" sqref="U34:AG55"/>
    </sheetView>
  </sheetViews>
  <sheetFormatPr defaultColWidth="8.796875" defaultRowHeight="14.25" x14ac:dyDescent="0.45"/>
  <cols>
    <col min="1" max="1" width="15.46484375" style="10" bestFit="1" customWidth="1"/>
  </cols>
  <sheetData>
    <row r="1" spans="1:22" ht="15.75" x14ac:dyDescent="0.5">
      <c r="A1" s="133" t="s">
        <v>732</v>
      </c>
    </row>
    <row r="2" spans="1:22" x14ac:dyDescent="0.45">
      <c r="A2" s="159"/>
      <c r="B2" s="6" t="s">
        <v>62</v>
      </c>
      <c r="C2" s="6" t="s">
        <v>64</v>
      </c>
      <c r="D2" s="6" t="s">
        <v>65</v>
      </c>
      <c r="E2" s="6" t="s">
        <v>47</v>
      </c>
      <c r="F2" s="6" t="s">
        <v>123</v>
      </c>
      <c r="G2" s="6" t="s">
        <v>65</v>
      </c>
      <c r="H2" s="6" t="s">
        <v>47</v>
      </c>
      <c r="I2" s="6" t="s">
        <v>69</v>
      </c>
      <c r="J2" s="6" t="s">
        <v>65</v>
      </c>
      <c r="K2" s="6" t="s">
        <v>47</v>
      </c>
      <c r="L2" s="6" t="s">
        <v>94</v>
      </c>
      <c r="M2" s="6" t="s">
        <v>95</v>
      </c>
      <c r="N2" s="6" t="s">
        <v>96</v>
      </c>
      <c r="O2" s="6" t="s">
        <v>97</v>
      </c>
      <c r="P2" s="6" t="s">
        <v>98</v>
      </c>
      <c r="Q2" s="6"/>
      <c r="R2" s="6" t="s">
        <v>99</v>
      </c>
      <c r="S2" s="6" t="s">
        <v>100</v>
      </c>
      <c r="T2" s="6" t="s">
        <v>101</v>
      </c>
      <c r="U2" s="6"/>
      <c r="V2" s="6"/>
    </row>
    <row r="3" spans="1:22" x14ac:dyDescent="0.45">
      <c r="A3" s="159" t="s">
        <v>804</v>
      </c>
      <c r="B3" s="5"/>
      <c r="C3" s="5"/>
      <c r="D3" s="5">
        <v>0.115</v>
      </c>
      <c r="E3" s="5">
        <v>10.54</v>
      </c>
      <c r="F3" s="5"/>
      <c r="G3" s="5">
        <v>1.6990000000000002E-2</v>
      </c>
      <c r="H3" s="5">
        <v>1.7789999999999999</v>
      </c>
      <c r="I3" s="5"/>
      <c r="J3" s="5" t="s">
        <v>811</v>
      </c>
      <c r="K3" s="5" t="s">
        <v>819</v>
      </c>
      <c r="L3" s="5"/>
      <c r="M3" s="5">
        <v>28</v>
      </c>
      <c r="N3" s="5">
        <v>0.92230000000000001</v>
      </c>
      <c r="O3" s="5">
        <v>0.29060000000000002</v>
      </c>
      <c r="P3" s="5">
        <v>0.1019</v>
      </c>
      <c r="Q3" s="5"/>
      <c r="R3" s="5"/>
      <c r="S3" s="5">
        <v>33</v>
      </c>
      <c r="T3" s="5">
        <v>30</v>
      </c>
      <c r="U3" s="5"/>
      <c r="V3" s="5"/>
    </row>
    <row r="4" spans="1:22" x14ac:dyDescent="0.45">
      <c r="A4" s="159" t="s">
        <v>400</v>
      </c>
      <c r="B4" s="5"/>
      <c r="C4" s="5"/>
      <c r="D4" s="5">
        <v>3.6209999999999999E-2</v>
      </c>
      <c r="E4" s="5">
        <v>22.84</v>
      </c>
      <c r="F4" s="5"/>
      <c r="G4" s="5">
        <v>2.3779999999999999E-3</v>
      </c>
      <c r="H4" s="5">
        <v>1.806</v>
      </c>
      <c r="I4" s="5"/>
      <c r="J4" s="5" t="s">
        <v>812</v>
      </c>
      <c r="K4" s="5" t="s">
        <v>820</v>
      </c>
      <c r="L4" s="5"/>
      <c r="M4" s="5">
        <v>30</v>
      </c>
      <c r="N4" s="5">
        <v>0.97360000000000002</v>
      </c>
      <c r="O4" s="5">
        <v>4.632E-2</v>
      </c>
      <c r="P4" s="5">
        <v>3.9300000000000002E-2</v>
      </c>
      <c r="Q4" s="5"/>
      <c r="R4" s="5"/>
      <c r="S4" s="5">
        <v>33</v>
      </c>
      <c r="T4" s="5">
        <v>32</v>
      </c>
      <c r="U4" s="5"/>
      <c r="V4" s="5"/>
    </row>
    <row r="5" spans="1:22" x14ac:dyDescent="0.45">
      <c r="A5" s="159" t="s">
        <v>401</v>
      </c>
      <c r="B5" s="5"/>
      <c r="C5" s="5"/>
      <c r="D5" s="5">
        <v>0.15440000000000001</v>
      </c>
      <c r="E5" s="5">
        <v>14.44</v>
      </c>
      <c r="F5" s="5"/>
      <c r="G5" s="5">
        <v>1.0410000000000001E-2</v>
      </c>
      <c r="H5" s="5">
        <v>1.1279999999999999</v>
      </c>
      <c r="I5" s="5"/>
      <c r="J5" s="5" t="s">
        <v>813</v>
      </c>
      <c r="K5" s="5" t="s">
        <v>821</v>
      </c>
      <c r="L5" s="5"/>
      <c r="M5" s="5">
        <v>30</v>
      </c>
      <c r="N5" s="5">
        <v>0.97729999999999995</v>
      </c>
      <c r="O5" s="5">
        <v>0.28699999999999998</v>
      </c>
      <c r="P5" s="5">
        <v>9.7809999999999994E-2</v>
      </c>
      <c r="Q5" s="5"/>
      <c r="R5" s="5"/>
      <c r="S5" s="5">
        <v>33</v>
      </c>
      <c r="T5" s="5">
        <v>32</v>
      </c>
      <c r="U5" s="5"/>
      <c r="V5" s="5"/>
    </row>
    <row r="6" spans="1:22" x14ac:dyDescent="0.45">
      <c r="A6" s="159" t="s">
        <v>807</v>
      </c>
      <c r="B6" s="5"/>
      <c r="C6" s="5"/>
      <c r="D6" s="5">
        <v>0.1356</v>
      </c>
      <c r="E6" s="5">
        <v>47.84</v>
      </c>
      <c r="F6" s="5"/>
      <c r="G6" s="5">
        <v>9.8930000000000008E-3</v>
      </c>
      <c r="H6" s="5">
        <v>4.5510000000000002</v>
      </c>
      <c r="I6" s="5"/>
      <c r="J6" s="5" t="s">
        <v>814</v>
      </c>
      <c r="K6" s="5" t="s">
        <v>822</v>
      </c>
      <c r="L6" s="5"/>
      <c r="M6" s="5">
        <v>30</v>
      </c>
      <c r="N6" s="5">
        <v>0.9637</v>
      </c>
      <c r="O6" s="5">
        <v>3.8479999999999999</v>
      </c>
      <c r="P6" s="5">
        <v>0.35809999999999997</v>
      </c>
      <c r="Q6" s="5"/>
      <c r="R6" s="5"/>
      <c r="S6" s="5">
        <v>33</v>
      </c>
      <c r="T6" s="5">
        <v>32</v>
      </c>
      <c r="U6" s="5"/>
      <c r="V6" s="5"/>
    </row>
    <row r="7" spans="1:22" x14ac:dyDescent="0.45">
      <c r="A7" s="159" t="s">
        <v>808</v>
      </c>
      <c r="B7" s="5"/>
      <c r="C7" s="5"/>
      <c r="D7" s="5">
        <v>1.197E-2</v>
      </c>
      <c r="E7" s="5">
        <v>65.3</v>
      </c>
      <c r="F7" s="5"/>
      <c r="G7" s="5">
        <v>1.317E-3</v>
      </c>
      <c r="H7" s="5">
        <v>9.9039999999999999</v>
      </c>
      <c r="I7" s="5"/>
      <c r="J7" s="5" t="s">
        <v>815</v>
      </c>
      <c r="K7" s="5" t="s">
        <v>823</v>
      </c>
      <c r="L7" s="5"/>
      <c r="M7" s="5">
        <v>29</v>
      </c>
      <c r="N7" s="5">
        <v>0.92600000000000005</v>
      </c>
      <c r="O7" s="5">
        <v>0.11550000000000001</v>
      </c>
      <c r="P7" s="5">
        <v>6.3109999999999999E-2</v>
      </c>
      <c r="Q7" s="5"/>
      <c r="R7" s="5"/>
      <c r="S7" s="5">
        <v>33</v>
      </c>
      <c r="T7" s="5">
        <v>31</v>
      </c>
      <c r="U7" s="5"/>
      <c r="V7" s="5"/>
    </row>
    <row r="8" spans="1:22" x14ac:dyDescent="0.45">
      <c r="A8" s="159" t="s">
        <v>809</v>
      </c>
      <c r="B8" s="5"/>
      <c r="C8" s="5"/>
      <c r="D8" s="5">
        <v>3.2729999999999999E-3</v>
      </c>
      <c r="E8" s="5">
        <v>163.30000000000001</v>
      </c>
      <c r="F8" s="5"/>
      <c r="G8" s="5">
        <v>2.899E-4</v>
      </c>
      <c r="H8" s="5">
        <v>24.02</v>
      </c>
      <c r="I8" s="5"/>
      <c r="J8" s="5" t="s">
        <v>816</v>
      </c>
      <c r="K8" s="5" t="s">
        <v>824</v>
      </c>
      <c r="L8" s="5"/>
      <c r="M8" s="5">
        <v>29</v>
      </c>
      <c r="N8" s="5">
        <v>0.9516</v>
      </c>
      <c r="O8" s="5">
        <v>2.5020000000000001E-2</v>
      </c>
      <c r="P8" s="5">
        <v>2.937E-2</v>
      </c>
      <c r="Q8" s="5"/>
      <c r="R8" s="5"/>
      <c r="S8" s="5">
        <v>33</v>
      </c>
      <c r="T8" s="5">
        <v>31</v>
      </c>
      <c r="U8" s="5"/>
      <c r="V8" s="5"/>
    </row>
    <row r="9" spans="1:22" x14ac:dyDescent="0.45">
      <c r="A9" s="159" t="s">
        <v>810</v>
      </c>
      <c r="B9" s="5"/>
      <c r="C9" s="5"/>
      <c r="D9" s="5">
        <v>0.1003</v>
      </c>
      <c r="E9" s="5">
        <v>34.65</v>
      </c>
      <c r="F9" s="5"/>
      <c r="G9" s="5">
        <v>9.8530000000000006E-3</v>
      </c>
      <c r="H9" s="5">
        <v>4.3140000000000001</v>
      </c>
      <c r="I9" s="5"/>
      <c r="J9" s="5" t="s">
        <v>817</v>
      </c>
      <c r="K9" s="5" t="s">
        <v>825</v>
      </c>
      <c r="L9" s="5"/>
      <c r="M9" s="5">
        <v>29</v>
      </c>
      <c r="N9" s="5">
        <v>0.9375</v>
      </c>
      <c r="O9" s="5">
        <v>1.883</v>
      </c>
      <c r="P9" s="5">
        <v>0.25480000000000003</v>
      </c>
      <c r="Q9" s="5"/>
      <c r="R9" s="5"/>
      <c r="S9" s="5">
        <v>33</v>
      </c>
      <c r="T9" s="5">
        <v>31</v>
      </c>
      <c r="U9" s="5"/>
      <c r="V9" s="5"/>
    </row>
    <row r="10" spans="1:22" x14ac:dyDescent="0.45">
      <c r="A10" s="159" t="s">
        <v>641</v>
      </c>
      <c r="B10" s="5"/>
      <c r="C10" s="5"/>
      <c r="D10" s="5">
        <v>0.12089999999999999</v>
      </c>
      <c r="E10" s="5">
        <v>17.399999999999999</v>
      </c>
      <c r="F10" s="5"/>
      <c r="G10" s="5">
        <v>1.745E-2</v>
      </c>
      <c r="H10" s="5">
        <v>2.9319999999999999</v>
      </c>
      <c r="I10" s="5"/>
      <c r="J10" s="5" t="s">
        <v>818</v>
      </c>
      <c r="K10" s="5" t="s">
        <v>826</v>
      </c>
      <c r="L10" s="5"/>
      <c r="M10" s="5">
        <v>31</v>
      </c>
      <c r="N10" s="5">
        <v>0.89139999999999997</v>
      </c>
      <c r="O10" s="5">
        <v>1.3779999999999999</v>
      </c>
      <c r="P10" s="5">
        <v>0.21079999999999999</v>
      </c>
      <c r="Q10" s="5"/>
      <c r="R10" s="5"/>
      <c r="S10" s="5">
        <v>33</v>
      </c>
      <c r="T10" s="5">
        <v>33</v>
      </c>
      <c r="U10" s="5"/>
      <c r="V10" s="5"/>
    </row>
    <row r="11" spans="1:22" x14ac:dyDescent="0.4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3" spans="1:22" s="135" customFormat="1" ht="14.65" thickBot="1" x14ac:dyDescent="0.5">
      <c r="A13" s="134"/>
    </row>
    <row r="14" spans="1:22" ht="15.75" x14ac:dyDescent="0.5">
      <c r="A14" s="133" t="s">
        <v>733</v>
      </c>
      <c r="L14" s="131"/>
    </row>
    <row r="15" spans="1:22" ht="15.75" x14ac:dyDescent="0.5">
      <c r="A15" s="133"/>
      <c r="L15" s="131"/>
    </row>
    <row r="16" spans="1:22" ht="15.75" x14ac:dyDescent="0.5">
      <c r="A16" s="133" t="s">
        <v>734</v>
      </c>
      <c r="B16">
        <v>800</v>
      </c>
      <c r="C16" s="137">
        <f t="shared" ref="C16:L16" si="0">B16/1.5</f>
        <v>533.33333333333337</v>
      </c>
      <c r="D16" s="137">
        <f t="shared" si="0"/>
        <v>355.5555555555556</v>
      </c>
      <c r="E16" s="137">
        <f t="shared" si="0"/>
        <v>237.03703703703707</v>
      </c>
      <c r="F16" s="137">
        <f t="shared" si="0"/>
        <v>158.02469135802471</v>
      </c>
      <c r="G16" s="137">
        <f t="shared" si="0"/>
        <v>105.34979423868315</v>
      </c>
      <c r="H16" s="136">
        <f t="shared" si="0"/>
        <v>70.233196159122102</v>
      </c>
      <c r="I16" s="136">
        <f t="shared" si="0"/>
        <v>46.822130772748068</v>
      </c>
      <c r="J16" s="136">
        <f t="shared" si="0"/>
        <v>31.214753848498713</v>
      </c>
      <c r="K16" s="136">
        <f t="shared" si="0"/>
        <v>20.809835898999143</v>
      </c>
      <c r="L16" s="136">
        <f t="shared" si="0"/>
        <v>13.873223932666095</v>
      </c>
      <c r="M16" s="131">
        <v>0</v>
      </c>
    </row>
    <row r="17" spans="1:32" x14ac:dyDescent="0.45">
      <c r="A17"/>
      <c r="L17" s="131"/>
    </row>
    <row r="19" spans="1:32" ht="15.4" x14ac:dyDescent="0.45">
      <c r="A19" s="152" t="s">
        <v>800</v>
      </c>
      <c r="B19">
        <v>9.5200000000000007E-2</v>
      </c>
      <c r="C19">
        <v>0.1031</v>
      </c>
      <c r="D19">
        <v>0.1057</v>
      </c>
      <c r="E19">
        <v>0.10539999999999999</v>
      </c>
      <c r="F19">
        <v>0.1081</v>
      </c>
      <c r="G19">
        <v>0.1055</v>
      </c>
      <c r="H19">
        <v>0.10539999999999999</v>
      </c>
      <c r="I19">
        <v>0.10340000000000001</v>
      </c>
      <c r="J19">
        <v>0.1002</v>
      </c>
      <c r="K19">
        <v>9.4700000000000006E-2</v>
      </c>
      <c r="L19">
        <v>8.9499999999999996E-2</v>
      </c>
      <c r="M19">
        <v>6.4600000000000005E-2</v>
      </c>
    </row>
    <row r="20" spans="1:32" ht="15.4" x14ac:dyDescent="0.45">
      <c r="A20" s="152" t="s">
        <v>800</v>
      </c>
      <c r="B20">
        <v>0.10290000000000001</v>
      </c>
      <c r="C20">
        <v>0.1</v>
      </c>
      <c r="D20">
        <v>0.1018</v>
      </c>
      <c r="E20">
        <v>0.106</v>
      </c>
      <c r="F20">
        <v>0.1053</v>
      </c>
      <c r="G20">
        <v>0.10589999999999999</v>
      </c>
      <c r="H20">
        <v>0.1023</v>
      </c>
      <c r="I20">
        <v>9.9199999999999997E-2</v>
      </c>
      <c r="J20">
        <v>9.2899999999999996E-2</v>
      </c>
      <c r="K20">
        <v>9.4100000000000003E-2</v>
      </c>
      <c r="L20">
        <v>8.6599999999999996E-2</v>
      </c>
      <c r="M20">
        <v>6.5299999999999997E-2</v>
      </c>
      <c r="X20" s="159"/>
      <c r="Y20" s="159"/>
      <c r="Z20" s="159"/>
      <c r="AA20" s="159"/>
      <c r="AB20" s="159"/>
      <c r="AC20" s="159"/>
      <c r="AD20" s="159"/>
      <c r="AE20" s="159"/>
      <c r="AF20" s="159"/>
    </row>
    <row r="21" spans="1:32" ht="15.4" x14ac:dyDescent="0.45">
      <c r="A21" s="152" t="s">
        <v>800</v>
      </c>
      <c r="B21">
        <v>8.3099999999999993E-2</v>
      </c>
      <c r="C21">
        <v>8.4599999999999995E-2</v>
      </c>
      <c r="D21">
        <v>9.7500000000000003E-2</v>
      </c>
      <c r="E21">
        <v>9.8100000000000007E-2</v>
      </c>
      <c r="F21">
        <v>0.1003</v>
      </c>
      <c r="G21">
        <v>9.6299999999999997E-2</v>
      </c>
      <c r="H21">
        <v>9.7500000000000003E-2</v>
      </c>
      <c r="I21">
        <v>9.3200000000000005E-2</v>
      </c>
      <c r="J21">
        <v>9.1200000000000003E-2</v>
      </c>
      <c r="K21">
        <v>8.8400000000000006E-2</v>
      </c>
      <c r="L21">
        <v>8.6599999999999996E-2</v>
      </c>
      <c r="M21">
        <v>6.5000000000000002E-2</v>
      </c>
      <c r="X21" s="6"/>
      <c r="Y21" s="5"/>
      <c r="Z21" s="5"/>
      <c r="AA21" s="5"/>
      <c r="AB21" s="5"/>
      <c r="AC21" s="5"/>
      <c r="AD21" s="5"/>
      <c r="AE21" s="5"/>
      <c r="AF21" s="5"/>
    </row>
    <row r="22" spans="1:32" ht="15.4" x14ac:dyDescent="0.45">
      <c r="A22" s="153" t="s">
        <v>795</v>
      </c>
      <c r="B22">
        <v>9.7699999999999995E-2</v>
      </c>
      <c r="C22">
        <v>9.2200000000000004E-2</v>
      </c>
      <c r="D22">
        <v>9.3700000000000006E-2</v>
      </c>
      <c r="E22">
        <v>9.35E-2</v>
      </c>
      <c r="F22">
        <v>9.1800000000000007E-2</v>
      </c>
      <c r="G22">
        <v>8.7499999999999994E-2</v>
      </c>
      <c r="H22">
        <v>8.6400000000000005E-2</v>
      </c>
      <c r="I22">
        <v>8.4099999999999994E-2</v>
      </c>
      <c r="J22">
        <v>8.0399999999999999E-2</v>
      </c>
      <c r="K22">
        <v>7.9100000000000004E-2</v>
      </c>
      <c r="L22">
        <v>7.6799999999999993E-2</v>
      </c>
      <c r="M22">
        <v>6.5000000000000002E-2</v>
      </c>
      <c r="X22" s="6"/>
      <c r="Y22" s="5"/>
      <c r="Z22" s="5"/>
      <c r="AA22" s="5"/>
      <c r="AB22" s="5"/>
      <c r="AC22" s="5"/>
      <c r="AD22" s="5"/>
      <c r="AE22" s="5"/>
      <c r="AF22" s="5"/>
    </row>
    <row r="23" spans="1:32" ht="15.4" x14ac:dyDescent="0.45">
      <c r="A23" s="153" t="s">
        <v>795</v>
      </c>
      <c r="B23">
        <v>8.6900000000000005E-2</v>
      </c>
      <c r="C23">
        <v>8.9200000000000002E-2</v>
      </c>
      <c r="D23">
        <v>9.2399999999999996E-2</v>
      </c>
      <c r="E23">
        <v>9.1600000000000001E-2</v>
      </c>
      <c r="F23">
        <v>8.9599999999999999E-2</v>
      </c>
      <c r="G23">
        <v>8.7800000000000003E-2</v>
      </c>
      <c r="H23">
        <v>8.5599999999999996E-2</v>
      </c>
      <c r="I23">
        <v>8.5400000000000004E-2</v>
      </c>
      <c r="J23">
        <v>8.1100000000000005E-2</v>
      </c>
      <c r="K23">
        <v>7.7100000000000002E-2</v>
      </c>
      <c r="L23">
        <v>7.6200000000000004E-2</v>
      </c>
      <c r="M23">
        <v>6.5299999999999997E-2</v>
      </c>
      <c r="X23" s="6"/>
      <c r="Y23" s="5"/>
      <c r="Z23" s="5"/>
      <c r="AA23" s="5"/>
      <c r="AB23" s="5"/>
      <c r="AC23" s="5"/>
      <c r="AD23" s="5"/>
      <c r="AE23" s="5"/>
      <c r="AF23" s="5"/>
    </row>
    <row r="24" spans="1:32" ht="15.4" x14ac:dyDescent="0.45">
      <c r="A24" s="153" t="s">
        <v>795</v>
      </c>
      <c r="B24">
        <v>8.6599999999999996E-2</v>
      </c>
      <c r="C24">
        <v>7.7600000000000002E-2</v>
      </c>
      <c r="D24">
        <v>9.06E-2</v>
      </c>
      <c r="E24">
        <v>8.9499999999999996E-2</v>
      </c>
      <c r="F24">
        <v>8.9499999999999996E-2</v>
      </c>
      <c r="G24">
        <v>8.7999999999999995E-2</v>
      </c>
      <c r="H24">
        <v>8.5800000000000001E-2</v>
      </c>
      <c r="I24">
        <v>8.5900000000000004E-2</v>
      </c>
      <c r="J24">
        <v>8.1100000000000005E-2</v>
      </c>
      <c r="K24">
        <v>7.9399999999999998E-2</v>
      </c>
      <c r="L24">
        <v>7.6899999999999996E-2</v>
      </c>
      <c r="M24">
        <v>6.6100000000000006E-2</v>
      </c>
      <c r="X24" s="6"/>
      <c r="Y24" s="5"/>
      <c r="Z24" s="5"/>
      <c r="AA24" s="5"/>
      <c r="AB24" s="5"/>
      <c r="AC24" s="5"/>
      <c r="AD24" s="5"/>
      <c r="AE24" s="5"/>
      <c r="AF24" s="5"/>
    </row>
    <row r="25" spans="1:32" ht="15.4" x14ac:dyDescent="0.45">
      <c r="A25" s="152" t="s">
        <v>796</v>
      </c>
      <c r="B25">
        <v>0.1396</v>
      </c>
      <c r="C25">
        <v>0.13730000000000001</v>
      </c>
      <c r="D25">
        <v>0.13780000000000001</v>
      </c>
      <c r="E25">
        <v>0.1421</v>
      </c>
      <c r="F25">
        <v>0.1429</v>
      </c>
      <c r="G25">
        <v>0.14069999999999999</v>
      </c>
      <c r="H25">
        <v>0.13150000000000001</v>
      </c>
      <c r="I25">
        <v>0.12759999999999999</v>
      </c>
      <c r="J25">
        <v>0.1208</v>
      </c>
      <c r="K25">
        <v>0.1132</v>
      </c>
      <c r="L25">
        <v>0.1024</v>
      </c>
      <c r="M25">
        <v>6.7699999999999996E-2</v>
      </c>
      <c r="X25" s="6"/>
      <c r="Y25" s="5"/>
      <c r="Z25" s="5"/>
      <c r="AA25" s="5"/>
      <c r="AB25" s="5"/>
      <c r="AC25" s="5"/>
      <c r="AD25" s="5"/>
      <c r="AE25" s="5"/>
      <c r="AF25" s="5"/>
    </row>
    <row r="26" spans="1:32" ht="15.4" x14ac:dyDescent="0.45">
      <c r="A26" s="154" t="s">
        <v>796</v>
      </c>
      <c r="B26">
        <v>0.15770000000000001</v>
      </c>
      <c r="C26">
        <v>0.13930000000000001</v>
      </c>
      <c r="D26">
        <v>0.13980000000000001</v>
      </c>
      <c r="E26">
        <v>0.13239999999999999</v>
      </c>
      <c r="F26">
        <v>0.13730000000000001</v>
      </c>
      <c r="G26">
        <v>0.13189999999999999</v>
      </c>
      <c r="H26">
        <v>0.1285</v>
      </c>
      <c r="I26">
        <v>0.12720000000000001</v>
      </c>
      <c r="J26">
        <v>0.1192</v>
      </c>
      <c r="K26">
        <v>0.115</v>
      </c>
      <c r="L26">
        <v>0.1011</v>
      </c>
      <c r="M26">
        <v>6.8699999999999997E-2</v>
      </c>
      <c r="X26" s="6"/>
      <c r="Y26" s="5"/>
      <c r="Z26" s="5"/>
      <c r="AA26" s="5"/>
      <c r="AB26" s="5"/>
      <c r="AC26" s="5"/>
      <c r="AD26" s="5"/>
      <c r="AE26" s="5"/>
      <c r="AF26" s="5"/>
    </row>
    <row r="27" spans="1:32" ht="15.4" x14ac:dyDescent="0.45">
      <c r="A27" s="152" t="s">
        <v>796</v>
      </c>
      <c r="B27">
        <v>0.1207</v>
      </c>
      <c r="C27">
        <v>0.11849999999999999</v>
      </c>
      <c r="D27">
        <v>0.13880000000000001</v>
      </c>
      <c r="E27">
        <v>0.1386</v>
      </c>
      <c r="F27">
        <v>0.1363</v>
      </c>
      <c r="G27">
        <v>0.14069999999999999</v>
      </c>
      <c r="H27">
        <v>0.1363</v>
      </c>
      <c r="I27">
        <v>0.126</v>
      </c>
      <c r="J27">
        <v>0.11650000000000001</v>
      </c>
      <c r="K27">
        <v>0.11269999999999999</v>
      </c>
      <c r="L27">
        <v>0.10249999999999999</v>
      </c>
      <c r="M27">
        <v>6.8199999999999997E-2</v>
      </c>
      <c r="X27" s="6"/>
      <c r="Y27" s="5"/>
      <c r="Z27" s="5"/>
      <c r="AA27" s="5"/>
      <c r="AB27" s="5"/>
      <c r="AC27" s="5"/>
      <c r="AD27" s="5"/>
      <c r="AE27" s="5"/>
      <c r="AF27" s="5"/>
    </row>
    <row r="28" spans="1:32" ht="15.75" x14ac:dyDescent="0.5">
      <c r="A28" s="155" t="s">
        <v>788</v>
      </c>
      <c r="B28">
        <v>0.31019999999999998</v>
      </c>
      <c r="C28">
        <v>0.29949999999999999</v>
      </c>
      <c r="D28">
        <v>0.26150000000000001</v>
      </c>
      <c r="E28">
        <v>0.24099999999999999</v>
      </c>
      <c r="F28">
        <v>0.2145</v>
      </c>
      <c r="G28">
        <v>0.21249999999999999</v>
      </c>
      <c r="H28">
        <v>0.19550000000000001</v>
      </c>
      <c r="I28">
        <v>0.1774</v>
      </c>
      <c r="J28">
        <v>0.15559999999999999</v>
      </c>
      <c r="K28">
        <v>0.13619999999999999</v>
      </c>
      <c r="L28">
        <v>0.1133</v>
      </c>
      <c r="M28">
        <v>5.7200000000000001E-2</v>
      </c>
      <c r="X28" s="6"/>
      <c r="Y28" s="5"/>
      <c r="Z28" s="5"/>
      <c r="AA28" s="5"/>
      <c r="AB28" s="5"/>
      <c r="AC28" s="5"/>
      <c r="AD28" s="5"/>
      <c r="AE28" s="5"/>
      <c r="AF28" s="5"/>
    </row>
    <row r="29" spans="1:32" ht="15.75" x14ac:dyDescent="0.5">
      <c r="A29" s="155" t="s">
        <v>788</v>
      </c>
      <c r="B29">
        <v>0.25119999999999998</v>
      </c>
      <c r="C29">
        <v>0.27179999999999999</v>
      </c>
      <c r="D29">
        <v>0.25219999999999998</v>
      </c>
      <c r="E29">
        <v>0.2198</v>
      </c>
      <c r="F29">
        <v>0.2097</v>
      </c>
      <c r="G29">
        <v>0.19239999999999999</v>
      </c>
      <c r="H29">
        <v>0.17630000000000001</v>
      </c>
      <c r="I29">
        <v>0.16209999999999999</v>
      </c>
      <c r="J29">
        <v>0.14199999999999999</v>
      </c>
      <c r="K29">
        <v>0.1295</v>
      </c>
      <c r="L29">
        <v>0.11559999999999999</v>
      </c>
      <c r="M29">
        <v>5.7200000000000001E-2</v>
      </c>
      <c r="X29" s="6"/>
      <c r="Y29" s="5"/>
      <c r="Z29" s="5"/>
      <c r="AA29" s="5"/>
      <c r="AB29" s="5"/>
      <c r="AC29" s="5"/>
      <c r="AD29" s="5"/>
      <c r="AE29" s="5"/>
      <c r="AF29" s="5"/>
    </row>
    <row r="30" spans="1:32" ht="15.75" x14ac:dyDescent="0.5">
      <c r="A30" s="155" t="s">
        <v>788</v>
      </c>
      <c r="B30">
        <v>0.1973</v>
      </c>
      <c r="C30">
        <v>0.2132</v>
      </c>
      <c r="D30">
        <v>0.2374</v>
      </c>
      <c r="E30">
        <v>0.22969999999999999</v>
      </c>
      <c r="F30">
        <v>0.2127</v>
      </c>
      <c r="G30">
        <v>0.19950000000000001</v>
      </c>
      <c r="H30">
        <v>0.185</v>
      </c>
      <c r="I30">
        <v>0.16919999999999999</v>
      </c>
      <c r="J30">
        <v>0.14149999999999999</v>
      </c>
      <c r="K30">
        <v>0.12709999999999999</v>
      </c>
      <c r="L30">
        <v>0.1061</v>
      </c>
      <c r="M30">
        <v>5.74E-2</v>
      </c>
      <c r="X30" s="6"/>
      <c r="Y30" s="5"/>
      <c r="Z30" s="5"/>
      <c r="AA30" s="5"/>
      <c r="AB30" s="5"/>
      <c r="AC30" s="5"/>
      <c r="AD30" s="5"/>
      <c r="AE30" s="5"/>
      <c r="AF30" s="5"/>
    </row>
    <row r="31" spans="1:32" ht="15.75" x14ac:dyDescent="0.5">
      <c r="A31" s="155" t="s">
        <v>318</v>
      </c>
      <c r="B31">
        <v>9.7199999999999995E-2</v>
      </c>
      <c r="C31">
        <v>8.3099999999999993E-2</v>
      </c>
      <c r="D31">
        <v>7.9699999999999993E-2</v>
      </c>
      <c r="E31">
        <v>7.5700000000000003E-2</v>
      </c>
      <c r="F31">
        <v>7.6600000000000001E-2</v>
      </c>
      <c r="G31">
        <v>7.2300000000000003E-2</v>
      </c>
      <c r="H31">
        <v>7.0300000000000001E-2</v>
      </c>
      <c r="I31">
        <v>6.6699999999999995E-2</v>
      </c>
      <c r="J31">
        <v>6.5299999999999997E-2</v>
      </c>
      <c r="K31">
        <v>6.2399999999999997E-2</v>
      </c>
      <c r="L31">
        <v>6.1400000000000003E-2</v>
      </c>
      <c r="M31">
        <v>5.7299999999999997E-2</v>
      </c>
      <c r="X31" s="6"/>
      <c r="Y31" s="5"/>
      <c r="Z31" s="5"/>
      <c r="AA31" s="5"/>
      <c r="AB31" s="5"/>
      <c r="AC31" s="5"/>
      <c r="AD31" s="5"/>
      <c r="AE31" s="5"/>
      <c r="AF31" s="5"/>
    </row>
    <row r="32" spans="1:32" ht="15.75" x14ac:dyDescent="0.5">
      <c r="A32" s="155" t="s">
        <v>318</v>
      </c>
      <c r="B32">
        <v>8.9700000000000002E-2</v>
      </c>
      <c r="C32">
        <v>8.5400000000000004E-2</v>
      </c>
      <c r="D32">
        <v>7.2700000000000001E-2</v>
      </c>
      <c r="E32">
        <v>7.9899999999999999E-2</v>
      </c>
      <c r="F32">
        <v>7.4099999999999999E-2</v>
      </c>
      <c r="G32">
        <v>7.5200000000000003E-2</v>
      </c>
      <c r="H32">
        <v>7.1999999999999995E-2</v>
      </c>
      <c r="I32">
        <v>6.8599999999999994E-2</v>
      </c>
      <c r="J32">
        <v>6.6900000000000001E-2</v>
      </c>
      <c r="K32">
        <v>6.4600000000000005E-2</v>
      </c>
      <c r="L32">
        <v>6.0600000000000001E-2</v>
      </c>
      <c r="M32">
        <v>5.7700000000000001E-2</v>
      </c>
      <c r="X32" s="6"/>
      <c r="Y32" s="5"/>
      <c r="Z32" s="5"/>
      <c r="AA32" s="5"/>
      <c r="AB32" s="5"/>
      <c r="AC32" s="5"/>
      <c r="AD32" s="5"/>
      <c r="AE32" s="5"/>
      <c r="AF32" s="5"/>
    </row>
    <row r="33" spans="1:32" ht="15.75" x14ac:dyDescent="0.5">
      <c r="A33" s="155" t="s">
        <v>318</v>
      </c>
      <c r="B33">
        <v>6.1499999999999999E-2</v>
      </c>
      <c r="C33">
        <v>6.2399999999999997E-2</v>
      </c>
      <c r="D33">
        <v>6.8099999999999994E-2</v>
      </c>
      <c r="E33">
        <v>7.5800000000000006E-2</v>
      </c>
      <c r="F33">
        <v>0.08</v>
      </c>
      <c r="G33">
        <v>7.6100000000000001E-2</v>
      </c>
      <c r="H33">
        <v>7.22E-2</v>
      </c>
      <c r="I33">
        <v>7.0599999999999996E-2</v>
      </c>
      <c r="J33">
        <v>6.6799999999999998E-2</v>
      </c>
      <c r="K33">
        <v>6.4899999999999999E-2</v>
      </c>
      <c r="L33">
        <v>6.1600000000000002E-2</v>
      </c>
      <c r="M33">
        <v>5.7700000000000001E-2</v>
      </c>
      <c r="X33" s="6"/>
      <c r="Y33" s="5"/>
      <c r="Z33" s="5"/>
      <c r="AA33" s="5"/>
      <c r="AB33" s="5"/>
      <c r="AC33" s="5"/>
      <c r="AD33" s="5"/>
      <c r="AE33" s="5"/>
      <c r="AF33" s="5"/>
    </row>
    <row r="34" spans="1:32" ht="15.75" x14ac:dyDescent="0.5">
      <c r="A34" s="155" t="s">
        <v>319</v>
      </c>
      <c r="B34">
        <v>7.0699999999999999E-2</v>
      </c>
      <c r="C34">
        <v>7.1199999999999999E-2</v>
      </c>
      <c r="D34">
        <v>6.93E-2</v>
      </c>
      <c r="E34">
        <v>6.8500000000000005E-2</v>
      </c>
      <c r="F34">
        <v>6.7199999999999996E-2</v>
      </c>
      <c r="G34">
        <v>6.4299999999999996E-2</v>
      </c>
      <c r="H34">
        <v>6.2899999999999998E-2</v>
      </c>
      <c r="I34">
        <v>6.0499999999999998E-2</v>
      </c>
      <c r="J34">
        <v>6.0900000000000003E-2</v>
      </c>
      <c r="K34">
        <v>5.96E-2</v>
      </c>
      <c r="L34">
        <v>5.8999999999999997E-2</v>
      </c>
      <c r="M34">
        <v>5.6599999999999998E-2</v>
      </c>
      <c r="X34" s="6"/>
      <c r="Y34" s="5"/>
      <c r="Z34" s="5"/>
      <c r="AA34" s="5"/>
      <c r="AB34" s="5"/>
      <c r="AC34" s="5"/>
      <c r="AD34" s="5"/>
      <c r="AE34" s="5"/>
      <c r="AF34" s="5"/>
    </row>
    <row r="35" spans="1:32" ht="15.75" x14ac:dyDescent="0.5">
      <c r="A35" s="155" t="s">
        <v>319</v>
      </c>
      <c r="B35">
        <v>7.2400000000000006E-2</v>
      </c>
      <c r="C35">
        <v>6.8900000000000003E-2</v>
      </c>
      <c r="D35">
        <v>6.9800000000000001E-2</v>
      </c>
      <c r="E35">
        <v>6.83E-2</v>
      </c>
      <c r="F35">
        <v>6.5199999999999994E-2</v>
      </c>
      <c r="G35">
        <v>6.4199999999999993E-2</v>
      </c>
      <c r="H35">
        <v>6.1100000000000002E-2</v>
      </c>
      <c r="I35">
        <v>6.08E-2</v>
      </c>
      <c r="J35">
        <v>5.8200000000000002E-2</v>
      </c>
      <c r="K35">
        <v>5.8599999999999999E-2</v>
      </c>
      <c r="L35">
        <v>5.7299999999999997E-2</v>
      </c>
      <c r="M35">
        <v>5.67E-2</v>
      </c>
      <c r="X35" s="6"/>
      <c r="Y35" s="5"/>
      <c r="Z35" s="5"/>
      <c r="AA35" s="5"/>
      <c r="AB35" s="5"/>
      <c r="AC35" s="5"/>
      <c r="AD35" s="5"/>
      <c r="AE35" s="5"/>
      <c r="AF35" s="5"/>
    </row>
    <row r="36" spans="1:32" ht="15.75" x14ac:dyDescent="0.5">
      <c r="A36" s="155" t="s">
        <v>319</v>
      </c>
      <c r="B36">
        <v>5.7299999999999997E-2</v>
      </c>
      <c r="C36">
        <v>5.9499999999999997E-2</v>
      </c>
      <c r="D36">
        <v>6.0100000000000001E-2</v>
      </c>
      <c r="E36">
        <v>6.6000000000000003E-2</v>
      </c>
      <c r="F36">
        <v>6.4500000000000002E-2</v>
      </c>
      <c r="G36">
        <v>6.5100000000000005E-2</v>
      </c>
      <c r="H36">
        <v>6.1899999999999997E-2</v>
      </c>
      <c r="I36">
        <v>6.1400000000000003E-2</v>
      </c>
      <c r="J36">
        <v>5.9799999999999999E-2</v>
      </c>
      <c r="K36">
        <v>5.9299999999999999E-2</v>
      </c>
      <c r="L36">
        <v>5.8400000000000001E-2</v>
      </c>
      <c r="M36">
        <v>5.7500000000000002E-2</v>
      </c>
      <c r="X36" s="6"/>
      <c r="Y36" s="5"/>
      <c r="Z36" s="5"/>
      <c r="AA36" s="5"/>
      <c r="AB36" s="5"/>
      <c r="AC36" s="5"/>
      <c r="AD36" s="5"/>
      <c r="AE36" s="5"/>
      <c r="AF36" s="5"/>
    </row>
    <row r="37" spans="1:32" ht="15.75" x14ac:dyDescent="0.5">
      <c r="A37" s="155" t="s">
        <v>790</v>
      </c>
      <c r="B37">
        <v>0.2162</v>
      </c>
      <c r="C37">
        <v>0.1996</v>
      </c>
      <c r="D37">
        <v>0.1605</v>
      </c>
      <c r="E37">
        <v>0.1613</v>
      </c>
      <c r="F37">
        <v>0.1517</v>
      </c>
      <c r="G37">
        <v>0.14410000000000001</v>
      </c>
      <c r="H37">
        <v>0.1361</v>
      </c>
      <c r="I37">
        <v>0.1249</v>
      </c>
      <c r="J37">
        <v>0.11650000000000001</v>
      </c>
      <c r="K37">
        <v>0.10879999999999999</v>
      </c>
      <c r="L37">
        <v>9.9099999999999994E-2</v>
      </c>
      <c r="M37">
        <v>5.7299999999999997E-2</v>
      </c>
      <c r="X37" s="6"/>
      <c r="Y37" s="5"/>
      <c r="Z37" s="5"/>
      <c r="AA37" s="5"/>
      <c r="AB37" s="5"/>
      <c r="AC37" s="5"/>
      <c r="AD37" s="5"/>
      <c r="AE37" s="5"/>
      <c r="AF37" s="5"/>
    </row>
    <row r="38" spans="1:32" ht="15.75" x14ac:dyDescent="0.5">
      <c r="A38" s="156" t="s">
        <v>790</v>
      </c>
      <c r="B38">
        <v>0.15629999999999999</v>
      </c>
      <c r="C38">
        <v>0.1792</v>
      </c>
      <c r="D38">
        <v>0.16930000000000001</v>
      </c>
      <c r="E38">
        <v>0.1452</v>
      </c>
      <c r="F38">
        <v>0.14069999999999999</v>
      </c>
      <c r="G38">
        <v>0.1424</v>
      </c>
      <c r="H38">
        <v>0.12720000000000001</v>
      </c>
      <c r="I38">
        <v>0.1239</v>
      </c>
      <c r="J38">
        <v>0.1158</v>
      </c>
      <c r="K38">
        <v>0.1022</v>
      </c>
      <c r="L38">
        <v>9.2399999999999996E-2</v>
      </c>
      <c r="M38">
        <v>5.7299999999999997E-2</v>
      </c>
      <c r="X38" s="6"/>
      <c r="Y38" s="5"/>
      <c r="Z38" s="5"/>
      <c r="AA38" s="5"/>
      <c r="AB38" s="5"/>
      <c r="AC38" s="5"/>
      <c r="AD38" s="5"/>
      <c r="AE38" s="5"/>
      <c r="AF38" s="5"/>
    </row>
    <row r="39" spans="1:32" ht="15.75" x14ac:dyDescent="0.5">
      <c r="A39" s="155" t="s">
        <v>790</v>
      </c>
      <c r="B39">
        <v>0.1363</v>
      </c>
      <c r="C39">
        <v>0.1244</v>
      </c>
      <c r="D39">
        <v>0.1389</v>
      </c>
      <c r="E39">
        <v>0.14680000000000001</v>
      </c>
      <c r="F39">
        <v>0.1474</v>
      </c>
      <c r="G39">
        <v>0.13639999999999999</v>
      </c>
      <c r="H39">
        <v>0.1368</v>
      </c>
      <c r="I39">
        <v>0.1221</v>
      </c>
      <c r="J39">
        <v>0.1171</v>
      </c>
      <c r="K39">
        <v>0.1053</v>
      </c>
      <c r="L39">
        <v>9.2399999999999996E-2</v>
      </c>
      <c r="M39">
        <v>5.7000000000000002E-2</v>
      </c>
      <c r="X39" s="6"/>
      <c r="Y39" s="5"/>
      <c r="Z39" s="5"/>
      <c r="AA39" s="5"/>
      <c r="AB39" s="5"/>
      <c r="AC39" s="5"/>
      <c r="AD39" s="5"/>
      <c r="AE39" s="5"/>
      <c r="AF39" s="5"/>
    </row>
    <row r="40" spans="1:32" ht="15.75" x14ac:dyDescent="0.5">
      <c r="A40" s="155"/>
    </row>
    <row r="41" spans="1:32" ht="15.75" x14ac:dyDescent="0.45">
      <c r="A41" s="141" t="s">
        <v>696</v>
      </c>
      <c r="B41">
        <v>0.3135</v>
      </c>
      <c r="C41">
        <v>0.21329999999999999</v>
      </c>
      <c r="D41">
        <v>0.1467</v>
      </c>
      <c r="E41">
        <v>0.1002</v>
      </c>
      <c r="F41">
        <v>7.8899999999999998E-2</v>
      </c>
      <c r="G41">
        <v>7.0800000000000002E-2</v>
      </c>
      <c r="H41">
        <v>6.6600000000000006E-2</v>
      </c>
      <c r="I41">
        <v>6.2E-2</v>
      </c>
    </row>
    <row r="42" spans="1:32" ht="15.75" x14ac:dyDescent="0.45">
      <c r="A42" s="141" t="s">
        <v>696</v>
      </c>
      <c r="B42">
        <v>0.31690000000000002</v>
      </c>
      <c r="C42">
        <v>0.21290000000000001</v>
      </c>
      <c r="D42">
        <v>0.14119999999999999</v>
      </c>
      <c r="E42">
        <v>0.1004</v>
      </c>
      <c r="F42">
        <v>8.09E-2</v>
      </c>
      <c r="G42">
        <v>7.1099999999999997E-2</v>
      </c>
      <c r="H42">
        <v>6.6600000000000006E-2</v>
      </c>
      <c r="I42">
        <v>6.2700000000000006E-2</v>
      </c>
    </row>
    <row r="43" spans="1:32" ht="15.75" x14ac:dyDescent="0.45">
      <c r="A43" s="141" t="s">
        <v>696</v>
      </c>
      <c r="B43">
        <v>0.23760000000000001</v>
      </c>
      <c r="C43">
        <v>0.18590000000000001</v>
      </c>
      <c r="D43">
        <v>0.13650000000000001</v>
      </c>
      <c r="E43">
        <v>9.9000000000000005E-2</v>
      </c>
      <c r="F43">
        <v>7.9899999999999999E-2</v>
      </c>
      <c r="G43">
        <v>7.0599999999999996E-2</v>
      </c>
      <c r="H43">
        <v>6.6699999999999995E-2</v>
      </c>
      <c r="I43">
        <v>6.2899999999999998E-2</v>
      </c>
    </row>
    <row r="44" spans="1:32" x14ac:dyDescent="0.45">
      <c r="A44" s="157"/>
    </row>
    <row r="45" spans="1:32" x14ac:dyDescent="0.45">
      <c r="A45" s="157"/>
    </row>
    <row r="46" spans="1:32" x14ac:dyDescent="0.45">
      <c r="A46" s="157"/>
    </row>
    <row r="47" spans="1:32" x14ac:dyDescent="0.45">
      <c r="A47" s="157"/>
    </row>
    <row r="48" spans="1:32" x14ac:dyDescent="0.45">
      <c r="A48" s="157"/>
    </row>
    <row r="49" spans="1:1" x14ac:dyDescent="0.45">
      <c r="A49" s="157"/>
    </row>
    <row r="50" spans="1:1" x14ac:dyDescent="0.45">
      <c r="A50" s="157"/>
    </row>
    <row r="51" spans="1:1" x14ac:dyDescent="0.45">
      <c r="A51" s="157"/>
    </row>
    <row r="52" spans="1:1" x14ac:dyDescent="0.45">
      <c r="A52" s="157"/>
    </row>
    <row r="53" spans="1:1" x14ac:dyDescent="0.45">
      <c r="A53" s="157"/>
    </row>
    <row r="54" spans="1:1" ht="15.75" x14ac:dyDescent="0.45">
      <c r="A54" s="141"/>
    </row>
    <row r="55" spans="1:1" ht="15.75" x14ac:dyDescent="0.45">
      <c r="A55" s="141"/>
    </row>
    <row r="56" spans="1:1" x14ac:dyDescent="0.45">
      <c r="A56" s="157"/>
    </row>
    <row r="57" spans="1:1" x14ac:dyDescent="0.45">
      <c r="A57" s="157"/>
    </row>
    <row r="58" spans="1:1" x14ac:dyDescent="0.45">
      <c r="A58" s="157"/>
    </row>
    <row r="59" spans="1:1" x14ac:dyDescent="0.45">
      <c r="A59" s="157"/>
    </row>
    <row r="60" spans="1:1" x14ac:dyDescent="0.45">
      <c r="A60" s="157"/>
    </row>
    <row r="61" spans="1:1" x14ac:dyDescent="0.45">
      <c r="A61" s="157"/>
    </row>
    <row r="62" spans="1:1" x14ac:dyDescent="0.45">
      <c r="A62" s="157"/>
    </row>
    <row r="63" spans="1:1" x14ac:dyDescent="0.45">
      <c r="A63" s="157"/>
    </row>
    <row r="64" spans="1:1" x14ac:dyDescent="0.45">
      <c r="A64" s="157"/>
    </row>
    <row r="65" spans="1:1" x14ac:dyDescent="0.45">
      <c r="A65" s="157"/>
    </row>
    <row r="66" spans="1:1" x14ac:dyDescent="0.45">
      <c r="A66" s="157"/>
    </row>
    <row r="67" spans="1:1" x14ac:dyDescent="0.45">
      <c r="A67" s="157"/>
    </row>
    <row r="68" spans="1:1" x14ac:dyDescent="0.45">
      <c r="A68" s="157"/>
    </row>
    <row r="69" spans="1:1" x14ac:dyDescent="0.45">
      <c r="A69" s="157"/>
    </row>
    <row r="70" spans="1:1" x14ac:dyDescent="0.45">
      <c r="A70" s="157"/>
    </row>
    <row r="71" spans="1:1" ht="15.75" x14ac:dyDescent="0.45">
      <c r="A71" s="141"/>
    </row>
    <row r="72" spans="1:1" ht="15.75" x14ac:dyDescent="0.45">
      <c r="A72" s="141"/>
    </row>
    <row r="73" spans="1:1" ht="15.75" x14ac:dyDescent="0.45">
      <c r="A73" s="141"/>
    </row>
    <row r="74" spans="1:1" ht="15.75" x14ac:dyDescent="0.45">
      <c r="A74" s="141"/>
    </row>
    <row r="75" spans="1:1" ht="15.75" x14ac:dyDescent="0.45">
      <c r="A75" s="141"/>
    </row>
    <row r="76" spans="1:1" ht="15.75" x14ac:dyDescent="0.45">
      <c r="A76" s="141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8FCE5-393A-4509-8B07-3A7EB7D2236B}">
  <dimension ref="A1:T233"/>
  <sheetViews>
    <sheetView topLeftCell="A202" workbookViewId="0">
      <selection activeCell="A211" sqref="A211"/>
    </sheetView>
  </sheetViews>
  <sheetFormatPr defaultColWidth="8.796875" defaultRowHeight="14.25" x14ac:dyDescent="0.45"/>
  <cols>
    <col min="1" max="1" width="9" style="56"/>
  </cols>
  <sheetData>
    <row r="1" spans="1:20" ht="15.75" x14ac:dyDescent="0.5">
      <c r="A1" s="133" t="s">
        <v>732</v>
      </c>
    </row>
    <row r="2" spans="1:20" x14ac:dyDescent="0.45">
      <c r="A2" s="53" t="s">
        <v>658</v>
      </c>
    </row>
    <row r="3" spans="1:20" x14ac:dyDescent="0.45">
      <c r="A3" s="54"/>
      <c r="B3" s="6" t="s">
        <v>62</v>
      </c>
      <c r="C3" s="6" t="s">
        <v>64</v>
      </c>
      <c r="D3" s="6" t="s">
        <v>65</v>
      </c>
      <c r="E3" s="6" t="s">
        <v>47</v>
      </c>
      <c r="F3" s="6" t="s">
        <v>123</v>
      </c>
      <c r="G3" s="6" t="s">
        <v>65</v>
      </c>
      <c r="H3" s="6" t="s">
        <v>47</v>
      </c>
      <c r="I3" s="6" t="s">
        <v>69</v>
      </c>
      <c r="J3" s="6" t="s">
        <v>65</v>
      </c>
      <c r="K3" s="6" t="s">
        <v>47</v>
      </c>
      <c r="L3" s="6" t="s">
        <v>94</v>
      </c>
      <c r="M3" s="6" t="s">
        <v>95</v>
      </c>
      <c r="N3" s="6" t="s">
        <v>96</v>
      </c>
      <c r="O3" s="6" t="s">
        <v>97</v>
      </c>
      <c r="P3" s="6" t="s">
        <v>98</v>
      </c>
      <c r="Q3" s="6"/>
      <c r="R3" s="6" t="s">
        <v>99</v>
      </c>
      <c r="S3" s="6" t="s">
        <v>100</v>
      </c>
      <c r="T3" s="6" t="s">
        <v>101</v>
      </c>
    </row>
    <row r="4" spans="1:20" x14ac:dyDescent="0.45">
      <c r="A4" s="54" t="s">
        <v>102</v>
      </c>
      <c r="B4" s="5" t="s">
        <v>63</v>
      </c>
      <c r="C4" s="5"/>
      <c r="D4" s="5">
        <v>4.1399999999999997E-5</v>
      </c>
      <c r="E4" s="5" t="s">
        <v>503</v>
      </c>
      <c r="F4" s="5"/>
      <c r="G4" s="5">
        <v>1.609E-5</v>
      </c>
      <c r="H4" s="5" t="s">
        <v>124</v>
      </c>
      <c r="I4" s="5"/>
      <c r="J4" s="5" t="s">
        <v>75</v>
      </c>
      <c r="K4" s="5" t="s">
        <v>74</v>
      </c>
      <c r="L4" s="5"/>
      <c r="M4" s="5">
        <v>34</v>
      </c>
      <c r="N4" s="5">
        <v>0.16270000000000001</v>
      </c>
      <c r="O4" s="5">
        <v>3.04E-2</v>
      </c>
      <c r="P4" s="5">
        <v>2.9899999999999999E-2</v>
      </c>
      <c r="Q4" s="5"/>
      <c r="R4" s="5"/>
      <c r="S4" s="5">
        <v>36</v>
      </c>
      <c r="T4" s="5">
        <v>36</v>
      </c>
    </row>
    <row r="5" spans="1:20" x14ac:dyDescent="0.45">
      <c r="A5" s="54" t="s">
        <v>106</v>
      </c>
      <c r="B5" s="5" t="s">
        <v>63</v>
      </c>
      <c r="C5" s="5"/>
      <c r="D5" s="5">
        <v>8.5690000000000001E-5</v>
      </c>
      <c r="E5" s="5" t="s">
        <v>504</v>
      </c>
      <c r="F5" s="5"/>
      <c r="G5" s="5">
        <v>3.6730000000000002E-5</v>
      </c>
      <c r="H5" s="5" t="s">
        <v>124</v>
      </c>
      <c r="I5" s="5"/>
      <c r="J5" s="5" t="s">
        <v>75</v>
      </c>
      <c r="K5" s="5" t="s">
        <v>74</v>
      </c>
      <c r="L5" s="5"/>
      <c r="M5" s="5">
        <v>33</v>
      </c>
      <c r="N5" s="5">
        <v>0.1416</v>
      </c>
      <c r="O5" s="5">
        <v>0.14119999999999999</v>
      </c>
      <c r="P5" s="5">
        <v>6.5409999999999996E-2</v>
      </c>
      <c r="Q5" s="5"/>
      <c r="R5" s="5"/>
      <c r="S5" s="5">
        <v>36</v>
      </c>
      <c r="T5" s="5">
        <v>35</v>
      </c>
    </row>
    <row r="6" spans="1:20" x14ac:dyDescent="0.45">
      <c r="A6" s="54" t="s">
        <v>108</v>
      </c>
      <c r="B6" s="5" t="s">
        <v>63</v>
      </c>
      <c r="C6" s="5"/>
      <c r="D6" s="5">
        <v>8.719E-4</v>
      </c>
      <c r="E6" s="5" t="s">
        <v>505</v>
      </c>
      <c r="F6" s="5"/>
      <c r="G6" s="5">
        <v>2.1759999999999998E-5</v>
      </c>
      <c r="H6" s="5" t="s">
        <v>124</v>
      </c>
      <c r="I6" s="5"/>
      <c r="J6" s="5" t="s">
        <v>75</v>
      </c>
      <c r="K6" s="5" t="s">
        <v>74</v>
      </c>
      <c r="L6" s="5"/>
      <c r="M6" s="5">
        <v>33</v>
      </c>
      <c r="N6" s="5">
        <v>0.96830000000000005</v>
      </c>
      <c r="O6" s="5">
        <v>5.3999999999999999E-2</v>
      </c>
      <c r="P6" s="5">
        <v>4.045E-2</v>
      </c>
      <c r="Q6" s="5"/>
      <c r="R6" s="5"/>
      <c r="S6" s="5">
        <v>36</v>
      </c>
      <c r="T6" s="5">
        <v>35</v>
      </c>
    </row>
    <row r="7" spans="1:20" x14ac:dyDescent="0.45">
      <c r="A7" s="54" t="s">
        <v>502</v>
      </c>
      <c r="B7" s="5" t="s">
        <v>63</v>
      </c>
      <c r="C7" s="5"/>
      <c r="D7" s="5">
        <v>6.3489999999999998E-4</v>
      </c>
      <c r="E7" s="5" t="s">
        <v>506</v>
      </c>
      <c r="F7" s="5"/>
      <c r="G7" s="5">
        <v>2.8540000000000001E-5</v>
      </c>
      <c r="H7" s="5" t="s">
        <v>124</v>
      </c>
      <c r="I7" s="5"/>
      <c r="J7" s="5" t="s">
        <v>75</v>
      </c>
      <c r="K7" s="5" t="s">
        <v>74</v>
      </c>
      <c r="L7" s="5"/>
      <c r="M7" s="5">
        <v>34</v>
      </c>
      <c r="N7" s="5">
        <v>0.91500000000000004</v>
      </c>
      <c r="O7" s="5">
        <v>9.5689999999999997E-2</v>
      </c>
      <c r="P7" s="5">
        <v>5.305E-2</v>
      </c>
      <c r="Q7" s="5"/>
      <c r="R7" s="5"/>
      <c r="S7" s="5">
        <v>36</v>
      </c>
      <c r="T7" s="5">
        <v>36</v>
      </c>
    </row>
    <row r="8" spans="1:20" x14ac:dyDescent="0.45">
      <c r="A8" s="54" t="s">
        <v>111</v>
      </c>
      <c r="B8" s="5" t="s">
        <v>63</v>
      </c>
      <c r="C8" s="5"/>
      <c r="D8" s="5">
        <v>5.2439999999999995E-4</v>
      </c>
      <c r="E8" s="5" t="s">
        <v>507</v>
      </c>
      <c r="F8" s="5"/>
      <c r="G8" s="5">
        <v>3.6170000000000001E-5</v>
      </c>
      <c r="H8" s="5" t="s">
        <v>124</v>
      </c>
      <c r="I8" s="5"/>
      <c r="J8" s="5" t="s">
        <v>75</v>
      </c>
      <c r="K8" s="5" t="s">
        <v>74</v>
      </c>
      <c r="L8" s="5"/>
      <c r="M8" s="5">
        <v>34</v>
      </c>
      <c r="N8" s="5">
        <v>0.81299999999999994</v>
      </c>
      <c r="O8" s="5">
        <v>0.1537</v>
      </c>
      <c r="P8" s="5">
        <v>6.7239999999999994E-2</v>
      </c>
      <c r="Q8" s="5"/>
      <c r="R8" s="5"/>
      <c r="S8" s="5">
        <v>36</v>
      </c>
      <c r="T8" s="5">
        <v>36</v>
      </c>
    </row>
    <row r="9" spans="1:20" x14ac:dyDescent="0.45">
      <c r="A9" s="54" t="s">
        <v>257</v>
      </c>
      <c r="B9" s="5" t="s">
        <v>63</v>
      </c>
      <c r="C9" s="5"/>
      <c r="D9" s="5">
        <v>6.966E-3</v>
      </c>
      <c r="E9" s="5" t="s">
        <v>508</v>
      </c>
      <c r="F9" s="5"/>
      <c r="G9" s="5">
        <v>3.5090000000000002E-4</v>
      </c>
      <c r="H9" s="5" t="s">
        <v>124</v>
      </c>
      <c r="I9" s="5"/>
      <c r="J9" s="5" t="s">
        <v>75</v>
      </c>
      <c r="K9" s="5" t="s">
        <v>74</v>
      </c>
      <c r="L9" s="5"/>
      <c r="M9" s="5">
        <v>34</v>
      </c>
      <c r="N9" s="5">
        <v>0.89490000000000003</v>
      </c>
      <c r="O9" s="5">
        <v>14.47</v>
      </c>
      <c r="P9" s="5">
        <v>0.65229999999999999</v>
      </c>
      <c r="Q9" s="5"/>
      <c r="R9" s="5"/>
      <c r="S9" s="5">
        <v>36</v>
      </c>
      <c r="T9" s="5">
        <v>36</v>
      </c>
    </row>
    <row r="11" spans="1:20" x14ac:dyDescent="0.45">
      <c r="A11" s="55" t="s">
        <v>657</v>
      </c>
    </row>
    <row r="12" spans="1:20" x14ac:dyDescent="0.45">
      <c r="A12" s="54"/>
      <c r="B12" s="6" t="s">
        <v>62</v>
      </c>
      <c r="C12" s="6" t="s">
        <v>64</v>
      </c>
      <c r="D12" s="6" t="s">
        <v>65</v>
      </c>
      <c r="E12" s="6" t="s">
        <v>47</v>
      </c>
      <c r="F12" s="6" t="s">
        <v>123</v>
      </c>
      <c r="G12" s="6" t="s">
        <v>65</v>
      </c>
      <c r="H12" s="6" t="s">
        <v>47</v>
      </c>
      <c r="I12" s="6" t="s">
        <v>69</v>
      </c>
      <c r="J12" s="6" t="s">
        <v>65</v>
      </c>
      <c r="K12" s="6" t="s">
        <v>47</v>
      </c>
      <c r="L12" s="6" t="s">
        <v>94</v>
      </c>
      <c r="M12" s="6" t="s">
        <v>95</v>
      </c>
      <c r="N12" s="6" t="s">
        <v>96</v>
      </c>
      <c r="O12" s="6" t="s">
        <v>97</v>
      </c>
      <c r="P12" s="6" t="s">
        <v>98</v>
      </c>
      <c r="Q12" s="6"/>
      <c r="R12" s="6" t="s">
        <v>99</v>
      </c>
      <c r="S12" s="6" t="s">
        <v>100</v>
      </c>
      <c r="T12" s="6" t="s">
        <v>101</v>
      </c>
    </row>
    <row r="13" spans="1:20" x14ac:dyDescent="0.45">
      <c r="A13" s="54" t="s">
        <v>102</v>
      </c>
      <c r="B13" s="5" t="s">
        <v>63</v>
      </c>
      <c r="C13" s="5"/>
      <c r="D13" s="5">
        <v>9.0210000000000005E-5</v>
      </c>
      <c r="E13" s="5" t="s">
        <v>509</v>
      </c>
      <c r="F13" s="5"/>
      <c r="G13" s="5">
        <v>1.8130000000000001E-5</v>
      </c>
      <c r="H13" s="5" t="s">
        <v>124</v>
      </c>
      <c r="I13" s="5"/>
      <c r="J13" s="5" t="s">
        <v>75</v>
      </c>
      <c r="K13" s="5" t="s">
        <v>74</v>
      </c>
      <c r="L13" s="5"/>
      <c r="M13" s="5">
        <v>34</v>
      </c>
      <c r="N13" s="5">
        <v>0.29770000000000002</v>
      </c>
      <c r="O13" s="5">
        <v>3.8600000000000002E-2</v>
      </c>
      <c r="P13" s="5">
        <v>3.3689999999999998E-2</v>
      </c>
      <c r="Q13" s="5"/>
      <c r="R13" s="5"/>
      <c r="S13" s="5">
        <v>36</v>
      </c>
      <c r="T13" s="5">
        <v>36</v>
      </c>
    </row>
    <row r="14" spans="1:20" x14ac:dyDescent="0.45">
      <c r="A14" s="54" t="s">
        <v>108</v>
      </c>
      <c r="B14" s="5" t="s">
        <v>63</v>
      </c>
      <c r="C14" s="5"/>
      <c r="D14" s="5">
        <v>1.4649999999999999E-3</v>
      </c>
      <c r="E14" s="5" t="s">
        <v>510</v>
      </c>
      <c r="F14" s="5"/>
      <c r="G14" s="5">
        <v>1.1179999999999999E-4</v>
      </c>
      <c r="H14" s="5" t="s">
        <v>124</v>
      </c>
      <c r="I14" s="5"/>
      <c r="J14" s="5" t="s">
        <v>75</v>
      </c>
      <c r="K14" s="5" t="s">
        <v>74</v>
      </c>
      <c r="L14" s="5"/>
      <c r="M14" s="5">
        <v>34</v>
      </c>
      <c r="N14" s="5">
        <v>0.77080000000000004</v>
      </c>
      <c r="O14" s="5">
        <v>1.4690000000000001</v>
      </c>
      <c r="P14" s="5">
        <v>0.20780000000000001</v>
      </c>
      <c r="Q14" s="5"/>
      <c r="R14" s="5"/>
      <c r="S14" s="5">
        <v>36</v>
      </c>
      <c r="T14" s="5">
        <v>36</v>
      </c>
    </row>
    <row r="15" spans="1:20" x14ac:dyDescent="0.45">
      <c r="A15" s="54" t="s">
        <v>502</v>
      </c>
      <c r="B15" s="5" t="s">
        <v>63</v>
      </c>
      <c r="C15" s="5"/>
      <c r="D15" s="5">
        <v>9.4379999999999996E-4</v>
      </c>
      <c r="E15" s="5" t="s">
        <v>511</v>
      </c>
      <c r="F15" s="5"/>
      <c r="G15" s="5">
        <v>1.8459999999999999E-5</v>
      </c>
      <c r="H15" s="5" t="s">
        <v>124</v>
      </c>
      <c r="I15" s="5"/>
      <c r="J15" s="5" t="s">
        <v>75</v>
      </c>
      <c r="K15" s="5" t="s">
        <v>74</v>
      </c>
      <c r="L15" s="5"/>
      <c r="M15" s="5">
        <v>34</v>
      </c>
      <c r="N15" s="5">
        <v>0.97989999999999999</v>
      </c>
      <c r="O15" s="5">
        <v>4.0039999999999999E-2</v>
      </c>
      <c r="P15" s="5">
        <v>3.4320000000000003E-2</v>
      </c>
      <c r="Q15" s="5"/>
      <c r="R15" s="5"/>
      <c r="S15" s="5">
        <v>36</v>
      </c>
      <c r="T15" s="5">
        <v>36</v>
      </c>
    </row>
    <row r="16" spans="1:20" x14ac:dyDescent="0.45">
      <c r="A16" s="54" t="s">
        <v>111</v>
      </c>
      <c r="B16" s="5" t="s">
        <v>63</v>
      </c>
      <c r="C16" s="5"/>
      <c r="D16" s="5">
        <v>6.4939999999999996E-4</v>
      </c>
      <c r="E16" s="5" t="s">
        <v>512</v>
      </c>
      <c r="F16" s="5"/>
      <c r="G16" s="5">
        <v>5.8990000000000003E-5</v>
      </c>
      <c r="H16" s="5" t="s">
        <v>124</v>
      </c>
      <c r="I16" s="5"/>
      <c r="J16" s="5" t="s">
        <v>75</v>
      </c>
      <c r="K16" s="5" t="s">
        <v>74</v>
      </c>
      <c r="L16" s="5"/>
      <c r="M16" s="5">
        <v>34</v>
      </c>
      <c r="N16" s="5">
        <v>0.74339999999999995</v>
      </c>
      <c r="O16" s="5">
        <v>0.4088</v>
      </c>
      <c r="P16" s="5">
        <v>0.10970000000000001</v>
      </c>
      <c r="Q16" s="5"/>
      <c r="R16" s="5"/>
      <c r="S16" s="5">
        <v>36</v>
      </c>
      <c r="T16" s="5">
        <v>36</v>
      </c>
    </row>
    <row r="17" spans="1:20" x14ac:dyDescent="0.45">
      <c r="A17" s="54" t="s">
        <v>257</v>
      </c>
      <c r="B17" s="5" t="s">
        <v>63</v>
      </c>
      <c r="C17" s="5"/>
      <c r="D17" s="5">
        <v>8.3700000000000007E-3</v>
      </c>
      <c r="E17" s="5" t="s">
        <v>513</v>
      </c>
      <c r="F17" s="5"/>
      <c r="G17" s="5">
        <v>3.8939999999999998E-4</v>
      </c>
      <c r="H17" s="5" t="s">
        <v>124</v>
      </c>
      <c r="I17" s="5"/>
      <c r="J17" s="5" t="s">
        <v>75</v>
      </c>
      <c r="K17" s="5" t="s">
        <v>74</v>
      </c>
      <c r="L17" s="5"/>
      <c r="M17" s="5">
        <v>34</v>
      </c>
      <c r="N17" s="5">
        <v>0.90659999999999996</v>
      </c>
      <c r="O17" s="5">
        <v>17.809999999999999</v>
      </c>
      <c r="P17" s="5">
        <v>0.7238</v>
      </c>
      <c r="Q17" s="5"/>
      <c r="R17" s="5"/>
      <c r="S17" s="5">
        <v>36</v>
      </c>
      <c r="T17" s="5">
        <v>36</v>
      </c>
    </row>
    <row r="19" spans="1:20" x14ac:dyDescent="0.45">
      <c r="A19" s="53" t="s">
        <v>648</v>
      </c>
    </row>
    <row r="20" spans="1:20" x14ac:dyDescent="0.45">
      <c r="A20" s="54"/>
      <c r="B20" s="6" t="s">
        <v>62</v>
      </c>
      <c r="C20" s="6" t="s">
        <v>64</v>
      </c>
      <c r="D20" s="6" t="s">
        <v>65</v>
      </c>
      <c r="E20" s="6" t="s">
        <v>47</v>
      </c>
      <c r="F20" s="6" t="s">
        <v>123</v>
      </c>
      <c r="G20" s="6" t="s">
        <v>65</v>
      </c>
      <c r="H20" s="6" t="s">
        <v>47</v>
      </c>
      <c r="I20" s="6" t="s">
        <v>69</v>
      </c>
      <c r="J20" s="6" t="s">
        <v>65</v>
      </c>
      <c r="K20" s="6" t="s">
        <v>47</v>
      </c>
      <c r="L20" s="6" t="s">
        <v>94</v>
      </c>
      <c r="M20" s="6" t="s">
        <v>95</v>
      </c>
      <c r="N20" s="6" t="s">
        <v>96</v>
      </c>
      <c r="O20" s="6" t="s">
        <v>97</v>
      </c>
      <c r="P20" s="6" t="s">
        <v>98</v>
      </c>
      <c r="Q20" s="6"/>
      <c r="R20" s="6" t="s">
        <v>99</v>
      </c>
      <c r="S20" s="6" t="s">
        <v>100</v>
      </c>
      <c r="T20" s="6" t="s">
        <v>101</v>
      </c>
    </row>
    <row r="21" spans="1:20" x14ac:dyDescent="0.45">
      <c r="A21" s="54" t="s">
        <v>102</v>
      </c>
      <c r="B21" s="5" t="s">
        <v>63</v>
      </c>
      <c r="C21" s="5"/>
      <c r="D21" s="5">
        <v>6.646E-3</v>
      </c>
      <c r="E21" s="5" t="s">
        <v>514</v>
      </c>
      <c r="F21" s="5"/>
      <c r="G21" s="5">
        <v>1.84E-4</v>
      </c>
      <c r="H21" s="5" t="s">
        <v>124</v>
      </c>
      <c r="I21" s="5"/>
      <c r="J21" s="5" t="s">
        <v>75</v>
      </c>
      <c r="K21" s="5" t="s">
        <v>74</v>
      </c>
      <c r="L21" s="5"/>
      <c r="M21" s="5">
        <v>31</v>
      </c>
      <c r="N21" s="5">
        <v>0.95960000000000001</v>
      </c>
      <c r="O21" s="5">
        <v>1.6120000000000001</v>
      </c>
      <c r="P21" s="5">
        <v>0.2281</v>
      </c>
      <c r="Q21" s="5"/>
      <c r="R21" s="5"/>
      <c r="S21" s="5">
        <v>36</v>
      </c>
      <c r="T21" s="5">
        <v>33</v>
      </c>
    </row>
    <row r="22" spans="1:20" x14ac:dyDescent="0.45">
      <c r="A22" s="54" t="s">
        <v>165</v>
      </c>
      <c r="B22" s="5"/>
      <c r="C22" s="5"/>
      <c r="D22" s="5">
        <v>2.5499999999999998E-2</v>
      </c>
      <c r="E22" s="5">
        <v>202.6</v>
      </c>
      <c r="F22" s="5"/>
      <c r="G22" s="5">
        <v>3.7799999999999999E-3</v>
      </c>
      <c r="H22" s="5">
        <v>45.84</v>
      </c>
      <c r="I22" s="5"/>
      <c r="J22" s="5" t="s">
        <v>518</v>
      </c>
      <c r="K22" s="5" t="s">
        <v>521</v>
      </c>
      <c r="L22" s="5"/>
      <c r="M22" s="5">
        <v>34</v>
      </c>
      <c r="N22" s="5">
        <v>0.8851</v>
      </c>
      <c r="O22" s="5">
        <v>9.218</v>
      </c>
      <c r="P22" s="5">
        <v>0.52070000000000005</v>
      </c>
      <c r="Q22" s="5"/>
      <c r="R22" s="5"/>
      <c r="S22" s="5">
        <v>36</v>
      </c>
      <c r="T22" s="5">
        <v>36</v>
      </c>
    </row>
    <row r="23" spans="1:20" x14ac:dyDescent="0.45">
      <c r="A23" s="54" t="s">
        <v>106</v>
      </c>
      <c r="B23" s="5"/>
      <c r="C23" s="5"/>
      <c r="D23" s="5">
        <v>2.4469999999999999E-2</v>
      </c>
      <c r="E23" s="5">
        <v>281.8</v>
      </c>
      <c r="F23" s="5"/>
      <c r="G23" s="5">
        <v>1.774E-3</v>
      </c>
      <c r="H23" s="5">
        <v>38.380000000000003</v>
      </c>
      <c r="I23" s="5"/>
      <c r="J23" s="5" t="s">
        <v>519</v>
      </c>
      <c r="K23" s="5" t="s">
        <v>522</v>
      </c>
      <c r="L23" s="5"/>
      <c r="M23" s="5">
        <v>31</v>
      </c>
      <c r="N23" s="5">
        <v>0.96919999999999995</v>
      </c>
      <c r="O23" s="5">
        <v>2.2130000000000001</v>
      </c>
      <c r="P23" s="5">
        <v>0.26719999999999999</v>
      </c>
      <c r="Q23" s="5"/>
      <c r="R23" s="5"/>
      <c r="S23" s="5">
        <v>36</v>
      </c>
      <c r="T23" s="5">
        <v>33</v>
      </c>
    </row>
    <row r="24" spans="1:20" x14ac:dyDescent="0.45">
      <c r="A24" s="54" t="s">
        <v>108</v>
      </c>
      <c r="B24" s="5" t="s">
        <v>63</v>
      </c>
      <c r="C24" s="5"/>
      <c r="D24" s="5">
        <v>1.6659999999999999E-3</v>
      </c>
      <c r="E24" s="5" t="s">
        <v>515</v>
      </c>
      <c r="F24" s="5"/>
      <c r="G24" s="5">
        <v>5.1929999999999999E-5</v>
      </c>
      <c r="H24" s="5" t="s">
        <v>124</v>
      </c>
      <c r="I24" s="5"/>
      <c r="J24" s="5" t="s">
        <v>75</v>
      </c>
      <c r="K24" s="5" t="s">
        <v>74</v>
      </c>
      <c r="L24" s="5"/>
      <c r="M24" s="5">
        <v>34</v>
      </c>
      <c r="N24" s="5">
        <v>0.95009999999999994</v>
      </c>
      <c r="O24" s="5">
        <v>0.31690000000000002</v>
      </c>
      <c r="P24" s="5">
        <v>9.6540000000000001E-2</v>
      </c>
      <c r="Q24" s="5"/>
      <c r="R24" s="5"/>
      <c r="S24" s="5">
        <v>36</v>
      </c>
      <c r="T24" s="5">
        <v>36</v>
      </c>
    </row>
    <row r="25" spans="1:20" x14ac:dyDescent="0.45">
      <c r="A25" s="54" t="s">
        <v>502</v>
      </c>
      <c r="B25" s="5" t="s">
        <v>63</v>
      </c>
      <c r="C25" s="5"/>
      <c r="D25" s="5">
        <v>1.9680000000000001E-4</v>
      </c>
      <c r="E25" s="5" t="s">
        <v>516</v>
      </c>
      <c r="F25" s="5"/>
      <c r="G25" s="5">
        <v>1.8810000000000001E-5</v>
      </c>
      <c r="H25" s="5" t="s">
        <v>124</v>
      </c>
      <c r="I25" s="5"/>
      <c r="J25" s="5" t="s">
        <v>75</v>
      </c>
      <c r="K25" s="5" t="s">
        <v>74</v>
      </c>
      <c r="L25" s="5"/>
      <c r="M25" s="5">
        <v>34</v>
      </c>
      <c r="N25" s="5">
        <v>0.74119999999999997</v>
      </c>
      <c r="O25" s="5">
        <v>4.1579999999999999E-2</v>
      </c>
      <c r="P25" s="5">
        <v>3.4970000000000001E-2</v>
      </c>
      <c r="Q25" s="5"/>
      <c r="R25" s="5"/>
      <c r="S25" s="5">
        <v>36</v>
      </c>
      <c r="T25" s="5">
        <v>36</v>
      </c>
    </row>
    <row r="26" spans="1:20" x14ac:dyDescent="0.45">
      <c r="A26" s="54" t="s">
        <v>111</v>
      </c>
      <c r="B26" s="5"/>
      <c r="C26" s="5"/>
      <c r="D26" s="5">
        <v>3.8309999999999997E-2</v>
      </c>
      <c r="E26" s="5">
        <v>41.78</v>
      </c>
      <c r="F26" s="5"/>
      <c r="G26" s="5">
        <v>6.0340000000000003E-3</v>
      </c>
      <c r="H26" s="5">
        <v>8.2780000000000005</v>
      </c>
      <c r="I26" s="5"/>
      <c r="J26" s="5" t="s">
        <v>520</v>
      </c>
      <c r="K26" s="5" t="s">
        <v>523</v>
      </c>
      <c r="L26" s="5"/>
      <c r="M26" s="5">
        <v>28</v>
      </c>
      <c r="N26" s="5">
        <v>0.86409999999999998</v>
      </c>
      <c r="O26" s="5">
        <v>0.90110000000000001</v>
      </c>
      <c r="P26" s="5">
        <v>0.1794</v>
      </c>
      <c r="Q26" s="5"/>
      <c r="R26" s="5"/>
      <c r="S26" s="5">
        <v>36</v>
      </c>
      <c r="T26" s="5">
        <v>30</v>
      </c>
    </row>
    <row r="27" spans="1:20" x14ac:dyDescent="0.45">
      <c r="A27" s="54" t="s">
        <v>257</v>
      </c>
      <c r="B27" s="5" t="s">
        <v>63</v>
      </c>
      <c r="C27" s="5"/>
      <c r="D27" s="5">
        <v>6.5339999999999999E-3</v>
      </c>
      <c r="E27" s="5" t="s">
        <v>517</v>
      </c>
      <c r="F27" s="5"/>
      <c r="G27" s="5">
        <v>2.6439999999999998E-4</v>
      </c>
      <c r="H27" s="5" t="s">
        <v>124</v>
      </c>
      <c r="I27" s="5"/>
      <c r="J27" s="5" t="s">
        <v>75</v>
      </c>
      <c r="K27" s="5" t="s">
        <v>74</v>
      </c>
      <c r="L27" s="5"/>
      <c r="M27" s="5">
        <v>34</v>
      </c>
      <c r="N27" s="5">
        <v>0.92589999999999995</v>
      </c>
      <c r="O27" s="5">
        <v>8.2140000000000004</v>
      </c>
      <c r="P27" s="5">
        <v>0.49149999999999999</v>
      </c>
      <c r="Q27" s="5"/>
      <c r="R27" s="5"/>
      <c r="S27" s="5">
        <v>36</v>
      </c>
      <c r="T27" s="5">
        <v>36</v>
      </c>
    </row>
    <row r="29" spans="1:20" x14ac:dyDescent="0.45">
      <c r="A29" s="55" t="s">
        <v>647</v>
      </c>
    </row>
    <row r="30" spans="1:20" x14ac:dyDescent="0.45">
      <c r="A30" s="54"/>
      <c r="B30" s="6" t="s">
        <v>62</v>
      </c>
      <c r="C30" s="6" t="s">
        <v>64</v>
      </c>
      <c r="D30" s="6" t="s">
        <v>65</v>
      </c>
      <c r="E30" s="6" t="s">
        <v>47</v>
      </c>
      <c r="F30" s="6" t="s">
        <v>123</v>
      </c>
      <c r="G30" s="6" t="s">
        <v>65</v>
      </c>
      <c r="H30" s="6" t="s">
        <v>47</v>
      </c>
      <c r="I30" s="6" t="s">
        <v>69</v>
      </c>
      <c r="J30" s="6" t="s">
        <v>65</v>
      </c>
      <c r="K30" s="6" t="s">
        <v>47</v>
      </c>
      <c r="L30" s="6" t="s">
        <v>94</v>
      </c>
      <c r="M30" s="6" t="s">
        <v>95</v>
      </c>
      <c r="N30" s="6" t="s">
        <v>96</v>
      </c>
      <c r="O30" s="6" t="s">
        <v>97</v>
      </c>
      <c r="P30" s="6" t="s">
        <v>98</v>
      </c>
      <c r="Q30" s="6"/>
      <c r="R30" s="6" t="s">
        <v>99</v>
      </c>
      <c r="S30" s="6" t="s">
        <v>100</v>
      </c>
      <c r="T30" s="6" t="s">
        <v>101</v>
      </c>
    </row>
    <row r="31" spans="1:20" x14ac:dyDescent="0.45">
      <c r="A31" s="54" t="s">
        <v>102</v>
      </c>
      <c r="B31" s="5" t="s">
        <v>63</v>
      </c>
      <c r="C31" s="5"/>
      <c r="D31" s="5">
        <v>1.054E-4</v>
      </c>
      <c r="E31" s="5" t="s">
        <v>524</v>
      </c>
      <c r="F31" s="5"/>
      <c r="G31" s="5">
        <v>1.235E-5</v>
      </c>
      <c r="H31" s="5" t="s">
        <v>124</v>
      </c>
      <c r="I31" s="5"/>
      <c r="J31" s="5" t="s">
        <v>75</v>
      </c>
      <c r="K31" s="5" t="s">
        <v>74</v>
      </c>
      <c r="L31" s="5"/>
      <c r="M31" s="5">
        <v>34</v>
      </c>
      <c r="N31" s="5">
        <v>0.53</v>
      </c>
      <c r="O31" s="5">
        <v>1.7930000000000001E-2</v>
      </c>
      <c r="P31" s="5">
        <v>2.2960000000000001E-2</v>
      </c>
      <c r="Q31" s="5"/>
      <c r="R31" s="5"/>
      <c r="S31" s="5">
        <v>36</v>
      </c>
      <c r="T31" s="5">
        <v>36</v>
      </c>
    </row>
    <row r="32" spans="1:20" x14ac:dyDescent="0.45">
      <c r="A32" s="54" t="s">
        <v>165</v>
      </c>
      <c r="B32" s="5" t="s">
        <v>63</v>
      </c>
      <c r="C32" s="5"/>
      <c r="D32" s="5">
        <v>1.415E-3</v>
      </c>
      <c r="E32" s="5" t="s">
        <v>525</v>
      </c>
      <c r="F32" s="5"/>
      <c r="G32" s="5">
        <v>4.4629999999999998E-5</v>
      </c>
      <c r="H32" s="5" t="s">
        <v>124</v>
      </c>
      <c r="I32" s="5"/>
      <c r="J32" s="5" t="s">
        <v>75</v>
      </c>
      <c r="K32" s="5" t="s">
        <v>74</v>
      </c>
      <c r="L32" s="5"/>
      <c r="M32" s="5">
        <v>34</v>
      </c>
      <c r="N32" s="5">
        <v>0.94769999999999999</v>
      </c>
      <c r="O32" s="5">
        <v>0.23400000000000001</v>
      </c>
      <c r="P32" s="5">
        <v>8.2970000000000002E-2</v>
      </c>
      <c r="Q32" s="5"/>
      <c r="R32" s="5"/>
      <c r="S32" s="5">
        <v>36</v>
      </c>
      <c r="T32" s="5">
        <v>36</v>
      </c>
    </row>
    <row r="33" spans="1:20" x14ac:dyDescent="0.45">
      <c r="A33" s="54" t="s">
        <v>106</v>
      </c>
      <c r="B33" s="5" t="s">
        <v>63</v>
      </c>
      <c r="C33" s="5"/>
      <c r="D33" s="5">
        <v>4.8650000000000001E-4</v>
      </c>
      <c r="E33" s="5" t="s">
        <v>526</v>
      </c>
      <c r="F33" s="5"/>
      <c r="G33" s="5">
        <v>2.6480000000000001E-5</v>
      </c>
      <c r="H33" s="5" t="s">
        <v>124</v>
      </c>
      <c r="I33" s="5"/>
      <c r="J33" s="5" t="s">
        <v>75</v>
      </c>
      <c r="K33" s="5" t="s">
        <v>74</v>
      </c>
      <c r="L33" s="5"/>
      <c r="M33" s="5">
        <v>34</v>
      </c>
      <c r="N33" s="5">
        <v>0.87680000000000002</v>
      </c>
      <c r="O33" s="5">
        <v>8.2409999999999997E-2</v>
      </c>
      <c r="P33" s="5">
        <v>4.9230000000000003E-2</v>
      </c>
      <c r="Q33" s="5"/>
      <c r="R33" s="5"/>
      <c r="S33" s="5">
        <v>36</v>
      </c>
      <c r="T33" s="5">
        <v>36</v>
      </c>
    </row>
    <row r="34" spans="1:20" x14ac:dyDescent="0.45">
      <c r="A34" s="54" t="s">
        <v>108</v>
      </c>
      <c r="B34" s="5"/>
      <c r="C34" s="5"/>
      <c r="D34" s="5">
        <v>1.0369999999999999E-3</v>
      </c>
      <c r="E34" s="5">
        <v>8272</v>
      </c>
      <c r="F34" s="5"/>
      <c r="G34" s="5">
        <v>7.3990000000000001E-5</v>
      </c>
      <c r="H34" s="5">
        <v>8086</v>
      </c>
      <c r="I34" s="5"/>
      <c r="J34" s="5" t="s">
        <v>530</v>
      </c>
      <c r="K34" s="5" t="s">
        <v>531</v>
      </c>
      <c r="L34" s="5"/>
      <c r="M34" s="5">
        <v>34</v>
      </c>
      <c r="N34" s="5">
        <v>0.97140000000000004</v>
      </c>
      <c r="O34" s="5">
        <v>5.4670000000000003E-2</v>
      </c>
      <c r="P34" s="5">
        <v>4.0099999999999997E-2</v>
      </c>
      <c r="Q34" s="5"/>
      <c r="R34" s="5"/>
      <c r="S34" s="5">
        <v>36</v>
      </c>
      <c r="T34" s="5">
        <v>36</v>
      </c>
    </row>
    <row r="35" spans="1:20" x14ac:dyDescent="0.45">
      <c r="A35" s="54" t="s">
        <v>502</v>
      </c>
      <c r="B35" s="5" t="s">
        <v>63</v>
      </c>
      <c r="C35" s="5"/>
      <c r="D35" s="5">
        <v>6.1620000000000002E-4</v>
      </c>
      <c r="E35" s="5" t="s">
        <v>527</v>
      </c>
      <c r="F35" s="5"/>
      <c r="G35" s="5">
        <v>1.6569999999999999E-5</v>
      </c>
      <c r="H35" s="5" t="s">
        <v>124</v>
      </c>
      <c r="I35" s="5"/>
      <c r="J35" s="5" t="s">
        <v>75</v>
      </c>
      <c r="K35" s="5" t="s">
        <v>74</v>
      </c>
      <c r="L35" s="5"/>
      <c r="M35" s="5">
        <v>34</v>
      </c>
      <c r="N35" s="5">
        <v>0.9647</v>
      </c>
      <c r="O35" s="5">
        <v>3.227E-2</v>
      </c>
      <c r="P35" s="5">
        <v>3.0810000000000001E-2</v>
      </c>
      <c r="Q35" s="5"/>
      <c r="R35" s="5"/>
      <c r="S35" s="5">
        <v>36</v>
      </c>
      <c r="T35" s="5">
        <v>36</v>
      </c>
    </row>
    <row r="36" spans="1:20" x14ac:dyDescent="0.45">
      <c r="A36" s="54" t="s">
        <v>111</v>
      </c>
      <c r="B36" s="5" t="s">
        <v>63</v>
      </c>
      <c r="C36" s="5"/>
      <c r="D36" s="5">
        <v>7.3749999999999998E-4</v>
      </c>
      <c r="E36" s="5" t="s">
        <v>528</v>
      </c>
      <c r="F36" s="5"/>
      <c r="G36" s="5">
        <v>5.622E-5</v>
      </c>
      <c r="H36" s="5" t="s">
        <v>124</v>
      </c>
      <c r="I36" s="5"/>
      <c r="J36" s="5" t="s">
        <v>75</v>
      </c>
      <c r="K36" s="5" t="s">
        <v>74</v>
      </c>
      <c r="L36" s="5"/>
      <c r="M36" s="5">
        <v>34</v>
      </c>
      <c r="N36" s="5">
        <v>0.78959999999999997</v>
      </c>
      <c r="O36" s="5">
        <v>0.37140000000000001</v>
      </c>
      <c r="P36" s="5">
        <v>0.1045</v>
      </c>
      <c r="Q36" s="5"/>
      <c r="R36" s="5"/>
      <c r="S36" s="5">
        <v>36</v>
      </c>
      <c r="T36" s="5">
        <v>36</v>
      </c>
    </row>
    <row r="37" spans="1:20" x14ac:dyDescent="0.45">
      <c r="A37" s="54" t="s">
        <v>257</v>
      </c>
      <c r="B37" s="5" t="s">
        <v>63</v>
      </c>
      <c r="C37" s="5"/>
      <c r="D37" s="5">
        <v>7.1089999999999999E-3</v>
      </c>
      <c r="E37" s="5" t="s">
        <v>529</v>
      </c>
      <c r="F37" s="5"/>
      <c r="G37" s="5">
        <v>3.7859999999999999E-4</v>
      </c>
      <c r="H37" s="5" t="s">
        <v>124</v>
      </c>
      <c r="I37" s="5"/>
      <c r="J37" s="5" t="s">
        <v>75</v>
      </c>
      <c r="K37" s="5" t="s">
        <v>74</v>
      </c>
      <c r="L37" s="5"/>
      <c r="M37" s="5">
        <v>34</v>
      </c>
      <c r="N37" s="5">
        <v>0.88300000000000001</v>
      </c>
      <c r="O37" s="5">
        <v>16.84</v>
      </c>
      <c r="P37" s="5">
        <v>0.70369999999999999</v>
      </c>
      <c r="Q37" s="5"/>
      <c r="R37" s="5"/>
      <c r="S37" s="5">
        <v>36</v>
      </c>
      <c r="T37" s="5">
        <v>36</v>
      </c>
    </row>
    <row r="40" spans="1:20" x14ac:dyDescent="0.45">
      <c r="A40" s="53" t="s">
        <v>653</v>
      </c>
    </row>
    <row r="41" spans="1:20" x14ac:dyDescent="0.45">
      <c r="A41" s="54"/>
      <c r="B41" s="6" t="s">
        <v>62</v>
      </c>
      <c r="C41" s="6" t="s">
        <v>64</v>
      </c>
      <c r="D41" s="6" t="s">
        <v>65</v>
      </c>
      <c r="E41" s="6" t="s">
        <v>47</v>
      </c>
      <c r="F41" s="6" t="s">
        <v>123</v>
      </c>
      <c r="G41" s="6" t="s">
        <v>65</v>
      </c>
      <c r="H41" s="6" t="s">
        <v>47</v>
      </c>
      <c r="I41" s="6" t="s">
        <v>69</v>
      </c>
      <c r="J41" s="6" t="s">
        <v>65</v>
      </c>
      <c r="K41" s="6" t="s">
        <v>47</v>
      </c>
      <c r="L41" s="6" t="s">
        <v>94</v>
      </c>
      <c r="M41" s="6" t="s">
        <v>95</v>
      </c>
      <c r="N41" s="6" t="s">
        <v>96</v>
      </c>
      <c r="O41" s="6" t="s">
        <v>97</v>
      </c>
      <c r="P41" s="6" t="s">
        <v>98</v>
      </c>
      <c r="Q41" s="6"/>
      <c r="R41" s="6" t="s">
        <v>99</v>
      </c>
      <c r="S41" s="6" t="s">
        <v>100</v>
      </c>
      <c r="T41" s="6" t="s">
        <v>101</v>
      </c>
    </row>
    <row r="42" spans="1:20" x14ac:dyDescent="0.45">
      <c r="A42" s="54" t="s">
        <v>102</v>
      </c>
      <c r="B42" s="5" t="s">
        <v>63</v>
      </c>
      <c r="C42" s="5"/>
      <c r="D42" s="5">
        <v>5.3749999999999996E-3</v>
      </c>
      <c r="E42" s="5" t="s">
        <v>532</v>
      </c>
      <c r="F42" s="5"/>
      <c r="G42" s="5">
        <v>1.6320000000000001E-4</v>
      </c>
      <c r="H42" s="5" t="s">
        <v>124</v>
      </c>
      <c r="I42" s="5"/>
      <c r="J42" s="5" t="s">
        <v>75</v>
      </c>
      <c r="K42" s="5" t="s">
        <v>74</v>
      </c>
      <c r="L42" s="5"/>
      <c r="M42" s="5">
        <v>31</v>
      </c>
      <c r="N42" s="5">
        <v>0.95430000000000004</v>
      </c>
      <c r="O42" s="5">
        <v>1.268</v>
      </c>
      <c r="P42" s="5">
        <v>0.20219999999999999</v>
      </c>
      <c r="Q42" s="5"/>
      <c r="R42" s="5"/>
      <c r="S42" s="5">
        <v>36</v>
      </c>
      <c r="T42" s="5">
        <v>33</v>
      </c>
    </row>
    <row r="43" spans="1:20" x14ac:dyDescent="0.45">
      <c r="A43" s="54" t="s">
        <v>165</v>
      </c>
      <c r="B43" s="5"/>
      <c r="C43" s="5"/>
      <c r="D43" s="5">
        <v>9.6050000000000007E-3</v>
      </c>
      <c r="E43" s="5">
        <v>1072</v>
      </c>
      <c r="F43" s="5"/>
      <c r="G43" s="5">
        <v>8.4420000000000003E-4</v>
      </c>
      <c r="H43" s="5">
        <v>270.60000000000002</v>
      </c>
      <c r="I43" s="5"/>
      <c r="J43" s="5" t="s">
        <v>535</v>
      </c>
      <c r="K43" s="5" t="s">
        <v>538</v>
      </c>
      <c r="L43" s="5"/>
      <c r="M43" s="5">
        <v>34</v>
      </c>
      <c r="N43" s="5">
        <v>0.95779999999999998</v>
      </c>
      <c r="O43" s="5">
        <v>3.1280000000000001</v>
      </c>
      <c r="P43" s="5">
        <v>0.30330000000000001</v>
      </c>
      <c r="Q43" s="5"/>
      <c r="R43" s="5"/>
      <c r="S43" s="5">
        <v>36</v>
      </c>
      <c r="T43" s="5">
        <v>36</v>
      </c>
    </row>
    <row r="44" spans="1:20" x14ac:dyDescent="0.45">
      <c r="A44" s="54" t="s">
        <v>106</v>
      </c>
      <c r="B44" s="5"/>
      <c r="C44" s="5"/>
      <c r="D44" s="5">
        <v>2.4219999999999998E-2</v>
      </c>
      <c r="E44" s="5">
        <v>1273</v>
      </c>
      <c r="F44" s="5"/>
      <c r="G44" s="5">
        <v>1.5920000000000001E-3</v>
      </c>
      <c r="H44" s="5">
        <v>466.3</v>
      </c>
      <c r="I44" s="5"/>
      <c r="J44" s="5" t="s">
        <v>536</v>
      </c>
      <c r="K44" s="5" t="s">
        <v>539</v>
      </c>
      <c r="L44" s="5"/>
      <c r="M44" s="5">
        <v>28</v>
      </c>
      <c r="N44" s="5">
        <v>0.97709999999999997</v>
      </c>
      <c r="O44" s="5">
        <v>3.1230000000000002</v>
      </c>
      <c r="P44" s="5">
        <v>0.33400000000000002</v>
      </c>
      <c r="Q44" s="5"/>
      <c r="R44" s="5"/>
      <c r="S44" s="5">
        <v>36</v>
      </c>
      <c r="T44" s="5">
        <v>30</v>
      </c>
    </row>
    <row r="45" spans="1:20" x14ac:dyDescent="0.45">
      <c r="A45" s="54" t="s">
        <v>108</v>
      </c>
      <c r="B45" s="5" t="s">
        <v>63</v>
      </c>
      <c r="C45" s="5"/>
      <c r="D45" s="5">
        <v>1.585E-3</v>
      </c>
      <c r="E45" s="5" t="s">
        <v>533</v>
      </c>
      <c r="F45" s="5"/>
      <c r="G45" s="5">
        <v>4.5890000000000003E-5</v>
      </c>
      <c r="H45" s="5" t="s">
        <v>124</v>
      </c>
      <c r="I45" s="5"/>
      <c r="J45" s="5" t="s">
        <v>75</v>
      </c>
      <c r="K45" s="5" t="s">
        <v>74</v>
      </c>
      <c r="L45" s="5"/>
      <c r="M45" s="5">
        <v>34</v>
      </c>
      <c r="N45" s="5">
        <v>0.95789999999999997</v>
      </c>
      <c r="O45" s="5">
        <v>0.24740000000000001</v>
      </c>
      <c r="P45" s="5">
        <v>8.5300000000000001E-2</v>
      </c>
      <c r="Q45" s="5"/>
      <c r="R45" s="5"/>
      <c r="S45" s="5">
        <v>36</v>
      </c>
      <c r="T45" s="5">
        <v>36</v>
      </c>
    </row>
    <row r="46" spans="1:20" x14ac:dyDescent="0.45">
      <c r="A46" s="54" t="s">
        <v>111</v>
      </c>
      <c r="B46" s="5"/>
      <c r="C46" s="5"/>
      <c r="D46" s="5">
        <v>4.2700000000000002E-2</v>
      </c>
      <c r="E46" s="5">
        <v>66.17</v>
      </c>
      <c r="F46" s="5"/>
      <c r="G46" s="5">
        <v>3.6389999999999999E-3</v>
      </c>
      <c r="H46" s="5">
        <v>7.5330000000000004</v>
      </c>
      <c r="I46" s="5"/>
      <c r="J46" s="5" t="s">
        <v>537</v>
      </c>
      <c r="K46" s="5" t="s">
        <v>540</v>
      </c>
      <c r="L46" s="5"/>
      <c r="M46" s="5">
        <v>28</v>
      </c>
      <c r="N46" s="5">
        <v>0.95469999999999999</v>
      </c>
      <c r="O46" s="5">
        <v>0.84</v>
      </c>
      <c r="P46" s="5">
        <v>0.17319999999999999</v>
      </c>
      <c r="Q46" s="5"/>
      <c r="R46" s="5"/>
      <c r="S46" s="5">
        <v>36</v>
      </c>
      <c r="T46" s="5">
        <v>30</v>
      </c>
    </row>
    <row r="47" spans="1:20" x14ac:dyDescent="0.45">
      <c r="A47" s="54" t="s">
        <v>257</v>
      </c>
      <c r="B47" s="5" t="s">
        <v>63</v>
      </c>
      <c r="C47" s="5"/>
      <c r="D47" s="5">
        <v>6.2269999999999999E-3</v>
      </c>
      <c r="E47" s="5" t="s">
        <v>534</v>
      </c>
      <c r="F47" s="5"/>
      <c r="G47" s="5">
        <v>3.4039999999999998E-4</v>
      </c>
      <c r="H47" s="5" t="s">
        <v>124</v>
      </c>
      <c r="I47" s="5"/>
      <c r="J47" s="5" t="s">
        <v>75</v>
      </c>
      <c r="K47" s="5" t="s">
        <v>74</v>
      </c>
      <c r="L47" s="5"/>
      <c r="M47" s="5">
        <v>34</v>
      </c>
      <c r="N47" s="5">
        <v>0.87609999999999999</v>
      </c>
      <c r="O47" s="5">
        <v>13.61</v>
      </c>
      <c r="P47" s="5">
        <v>0.63280000000000003</v>
      </c>
      <c r="Q47" s="5"/>
      <c r="R47" s="5"/>
      <c r="S47" s="5">
        <v>36</v>
      </c>
      <c r="T47" s="5">
        <v>36</v>
      </c>
    </row>
    <row r="53" spans="1:13" s="135" customFormat="1" ht="14.65" thickBot="1" x14ac:dyDescent="0.5">
      <c r="A53" s="134"/>
    </row>
    <row r="54" spans="1:13" ht="15.75" x14ac:dyDescent="0.5">
      <c r="A54" s="133" t="s">
        <v>733</v>
      </c>
      <c r="L54" s="131"/>
    </row>
    <row r="55" spans="1:13" ht="15.75" x14ac:dyDescent="0.5">
      <c r="A55" s="133"/>
      <c r="L55" s="131"/>
    </row>
    <row r="56" spans="1:13" ht="15.75" x14ac:dyDescent="0.5">
      <c r="A56" s="133" t="s">
        <v>734</v>
      </c>
      <c r="B56">
        <v>800</v>
      </c>
      <c r="C56" s="137">
        <f t="shared" ref="C56:L56" si="0">B56/1.5</f>
        <v>533.33333333333337</v>
      </c>
      <c r="D56" s="137">
        <f t="shared" si="0"/>
        <v>355.5555555555556</v>
      </c>
      <c r="E56" s="137">
        <f t="shared" si="0"/>
        <v>237.03703703703707</v>
      </c>
      <c r="F56" s="137">
        <f t="shared" si="0"/>
        <v>158.02469135802471</v>
      </c>
      <c r="G56" s="137">
        <f t="shared" si="0"/>
        <v>105.34979423868315</v>
      </c>
      <c r="H56" s="136">
        <f t="shared" si="0"/>
        <v>70.233196159122102</v>
      </c>
      <c r="I56" s="136">
        <f t="shared" si="0"/>
        <v>46.822130772748068</v>
      </c>
      <c r="J56" s="136">
        <f t="shared" si="0"/>
        <v>31.214753848498713</v>
      </c>
      <c r="K56" s="136">
        <f t="shared" si="0"/>
        <v>20.809835898999143</v>
      </c>
      <c r="L56" s="136">
        <f t="shared" si="0"/>
        <v>13.873223932666095</v>
      </c>
      <c r="M56" s="131">
        <v>0</v>
      </c>
    </row>
    <row r="57" spans="1:13" x14ac:dyDescent="0.45">
      <c r="A57"/>
      <c r="L57" s="131"/>
    </row>
    <row r="59" spans="1:13" ht="15.75" x14ac:dyDescent="0.45">
      <c r="A59" s="158" t="s">
        <v>605</v>
      </c>
    </row>
    <row r="60" spans="1:13" ht="15.75" x14ac:dyDescent="0.45">
      <c r="A60" s="141"/>
    </row>
    <row r="61" spans="1:13" ht="15.75" x14ac:dyDescent="0.45">
      <c r="A61" s="141" t="s">
        <v>111</v>
      </c>
      <c r="B61">
        <v>0.16489999999999999</v>
      </c>
      <c r="C61">
        <v>0.13109999999999999</v>
      </c>
      <c r="D61">
        <v>0.1206</v>
      </c>
      <c r="E61">
        <v>0.1152</v>
      </c>
      <c r="F61">
        <v>0.1089</v>
      </c>
      <c r="G61">
        <v>0.1046</v>
      </c>
      <c r="H61">
        <v>0.1014</v>
      </c>
      <c r="I61">
        <v>9.6100000000000005E-2</v>
      </c>
      <c r="J61">
        <v>9.1300000000000006E-2</v>
      </c>
      <c r="K61">
        <v>8.48E-2</v>
      </c>
      <c r="L61">
        <v>8.2699999999999996E-2</v>
      </c>
      <c r="M61">
        <v>6.0299999999999999E-2</v>
      </c>
    </row>
    <row r="62" spans="1:13" ht="15.75" x14ac:dyDescent="0.45">
      <c r="A62" s="141" t="s">
        <v>102</v>
      </c>
      <c r="B62">
        <v>0.3155</v>
      </c>
      <c r="C62">
        <v>0.21590000000000001</v>
      </c>
      <c r="D62">
        <v>0.16289999999999999</v>
      </c>
      <c r="E62">
        <v>0.1283</v>
      </c>
      <c r="F62">
        <v>0.1033</v>
      </c>
      <c r="G62">
        <v>8.8900000000000007E-2</v>
      </c>
      <c r="H62">
        <v>7.85E-2</v>
      </c>
      <c r="I62">
        <v>7.2800000000000004E-2</v>
      </c>
      <c r="J62">
        <v>6.6600000000000006E-2</v>
      </c>
      <c r="K62">
        <v>6.4199999999999993E-2</v>
      </c>
      <c r="L62">
        <v>6.3799999999999996E-2</v>
      </c>
      <c r="M62">
        <v>5.96E-2</v>
      </c>
    </row>
    <row r="63" spans="1:13" ht="15.75" x14ac:dyDescent="0.45">
      <c r="A63" s="141" t="s">
        <v>108</v>
      </c>
      <c r="B63">
        <v>0.1236</v>
      </c>
      <c r="C63">
        <v>9.9099999999999994E-2</v>
      </c>
      <c r="D63">
        <v>8.2900000000000001E-2</v>
      </c>
      <c r="E63">
        <v>7.4300000000000005E-2</v>
      </c>
      <c r="F63">
        <v>6.9400000000000003E-2</v>
      </c>
      <c r="G63">
        <v>6.5100000000000005E-2</v>
      </c>
      <c r="H63">
        <v>6.3E-2</v>
      </c>
      <c r="I63">
        <v>6.25E-2</v>
      </c>
      <c r="J63">
        <v>6.2399999999999997E-2</v>
      </c>
      <c r="K63">
        <v>6.1699999999999998E-2</v>
      </c>
      <c r="L63">
        <v>6.13E-2</v>
      </c>
      <c r="M63">
        <v>6.0199999999999997E-2</v>
      </c>
    </row>
    <row r="64" spans="1:13" ht="15.75" x14ac:dyDescent="0.45">
      <c r="A64" s="141" t="s">
        <v>257</v>
      </c>
      <c r="B64">
        <v>0.30680000000000002</v>
      </c>
      <c r="C64">
        <v>0.1925</v>
      </c>
      <c r="D64">
        <v>0.1265</v>
      </c>
      <c r="E64">
        <v>0.1033</v>
      </c>
      <c r="F64">
        <v>9.0300000000000005E-2</v>
      </c>
      <c r="G64">
        <v>7.46E-2</v>
      </c>
      <c r="H64">
        <v>6.9900000000000004E-2</v>
      </c>
      <c r="I64">
        <v>6.6799999999999998E-2</v>
      </c>
      <c r="J64">
        <v>6.5799999999999997E-2</v>
      </c>
      <c r="K64">
        <v>6.3700000000000007E-2</v>
      </c>
      <c r="L64">
        <v>6.3500000000000001E-2</v>
      </c>
      <c r="M64">
        <v>6.0699999999999997E-2</v>
      </c>
    </row>
    <row r="65" spans="1:13" ht="15.75" x14ac:dyDescent="0.45">
      <c r="A65" s="141" t="s">
        <v>502</v>
      </c>
      <c r="B65">
        <v>7.6799999999999993E-2</v>
      </c>
      <c r="C65">
        <v>7.1499999999999994E-2</v>
      </c>
      <c r="D65">
        <v>6.9699999999999998E-2</v>
      </c>
      <c r="E65">
        <v>7.0499999999999993E-2</v>
      </c>
      <c r="F65">
        <v>6.8000000000000005E-2</v>
      </c>
      <c r="G65">
        <v>6.7799999999999999E-2</v>
      </c>
      <c r="H65">
        <v>6.7799999999999999E-2</v>
      </c>
      <c r="I65">
        <v>6.7900000000000002E-2</v>
      </c>
      <c r="J65">
        <v>6.7799999999999999E-2</v>
      </c>
      <c r="K65">
        <v>6.8099999999999994E-2</v>
      </c>
      <c r="L65">
        <v>6.7500000000000004E-2</v>
      </c>
      <c r="M65">
        <v>6.8599999999999994E-2</v>
      </c>
    </row>
    <row r="66" spans="1:13" ht="15.75" x14ac:dyDescent="0.45">
      <c r="A66" s="141" t="s">
        <v>106</v>
      </c>
      <c r="B66">
        <v>0.35649999999999998</v>
      </c>
      <c r="C66">
        <v>0.22670000000000001</v>
      </c>
      <c r="D66">
        <v>0.24540000000000001</v>
      </c>
      <c r="E66">
        <v>0.187</v>
      </c>
      <c r="F66">
        <v>0.1721</v>
      </c>
      <c r="G66">
        <v>0.1489</v>
      </c>
      <c r="H66">
        <v>0.12180000000000001</v>
      </c>
      <c r="I66">
        <v>0.11169999999999999</v>
      </c>
      <c r="J66">
        <v>9.8599999999999993E-2</v>
      </c>
      <c r="K66">
        <v>8.8999999999999996E-2</v>
      </c>
      <c r="L66">
        <v>8.43E-2</v>
      </c>
      <c r="M66">
        <v>7.0400000000000004E-2</v>
      </c>
    </row>
    <row r="67" spans="1:13" ht="15.75" x14ac:dyDescent="0.45">
      <c r="A67" s="141" t="s">
        <v>165</v>
      </c>
      <c r="B67">
        <v>0.1928</v>
      </c>
      <c r="C67">
        <v>0.251</v>
      </c>
      <c r="D67">
        <v>0.22040000000000001</v>
      </c>
      <c r="E67">
        <v>0.19389999999999999</v>
      </c>
      <c r="F67">
        <v>0.16070000000000001</v>
      </c>
      <c r="G67">
        <v>0.13569999999999999</v>
      </c>
      <c r="H67">
        <v>0.1119</v>
      </c>
      <c r="I67">
        <v>9.8299999999999998E-2</v>
      </c>
      <c r="J67">
        <v>8.6999999999999994E-2</v>
      </c>
      <c r="K67">
        <v>8.2900000000000001E-2</v>
      </c>
      <c r="L67">
        <v>7.5800000000000006E-2</v>
      </c>
      <c r="M67">
        <v>6.7400000000000002E-2</v>
      </c>
    </row>
    <row r="68" spans="1:13" ht="15.75" x14ac:dyDescent="0.45">
      <c r="A68" s="141" t="s">
        <v>696</v>
      </c>
      <c r="B68">
        <v>0.3291</v>
      </c>
      <c r="C68">
        <v>0.22439999999999999</v>
      </c>
      <c r="D68">
        <v>0.14199999999999999</v>
      </c>
      <c r="E68">
        <v>0.1033</v>
      </c>
      <c r="F68">
        <v>8.2799999999999999E-2</v>
      </c>
      <c r="G68">
        <v>7.3899999999999993E-2</v>
      </c>
      <c r="H68">
        <v>6.9900000000000004E-2</v>
      </c>
      <c r="I68">
        <v>6.6000000000000003E-2</v>
      </c>
      <c r="J68">
        <v>4.4999999999999998E-2</v>
      </c>
      <c r="K68">
        <v>4.5199999999999997E-2</v>
      </c>
      <c r="L68">
        <v>4.5100000000000001E-2</v>
      </c>
      <c r="M68">
        <v>4.58E-2</v>
      </c>
    </row>
    <row r="69" spans="1:13" ht="15.75" x14ac:dyDescent="0.45">
      <c r="A69" s="141"/>
    </row>
    <row r="70" spans="1:13" ht="15.75" x14ac:dyDescent="0.45">
      <c r="A70" s="141" t="s">
        <v>748</v>
      </c>
    </row>
    <row r="71" spans="1:13" ht="15.75" x14ac:dyDescent="0.45">
      <c r="A71" s="141"/>
    </row>
    <row r="72" spans="1:13" ht="15.75" x14ac:dyDescent="0.45">
      <c r="A72" s="141"/>
    </row>
    <row r="73" spans="1:13" ht="15.75" x14ac:dyDescent="0.45">
      <c r="A73" s="141" t="s">
        <v>111</v>
      </c>
      <c r="B73">
        <v>0.14979999999999999</v>
      </c>
      <c r="C73">
        <v>0.1196</v>
      </c>
      <c r="D73">
        <v>0.1193</v>
      </c>
      <c r="E73">
        <v>0.1124</v>
      </c>
      <c r="F73">
        <v>0.1056</v>
      </c>
      <c r="G73">
        <v>9.9099999999999994E-2</v>
      </c>
      <c r="H73">
        <v>9.9599999999999994E-2</v>
      </c>
      <c r="I73">
        <v>9.0499999999999997E-2</v>
      </c>
      <c r="J73">
        <v>8.7499999999999994E-2</v>
      </c>
      <c r="K73">
        <v>8.5099999999999995E-2</v>
      </c>
      <c r="L73">
        <v>7.8799999999999995E-2</v>
      </c>
      <c r="M73">
        <v>5.9700000000000003E-2</v>
      </c>
    </row>
    <row r="74" spans="1:13" ht="15.75" x14ac:dyDescent="0.45">
      <c r="A74" s="141" t="s">
        <v>102</v>
      </c>
      <c r="B74">
        <v>0.36799999999999999</v>
      </c>
      <c r="C74">
        <v>0.1845</v>
      </c>
      <c r="D74">
        <v>0.14019999999999999</v>
      </c>
      <c r="E74">
        <v>0.1242</v>
      </c>
      <c r="F74">
        <v>0.1027</v>
      </c>
      <c r="G74">
        <v>9.0200000000000002E-2</v>
      </c>
      <c r="H74">
        <v>7.6300000000000007E-2</v>
      </c>
      <c r="I74">
        <v>7.0999999999999994E-2</v>
      </c>
      <c r="J74">
        <v>6.6400000000000001E-2</v>
      </c>
      <c r="K74">
        <v>6.4100000000000004E-2</v>
      </c>
      <c r="L74">
        <v>6.2399999999999997E-2</v>
      </c>
      <c r="M74">
        <v>5.96E-2</v>
      </c>
    </row>
    <row r="75" spans="1:13" ht="15.75" x14ac:dyDescent="0.45">
      <c r="A75" s="141" t="s">
        <v>108</v>
      </c>
      <c r="B75">
        <v>0.10299999999999999</v>
      </c>
      <c r="C75">
        <v>9.4E-2</v>
      </c>
      <c r="D75">
        <v>8.2500000000000004E-2</v>
      </c>
      <c r="E75">
        <v>7.3400000000000007E-2</v>
      </c>
      <c r="F75">
        <v>6.8000000000000005E-2</v>
      </c>
      <c r="G75">
        <v>6.4899999999999999E-2</v>
      </c>
      <c r="H75">
        <v>6.2700000000000006E-2</v>
      </c>
      <c r="I75">
        <v>6.0999999999999999E-2</v>
      </c>
      <c r="J75">
        <v>6.13E-2</v>
      </c>
      <c r="K75">
        <v>6.2100000000000002E-2</v>
      </c>
      <c r="L75">
        <v>0.06</v>
      </c>
      <c r="M75">
        <v>5.9900000000000002E-2</v>
      </c>
    </row>
    <row r="76" spans="1:13" ht="15.75" x14ac:dyDescent="0.45">
      <c r="A76" s="141" t="s">
        <v>257</v>
      </c>
      <c r="B76">
        <v>0.28949999999999998</v>
      </c>
      <c r="C76">
        <v>0.16289999999999999</v>
      </c>
      <c r="D76">
        <v>0.1113</v>
      </c>
      <c r="E76">
        <v>9.1499999999999998E-2</v>
      </c>
      <c r="F76">
        <v>7.9600000000000004E-2</v>
      </c>
      <c r="G76">
        <v>7.4499999999999997E-2</v>
      </c>
      <c r="H76">
        <v>7.0099999999999996E-2</v>
      </c>
      <c r="I76">
        <v>6.7500000000000004E-2</v>
      </c>
      <c r="J76">
        <v>6.93E-2</v>
      </c>
      <c r="K76">
        <v>6.3E-2</v>
      </c>
      <c r="L76">
        <v>6.3899999999999998E-2</v>
      </c>
      <c r="M76">
        <v>6.0600000000000001E-2</v>
      </c>
    </row>
    <row r="77" spans="1:13" ht="15.75" x14ac:dyDescent="0.45">
      <c r="A77" s="141" t="s">
        <v>502</v>
      </c>
      <c r="B77">
        <v>7.5800000000000006E-2</v>
      </c>
      <c r="C77">
        <v>7.1800000000000003E-2</v>
      </c>
      <c r="D77">
        <v>7.1800000000000003E-2</v>
      </c>
      <c r="E77">
        <v>6.93E-2</v>
      </c>
      <c r="F77">
        <v>6.8599999999999994E-2</v>
      </c>
      <c r="G77">
        <v>6.9199999999999998E-2</v>
      </c>
      <c r="H77">
        <v>6.7100000000000007E-2</v>
      </c>
      <c r="I77">
        <v>6.7599999999999993E-2</v>
      </c>
      <c r="J77">
        <v>6.83E-2</v>
      </c>
      <c r="K77">
        <v>6.7100000000000007E-2</v>
      </c>
      <c r="L77">
        <v>6.7100000000000007E-2</v>
      </c>
      <c r="M77">
        <v>6.83E-2</v>
      </c>
    </row>
    <row r="78" spans="1:13" ht="15.75" x14ac:dyDescent="0.45">
      <c r="A78" s="141" t="s">
        <v>106</v>
      </c>
      <c r="B78">
        <v>0.30669999999999997</v>
      </c>
      <c r="C78">
        <v>0.2379</v>
      </c>
      <c r="D78">
        <v>0.2223</v>
      </c>
      <c r="E78">
        <v>0.18959999999999999</v>
      </c>
      <c r="F78">
        <v>0.16070000000000001</v>
      </c>
      <c r="G78">
        <v>0.14419999999999999</v>
      </c>
      <c r="H78">
        <v>0.12239999999999999</v>
      </c>
      <c r="I78">
        <v>0.10780000000000001</v>
      </c>
      <c r="J78">
        <v>9.5699999999999993E-2</v>
      </c>
      <c r="K78">
        <v>8.8099999999999998E-2</v>
      </c>
      <c r="L78">
        <v>8.2299999999999998E-2</v>
      </c>
      <c r="M78">
        <v>6.9800000000000001E-2</v>
      </c>
    </row>
    <row r="79" spans="1:13" ht="15.75" x14ac:dyDescent="0.45">
      <c r="A79" s="141" t="s">
        <v>165</v>
      </c>
      <c r="B79">
        <v>0.24030000000000001</v>
      </c>
      <c r="C79">
        <v>0.2155</v>
      </c>
      <c r="D79">
        <v>0.21629999999999999</v>
      </c>
      <c r="E79">
        <v>0.18609999999999999</v>
      </c>
      <c r="F79">
        <v>0.1593</v>
      </c>
      <c r="G79">
        <v>0.13789999999999999</v>
      </c>
      <c r="H79">
        <v>0.1132</v>
      </c>
      <c r="I79">
        <v>9.8799999999999999E-2</v>
      </c>
      <c r="J79">
        <v>8.72E-2</v>
      </c>
      <c r="K79">
        <v>8.0199999999999994E-2</v>
      </c>
      <c r="L79">
        <v>7.6100000000000001E-2</v>
      </c>
      <c r="M79">
        <v>6.6500000000000004E-2</v>
      </c>
    </row>
    <row r="80" spans="1:13" ht="15.75" x14ac:dyDescent="0.45">
      <c r="A80" s="141" t="s">
        <v>696</v>
      </c>
      <c r="B80">
        <v>0.3165</v>
      </c>
      <c r="C80">
        <v>0.21779999999999999</v>
      </c>
      <c r="D80">
        <v>0.1439</v>
      </c>
      <c r="E80">
        <v>0.10440000000000001</v>
      </c>
      <c r="F80">
        <v>8.2699999999999996E-2</v>
      </c>
      <c r="G80">
        <v>7.1800000000000003E-2</v>
      </c>
      <c r="H80">
        <v>6.93E-2</v>
      </c>
      <c r="I80">
        <v>6.5100000000000005E-2</v>
      </c>
      <c r="J80">
        <v>4.4999999999999998E-2</v>
      </c>
      <c r="K80">
        <v>4.48E-2</v>
      </c>
      <c r="L80">
        <v>4.5199999999999997E-2</v>
      </c>
      <c r="M80">
        <v>0.05</v>
      </c>
    </row>
    <row r="81" spans="1:13" ht="15.75" x14ac:dyDescent="0.45">
      <c r="A81" s="141"/>
    </row>
    <row r="82" spans="1:13" ht="15.75" x14ac:dyDescent="0.45">
      <c r="A82" s="141"/>
    </row>
    <row r="83" spans="1:13" ht="15.75" x14ac:dyDescent="0.45">
      <c r="A83" s="141" t="s">
        <v>726</v>
      </c>
    </row>
    <row r="84" spans="1:13" ht="15.75" x14ac:dyDescent="0.45">
      <c r="A84" s="141"/>
    </row>
    <row r="85" spans="1:13" ht="15.75" x14ac:dyDescent="0.45">
      <c r="A85" s="141"/>
    </row>
    <row r="86" spans="1:13" ht="15.75" x14ac:dyDescent="0.45">
      <c r="A86" s="141" t="s">
        <v>111</v>
      </c>
      <c r="B86">
        <v>0.15129999999999999</v>
      </c>
      <c r="C86">
        <v>0.1062</v>
      </c>
      <c r="D86">
        <v>0.1013</v>
      </c>
      <c r="E86">
        <v>9.8400000000000001E-2</v>
      </c>
      <c r="F86">
        <v>9.7799999999999998E-2</v>
      </c>
      <c r="G86">
        <v>9.7000000000000003E-2</v>
      </c>
      <c r="H86">
        <v>9.1999999999999998E-2</v>
      </c>
      <c r="I86">
        <v>8.5999999999999993E-2</v>
      </c>
      <c r="J86">
        <v>8.1199999999999994E-2</v>
      </c>
      <c r="K86">
        <v>7.9200000000000007E-2</v>
      </c>
      <c r="L86">
        <v>7.7600000000000002E-2</v>
      </c>
      <c r="M86">
        <v>6.0999999999999999E-2</v>
      </c>
    </row>
    <row r="87" spans="1:13" ht="15.75" x14ac:dyDescent="0.45">
      <c r="A87" s="141" t="s">
        <v>102</v>
      </c>
      <c r="B87">
        <v>0.33500000000000002</v>
      </c>
      <c r="C87">
        <v>0.17499999999999999</v>
      </c>
      <c r="D87">
        <v>0.1231</v>
      </c>
      <c r="E87">
        <v>0.1094</v>
      </c>
      <c r="F87">
        <v>9.1999999999999998E-2</v>
      </c>
      <c r="G87">
        <v>8.2199999999999995E-2</v>
      </c>
      <c r="H87">
        <v>7.3700000000000002E-2</v>
      </c>
      <c r="I87">
        <v>6.7599999999999993E-2</v>
      </c>
      <c r="J87">
        <v>6.5199999999999994E-2</v>
      </c>
      <c r="K87">
        <v>6.2700000000000006E-2</v>
      </c>
      <c r="L87">
        <v>6.2100000000000002E-2</v>
      </c>
      <c r="M87">
        <v>5.9700000000000003E-2</v>
      </c>
    </row>
    <row r="88" spans="1:13" ht="15.75" x14ac:dyDescent="0.45">
      <c r="A88" s="141" t="s">
        <v>108</v>
      </c>
      <c r="B88">
        <v>0.1067</v>
      </c>
      <c r="C88">
        <v>8.3699999999999997E-2</v>
      </c>
      <c r="D88">
        <v>7.7299999999999994E-2</v>
      </c>
      <c r="E88">
        <v>7.2900000000000006E-2</v>
      </c>
      <c r="F88">
        <v>6.6900000000000001E-2</v>
      </c>
      <c r="G88">
        <v>6.4299999999999996E-2</v>
      </c>
      <c r="H88">
        <v>6.3899999999999998E-2</v>
      </c>
      <c r="I88">
        <v>6.2300000000000001E-2</v>
      </c>
      <c r="J88">
        <v>6.08E-2</v>
      </c>
      <c r="K88">
        <v>6.1899999999999997E-2</v>
      </c>
      <c r="L88">
        <v>6.0400000000000002E-2</v>
      </c>
      <c r="M88">
        <v>6.0100000000000001E-2</v>
      </c>
    </row>
    <row r="89" spans="1:13" ht="15.75" x14ac:dyDescent="0.45">
      <c r="A89" s="141" t="s">
        <v>257</v>
      </c>
      <c r="B89">
        <v>0.26790000000000003</v>
      </c>
      <c r="C89">
        <v>0.1701</v>
      </c>
      <c r="D89">
        <v>0.11310000000000001</v>
      </c>
      <c r="E89">
        <v>9.5799999999999996E-2</v>
      </c>
      <c r="F89">
        <v>8.1100000000000005E-2</v>
      </c>
      <c r="G89">
        <v>7.2400000000000006E-2</v>
      </c>
      <c r="H89">
        <v>6.7400000000000002E-2</v>
      </c>
      <c r="I89">
        <v>6.4799999999999996E-2</v>
      </c>
      <c r="J89">
        <v>6.4000000000000001E-2</v>
      </c>
      <c r="K89">
        <v>6.25E-2</v>
      </c>
      <c r="L89">
        <v>6.2399999999999997E-2</v>
      </c>
      <c r="M89">
        <v>6.0999999999999999E-2</v>
      </c>
    </row>
    <row r="90" spans="1:13" ht="15.75" x14ac:dyDescent="0.45">
      <c r="A90" s="141" t="s">
        <v>502</v>
      </c>
      <c r="B90">
        <v>7.6100000000000001E-2</v>
      </c>
      <c r="C90">
        <v>7.1300000000000002E-2</v>
      </c>
      <c r="D90">
        <v>7.1499999999999994E-2</v>
      </c>
      <c r="E90">
        <v>7.1300000000000002E-2</v>
      </c>
      <c r="F90">
        <v>6.88E-2</v>
      </c>
      <c r="G90">
        <v>6.83E-2</v>
      </c>
      <c r="H90">
        <v>6.7199999999999996E-2</v>
      </c>
      <c r="I90">
        <v>6.8199999999999997E-2</v>
      </c>
      <c r="J90">
        <v>6.9099999999999995E-2</v>
      </c>
      <c r="K90">
        <v>6.8099999999999994E-2</v>
      </c>
      <c r="L90">
        <v>6.9099999999999995E-2</v>
      </c>
      <c r="M90">
        <v>6.9400000000000003E-2</v>
      </c>
    </row>
    <row r="91" spans="1:13" ht="15.75" x14ac:dyDescent="0.45">
      <c r="A91" s="141" t="s">
        <v>106</v>
      </c>
      <c r="B91">
        <v>0.36130000000000001</v>
      </c>
      <c r="C91">
        <v>0.23880000000000001</v>
      </c>
      <c r="D91">
        <v>0.18310000000000001</v>
      </c>
      <c r="E91">
        <v>0.17949999999999999</v>
      </c>
      <c r="F91">
        <v>0.1467</v>
      </c>
      <c r="G91">
        <v>0.13159999999999999</v>
      </c>
      <c r="H91">
        <v>0.1172</v>
      </c>
      <c r="I91">
        <v>0.10009999999999999</v>
      </c>
      <c r="J91">
        <v>9.06E-2</v>
      </c>
      <c r="K91">
        <v>8.6999999999999994E-2</v>
      </c>
      <c r="L91">
        <v>8.0600000000000005E-2</v>
      </c>
      <c r="M91">
        <v>7.1199999999999999E-2</v>
      </c>
    </row>
    <row r="92" spans="1:13" ht="15.75" x14ac:dyDescent="0.45">
      <c r="A92" s="141" t="s">
        <v>165</v>
      </c>
      <c r="B92">
        <v>0.19220000000000001</v>
      </c>
      <c r="C92">
        <v>0.1447</v>
      </c>
      <c r="D92">
        <v>0.16919999999999999</v>
      </c>
      <c r="E92">
        <v>0.16550000000000001</v>
      </c>
      <c r="F92">
        <v>0.1356</v>
      </c>
      <c r="G92">
        <v>0.1236</v>
      </c>
      <c r="H92">
        <v>0.10440000000000001</v>
      </c>
      <c r="I92">
        <v>9.0300000000000005E-2</v>
      </c>
      <c r="J92">
        <v>8.3000000000000004E-2</v>
      </c>
      <c r="K92">
        <v>7.5300000000000006E-2</v>
      </c>
      <c r="L92">
        <v>7.4700000000000003E-2</v>
      </c>
      <c r="M92">
        <v>6.8500000000000005E-2</v>
      </c>
    </row>
    <row r="93" spans="1:13" ht="15.75" x14ac:dyDescent="0.45">
      <c r="A93" s="141" t="s">
        <v>696</v>
      </c>
      <c r="B93">
        <v>0.32469999999999999</v>
      </c>
      <c r="C93">
        <v>0.22120000000000001</v>
      </c>
      <c r="D93">
        <v>0.1454</v>
      </c>
      <c r="E93">
        <v>0.10589999999999999</v>
      </c>
      <c r="F93">
        <v>8.3799999999999999E-2</v>
      </c>
      <c r="G93">
        <v>7.2300000000000003E-2</v>
      </c>
      <c r="H93">
        <v>6.8599999999999994E-2</v>
      </c>
      <c r="I93">
        <v>6.4500000000000002E-2</v>
      </c>
      <c r="J93">
        <v>4.5900000000000003E-2</v>
      </c>
      <c r="K93">
        <v>4.58E-2</v>
      </c>
      <c r="L93">
        <v>4.5699999999999998E-2</v>
      </c>
      <c r="M93">
        <v>4.5999999999999999E-2</v>
      </c>
    </row>
    <row r="97" spans="1:13" ht="15.75" x14ac:dyDescent="0.45">
      <c r="A97" s="158" t="s">
        <v>805</v>
      </c>
    </row>
    <row r="98" spans="1:13" ht="15.75" x14ac:dyDescent="0.45">
      <c r="A98" s="141"/>
    </row>
    <row r="99" spans="1:13" ht="15.75" x14ac:dyDescent="0.45">
      <c r="A99" s="141"/>
    </row>
    <row r="100" spans="1:13" ht="15.75" x14ac:dyDescent="0.45">
      <c r="A100" s="141" t="s">
        <v>111</v>
      </c>
      <c r="B100">
        <v>9.6799999999999997E-2</v>
      </c>
      <c r="C100">
        <v>7.0099999999999996E-2</v>
      </c>
      <c r="D100">
        <v>6.4600000000000005E-2</v>
      </c>
      <c r="E100">
        <v>6.3500000000000001E-2</v>
      </c>
      <c r="F100">
        <v>6.2799999999999995E-2</v>
      </c>
      <c r="G100">
        <v>6.1899999999999997E-2</v>
      </c>
      <c r="H100">
        <v>6.1499999999999999E-2</v>
      </c>
      <c r="I100">
        <v>6.2199999999999998E-2</v>
      </c>
      <c r="J100">
        <v>6.0199999999999997E-2</v>
      </c>
      <c r="K100">
        <v>6.1199999999999997E-2</v>
      </c>
      <c r="L100">
        <v>6.0400000000000002E-2</v>
      </c>
      <c r="M100">
        <v>6.08E-2</v>
      </c>
    </row>
    <row r="101" spans="1:13" ht="15.75" x14ac:dyDescent="0.45">
      <c r="A101" s="141" t="s">
        <v>102</v>
      </c>
      <c r="B101">
        <v>6.1899999999999997E-2</v>
      </c>
      <c r="C101">
        <v>0.06</v>
      </c>
      <c r="D101">
        <v>6.0600000000000001E-2</v>
      </c>
      <c r="E101">
        <v>6.0999999999999999E-2</v>
      </c>
      <c r="F101">
        <v>6.0600000000000001E-2</v>
      </c>
      <c r="G101">
        <v>6.08E-2</v>
      </c>
      <c r="H101">
        <v>6.1199999999999997E-2</v>
      </c>
      <c r="I101">
        <v>6.0600000000000001E-2</v>
      </c>
      <c r="J101">
        <v>5.9700000000000003E-2</v>
      </c>
      <c r="K101">
        <v>6.0199999999999997E-2</v>
      </c>
      <c r="L101">
        <v>6.08E-2</v>
      </c>
      <c r="M101">
        <v>5.9799999999999999E-2</v>
      </c>
    </row>
    <row r="102" spans="1:13" ht="15.75" x14ac:dyDescent="0.45">
      <c r="A102" s="141" t="s">
        <v>108</v>
      </c>
      <c r="B102">
        <v>9.2799999999999994E-2</v>
      </c>
      <c r="C102">
        <v>8.1600000000000006E-2</v>
      </c>
      <c r="D102">
        <v>7.2999999999999995E-2</v>
      </c>
      <c r="E102">
        <v>7.0599999999999996E-2</v>
      </c>
      <c r="F102">
        <v>6.6600000000000006E-2</v>
      </c>
      <c r="G102">
        <v>6.3600000000000004E-2</v>
      </c>
      <c r="H102">
        <v>6.2300000000000001E-2</v>
      </c>
      <c r="I102">
        <v>6.1899999999999997E-2</v>
      </c>
      <c r="J102">
        <v>6.1499999999999999E-2</v>
      </c>
      <c r="K102">
        <v>6.0999999999999999E-2</v>
      </c>
      <c r="L102">
        <v>6.0699999999999997E-2</v>
      </c>
      <c r="M102">
        <v>5.9799999999999999E-2</v>
      </c>
    </row>
    <row r="103" spans="1:13" ht="15.75" x14ac:dyDescent="0.45">
      <c r="A103" s="141" t="s">
        <v>257</v>
      </c>
      <c r="B103">
        <v>0.34079999999999999</v>
      </c>
      <c r="C103">
        <v>0.17710000000000001</v>
      </c>
      <c r="D103">
        <v>0.1134</v>
      </c>
      <c r="E103">
        <v>9.4100000000000003E-2</v>
      </c>
      <c r="F103">
        <v>7.9799999999999996E-2</v>
      </c>
      <c r="G103">
        <v>7.0199999999999999E-2</v>
      </c>
      <c r="H103">
        <v>6.7599999999999993E-2</v>
      </c>
      <c r="I103">
        <v>6.6900000000000001E-2</v>
      </c>
      <c r="J103">
        <v>6.4699999999999994E-2</v>
      </c>
      <c r="K103">
        <v>6.3500000000000001E-2</v>
      </c>
      <c r="L103">
        <v>6.2300000000000001E-2</v>
      </c>
      <c r="M103">
        <v>0.06</v>
      </c>
    </row>
    <row r="104" spans="1:13" ht="15.75" x14ac:dyDescent="0.45">
      <c r="A104" s="141" t="s">
        <v>502</v>
      </c>
      <c r="B104">
        <v>8.9300000000000004E-2</v>
      </c>
      <c r="C104">
        <v>8.0500000000000002E-2</v>
      </c>
      <c r="D104">
        <v>7.8399999999999997E-2</v>
      </c>
      <c r="E104">
        <v>7.3400000000000007E-2</v>
      </c>
      <c r="F104">
        <v>7.1400000000000005E-2</v>
      </c>
      <c r="G104">
        <v>6.8599999999999994E-2</v>
      </c>
      <c r="H104">
        <v>6.8400000000000002E-2</v>
      </c>
      <c r="I104">
        <v>6.88E-2</v>
      </c>
      <c r="J104">
        <v>6.83E-2</v>
      </c>
      <c r="K104">
        <v>6.88E-2</v>
      </c>
      <c r="L104">
        <v>6.7299999999999999E-2</v>
      </c>
      <c r="M104">
        <v>6.9000000000000006E-2</v>
      </c>
    </row>
    <row r="105" spans="1:13" ht="15.75" x14ac:dyDescent="0.45">
      <c r="A105" s="141" t="s">
        <v>106</v>
      </c>
      <c r="B105">
        <v>8.7900000000000006E-2</v>
      </c>
      <c r="C105">
        <v>7.9299999999999995E-2</v>
      </c>
      <c r="D105">
        <v>7.7200000000000005E-2</v>
      </c>
      <c r="E105">
        <v>7.4700000000000003E-2</v>
      </c>
      <c r="F105">
        <v>7.2700000000000001E-2</v>
      </c>
      <c r="G105">
        <v>7.1800000000000003E-2</v>
      </c>
      <c r="H105">
        <v>7.22E-2</v>
      </c>
      <c r="I105">
        <v>7.1599999999999997E-2</v>
      </c>
      <c r="J105">
        <v>7.1999999999999995E-2</v>
      </c>
      <c r="K105">
        <v>7.2099999999999997E-2</v>
      </c>
      <c r="L105">
        <v>7.0499999999999993E-2</v>
      </c>
      <c r="M105">
        <v>7.2900000000000006E-2</v>
      </c>
    </row>
    <row r="106" spans="1:13" ht="15.75" x14ac:dyDescent="0.45">
      <c r="A106" s="141" t="s">
        <v>165</v>
      </c>
      <c r="B106">
        <v>0.1109</v>
      </c>
      <c r="C106">
        <v>9.98E-2</v>
      </c>
      <c r="D106">
        <v>9.0399999999999994E-2</v>
      </c>
      <c r="E106">
        <v>8.3000000000000004E-2</v>
      </c>
      <c r="F106">
        <v>7.8100000000000003E-2</v>
      </c>
      <c r="G106">
        <v>7.2900000000000006E-2</v>
      </c>
      <c r="H106">
        <v>7.1400000000000005E-2</v>
      </c>
      <c r="I106">
        <v>7.0099999999999996E-2</v>
      </c>
      <c r="J106">
        <v>6.8699999999999997E-2</v>
      </c>
      <c r="K106">
        <v>6.8699999999999997E-2</v>
      </c>
      <c r="L106">
        <v>6.8199999999999997E-2</v>
      </c>
      <c r="M106">
        <v>6.6699999999999995E-2</v>
      </c>
    </row>
    <row r="107" spans="1:13" ht="15.75" x14ac:dyDescent="0.45">
      <c r="A107" s="141" t="s">
        <v>696</v>
      </c>
      <c r="B107">
        <v>0.32579999999999998</v>
      </c>
      <c r="C107">
        <v>0.22209999999999999</v>
      </c>
      <c r="D107">
        <v>0.1469</v>
      </c>
      <c r="E107">
        <v>0.10440000000000001</v>
      </c>
      <c r="F107">
        <v>8.3799999999999999E-2</v>
      </c>
      <c r="G107">
        <v>7.2099999999999997E-2</v>
      </c>
      <c r="H107">
        <v>6.9400000000000003E-2</v>
      </c>
      <c r="I107">
        <v>6.5199999999999994E-2</v>
      </c>
      <c r="J107">
        <v>4.48E-2</v>
      </c>
      <c r="K107">
        <v>4.5199999999999997E-2</v>
      </c>
      <c r="L107">
        <v>4.4900000000000002E-2</v>
      </c>
      <c r="M107">
        <v>4.5699999999999998E-2</v>
      </c>
    </row>
    <row r="108" spans="1:13" ht="15.75" x14ac:dyDescent="0.45">
      <c r="A108" s="141"/>
    </row>
    <row r="109" spans="1:13" ht="15.75" x14ac:dyDescent="0.45">
      <c r="A109" s="141" t="s">
        <v>722</v>
      </c>
    </row>
    <row r="110" spans="1:13" ht="15.75" x14ac:dyDescent="0.45">
      <c r="A110" s="141"/>
    </row>
    <row r="111" spans="1:13" ht="15.75" x14ac:dyDescent="0.45">
      <c r="A111" s="141"/>
    </row>
    <row r="112" spans="1:13" ht="15.75" x14ac:dyDescent="0.45">
      <c r="A112" s="141" t="s">
        <v>111</v>
      </c>
      <c r="B112">
        <v>8.8400000000000006E-2</v>
      </c>
      <c r="C112">
        <v>7.1099999999999997E-2</v>
      </c>
      <c r="D112">
        <v>6.5299999999999997E-2</v>
      </c>
      <c r="E112">
        <v>6.2600000000000003E-2</v>
      </c>
      <c r="F112">
        <v>6.3399999999999998E-2</v>
      </c>
      <c r="G112">
        <v>6.25E-2</v>
      </c>
      <c r="H112">
        <v>6.25E-2</v>
      </c>
      <c r="I112">
        <v>6.1100000000000002E-2</v>
      </c>
      <c r="J112">
        <v>6.1100000000000002E-2</v>
      </c>
      <c r="K112">
        <v>5.9900000000000002E-2</v>
      </c>
      <c r="L112">
        <v>6.0699999999999997E-2</v>
      </c>
      <c r="M112">
        <v>6.0100000000000001E-2</v>
      </c>
    </row>
    <row r="113" spans="1:13" ht="15.75" x14ac:dyDescent="0.45">
      <c r="A113" s="141" t="s">
        <v>102</v>
      </c>
      <c r="B113">
        <v>6.5000000000000002E-2</v>
      </c>
      <c r="C113">
        <v>6.1199999999999997E-2</v>
      </c>
      <c r="D113">
        <v>6.1400000000000003E-2</v>
      </c>
      <c r="E113">
        <v>6.08E-2</v>
      </c>
      <c r="F113">
        <v>6.1100000000000002E-2</v>
      </c>
      <c r="G113">
        <v>6.0699999999999997E-2</v>
      </c>
      <c r="H113">
        <v>6.0699999999999997E-2</v>
      </c>
      <c r="I113">
        <v>6.0600000000000001E-2</v>
      </c>
      <c r="J113">
        <v>6.0299999999999999E-2</v>
      </c>
      <c r="K113">
        <v>5.9900000000000002E-2</v>
      </c>
      <c r="L113">
        <v>5.9700000000000003E-2</v>
      </c>
      <c r="M113">
        <v>6.0199999999999997E-2</v>
      </c>
    </row>
    <row r="114" spans="1:13" ht="15.75" x14ac:dyDescent="0.45">
      <c r="A114" s="141" t="s">
        <v>108</v>
      </c>
      <c r="B114">
        <v>8.6599999999999996E-2</v>
      </c>
      <c r="C114">
        <v>7.9200000000000007E-2</v>
      </c>
      <c r="D114">
        <v>7.5999999999999998E-2</v>
      </c>
      <c r="E114">
        <v>7.1099999999999997E-2</v>
      </c>
      <c r="F114">
        <v>6.6199999999999995E-2</v>
      </c>
      <c r="G114">
        <v>6.4199999999999993E-2</v>
      </c>
      <c r="H114">
        <v>6.2799999999999995E-2</v>
      </c>
      <c r="I114">
        <v>6.2100000000000002E-2</v>
      </c>
      <c r="J114">
        <v>6.1600000000000002E-2</v>
      </c>
      <c r="K114">
        <v>6.1100000000000002E-2</v>
      </c>
      <c r="L114">
        <v>6.0600000000000001E-2</v>
      </c>
      <c r="M114">
        <v>0.06</v>
      </c>
    </row>
    <row r="115" spans="1:13" ht="15.75" x14ac:dyDescent="0.45">
      <c r="A115" s="141" t="s">
        <v>257</v>
      </c>
      <c r="B115">
        <v>0.32350000000000001</v>
      </c>
      <c r="C115">
        <v>0.18179999999999999</v>
      </c>
      <c r="D115">
        <v>0.12089999999999999</v>
      </c>
      <c r="E115">
        <v>9.0800000000000006E-2</v>
      </c>
      <c r="F115">
        <v>7.9100000000000004E-2</v>
      </c>
      <c r="G115">
        <v>7.0400000000000004E-2</v>
      </c>
      <c r="H115">
        <v>6.9099999999999995E-2</v>
      </c>
      <c r="I115">
        <v>6.6400000000000001E-2</v>
      </c>
      <c r="J115">
        <v>6.4199999999999993E-2</v>
      </c>
      <c r="K115">
        <v>6.2300000000000001E-2</v>
      </c>
      <c r="L115">
        <v>6.1899999999999997E-2</v>
      </c>
      <c r="M115">
        <v>6.0600000000000001E-2</v>
      </c>
    </row>
    <row r="116" spans="1:13" ht="15.75" x14ac:dyDescent="0.45">
      <c r="A116" s="141" t="s">
        <v>502</v>
      </c>
      <c r="B116">
        <v>8.72E-2</v>
      </c>
      <c r="C116">
        <v>8.0699999999999994E-2</v>
      </c>
      <c r="D116">
        <v>7.7600000000000002E-2</v>
      </c>
      <c r="E116">
        <v>7.3300000000000004E-2</v>
      </c>
      <c r="F116">
        <v>7.1400000000000005E-2</v>
      </c>
      <c r="G116">
        <v>6.8500000000000005E-2</v>
      </c>
      <c r="H116">
        <v>6.8000000000000005E-2</v>
      </c>
      <c r="I116">
        <v>6.8199999999999997E-2</v>
      </c>
      <c r="J116">
        <v>6.8900000000000003E-2</v>
      </c>
      <c r="K116">
        <v>6.7199999999999996E-2</v>
      </c>
      <c r="L116">
        <v>6.7799999999999999E-2</v>
      </c>
      <c r="M116">
        <v>6.8000000000000005E-2</v>
      </c>
    </row>
    <row r="117" spans="1:13" ht="15.75" x14ac:dyDescent="0.45">
      <c r="A117" s="141" t="s">
        <v>106</v>
      </c>
      <c r="B117">
        <v>8.6300000000000002E-2</v>
      </c>
      <c r="C117">
        <v>8.1100000000000005E-2</v>
      </c>
      <c r="D117">
        <v>7.6700000000000004E-2</v>
      </c>
      <c r="E117">
        <v>7.7299999999999994E-2</v>
      </c>
      <c r="F117">
        <v>7.0699999999999999E-2</v>
      </c>
      <c r="G117">
        <v>7.1800000000000003E-2</v>
      </c>
      <c r="H117">
        <v>7.2099999999999997E-2</v>
      </c>
      <c r="I117">
        <v>7.1300000000000002E-2</v>
      </c>
      <c r="J117">
        <v>7.0999999999999994E-2</v>
      </c>
      <c r="K117">
        <v>7.0400000000000004E-2</v>
      </c>
      <c r="L117">
        <v>7.0199999999999999E-2</v>
      </c>
      <c r="M117">
        <v>7.0800000000000002E-2</v>
      </c>
    </row>
    <row r="118" spans="1:13" ht="15.75" x14ac:dyDescent="0.45">
      <c r="A118" s="141" t="s">
        <v>165</v>
      </c>
      <c r="B118">
        <v>0.107</v>
      </c>
      <c r="C118">
        <v>9.4399999999999998E-2</v>
      </c>
      <c r="D118">
        <v>8.7400000000000005E-2</v>
      </c>
      <c r="E118">
        <v>8.0600000000000005E-2</v>
      </c>
      <c r="F118">
        <v>7.7200000000000005E-2</v>
      </c>
      <c r="G118">
        <v>7.3400000000000007E-2</v>
      </c>
      <c r="H118">
        <v>7.1499999999999994E-2</v>
      </c>
      <c r="I118">
        <v>6.9699999999999998E-2</v>
      </c>
      <c r="J118">
        <v>6.8099999999999994E-2</v>
      </c>
      <c r="K118">
        <v>6.8699999999999997E-2</v>
      </c>
      <c r="L118">
        <v>6.0199999999999997E-2</v>
      </c>
      <c r="M118">
        <v>6.7299999999999999E-2</v>
      </c>
    </row>
    <row r="119" spans="1:13" ht="15.75" x14ac:dyDescent="0.45">
      <c r="A119" s="141" t="s">
        <v>696</v>
      </c>
      <c r="B119">
        <v>0.31830000000000003</v>
      </c>
      <c r="C119">
        <v>0.22420000000000001</v>
      </c>
      <c r="D119">
        <v>0.15290000000000001</v>
      </c>
      <c r="E119">
        <v>0.1062</v>
      </c>
      <c r="F119">
        <v>8.3500000000000005E-2</v>
      </c>
      <c r="G119">
        <v>7.2700000000000001E-2</v>
      </c>
      <c r="H119">
        <v>6.9199999999999998E-2</v>
      </c>
      <c r="I119">
        <v>6.5699999999999995E-2</v>
      </c>
      <c r="J119">
        <v>4.48E-2</v>
      </c>
      <c r="K119">
        <v>4.4600000000000001E-2</v>
      </c>
      <c r="L119">
        <v>4.48E-2</v>
      </c>
      <c r="M119">
        <v>4.5699999999999998E-2</v>
      </c>
    </row>
    <row r="120" spans="1:13" ht="15.75" x14ac:dyDescent="0.45">
      <c r="A120" s="141"/>
    </row>
    <row r="121" spans="1:13" ht="15.75" x14ac:dyDescent="0.45">
      <c r="A121" s="141" t="s">
        <v>735</v>
      </c>
    </row>
    <row r="122" spans="1:13" ht="15.75" x14ac:dyDescent="0.45">
      <c r="A122" s="141"/>
    </row>
    <row r="123" spans="1:13" ht="15.75" x14ac:dyDescent="0.45">
      <c r="A123" s="141"/>
    </row>
    <row r="124" spans="1:13" ht="15.75" x14ac:dyDescent="0.45">
      <c r="A124" s="141" t="s">
        <v>111</v>
      </c>
      <c r="B124">
        <v>8.6400000000000005E-2</v>
      </c>
      <c r="C124">
        <v>6.7900000000000002E-2</v>
      </c>
      <c r="D124">
        <v>6.4199999999999993E-2</v>
      </c>
      <c r="E124">
        <v>6.2199999999999998E-2</v>
      </c>
      <c r="F124">
        <v>6.3200000000000006E-2</v>
      </c>
      <c r="G124">
        <v>6.3799999999999996E-2</v>
      </c>
      <c r="H124">
        <v>5.8799999999999998E-2</v>
      </c>
      <c r="I124">
        <v>6.1199999999999997E-2</v>
      </c>
      <c r="J124">
        <v>6.0400000000000002E-2</v>
      </c>
      <c r="K124">
        <v>6.0100000000000001E-2</v>
      </c>
      <c r="L124">
        <v>5.8299999999999998E-2</v>
      </c>
      <c r="M124">
        <v>6.0299999999999999E-2</v>
      </c>
    </row>
    <row r="125" spans="1:13" ht="15.75" x14ac:dyDescent="0.45">
      <c r="A125" s="141" t="s">
        <v>102</v>
      </c>
      <c r="B125">
        <v>6.5199999999999994E-2</v>
      </c>
      <c r="C125">
        <v>6.0999999999999999E-2</v>
      </c>
      <c r="D125">
        <v>6.0199999999999997E-2</v>
      </c>
      <c r="E125">
        <v>6.0600000000000001E-2</v>
      </c>
      <c r="F125">
        <v>6.1199999999999997E-2</v>
      </c>
      <c r="G125">
        <v>6.2199999999999998E-2</v>
      </c>
      <c r="H125">
        <v>6.0100000000000001E-2</v>
      </c>
      <c r="I125">
        <v>5.9499999999999997E-2</v>
      </c>
      <c r="J125">
        <v>5.9299999999999999E-2</v>
      </c>
      <c r="K125">
        <v>5.9700000000000003E-2</v>
      </c>
      <c r="L125">
        <v>6.0400000000000002E-2</v>
      </c>
      <c r="M125">
        <v>5.9799999999999999E-2</v>
      </c>
    </row>
    <row r="126" spans="1:13" ht="15.75" x14ac:dyDescent="0.45">
      <c r="A126" s="141" t="s">
        <v>108</v>
      </c>
      <c r="B126">
        <v>8.6699999999999999E-2</v>
      </c>
      <c r="C126">
        <v>7.7100000000000002E-2</v>
      </c>
      <c r="D126">
        <v>7.1800000000000003E-2</v>
      </c>
      <c r="E126">
        <v>6.7199999999999996E-2</v>
      </c>
      <c r="F126">
        <v>6.5600000000000006E-2</v>
      </c>
      <c r="G126">
        <v>6.4399999999999999E-2</v>
      </c>
      <c r="H126">
        <v>6.2E-2</v>
      </c>
      <c r="I126">
        <v>6.2300000000000001E-2</v>
      </c>
      <c r="J126">
        <v>6.1600000000000002E-2</v>
      </c>
      <c r="K126">
        <v>6.0699999999999997E-2</v>
      </c>
      <c r="L126">
        <v>6.1199999999999997E-2</v>
      </c>
      <c r="M126">
        <v>6.0699999999999997E-2</v>
      </c>
    </row>
    <row r="127" spans="1:13" ht="15.75" x14ac:dyDescent="0.45">
      <c r="A127" s="141" t="s">
        <v>257</v>
      </c>
      <c r="B127">
        <v>0.32629999999999998</v>
      </c>
      <c r="C127">
        <v>0.16020000000000001</v>
      </c>
      <c r="D127">
        <v>0.1115</v>
      </c>
      <c r="E127">
        <v>9.0499999999999997E-2</v>
      </c>
      <c r="F127">
        <v>7.9600000000000004E-2</v>
      </c>
      <c r="G127">
        <v>7.1999999999999995E-2</v>
      </c>
      <c r="H127">
        <v>6.7299999999999999E-2</v>
      </c>
      <c r="I127">
        <v>6.5299999999999997E-2</v>
      </c>
      <c r="J127">
        <v>6.3899999999999998E-2</v>
      </c>
      <c r="K127">
        <v>6.3500000000000001E-2</v>
      </c>
      <c r="L127">
        <v>6.1699999999999998E-2</v>
      </c>
      <c r="M127">
        <v>6.0999999999999999E-2</v>
      </c>
    </row>
    <row r="128" spans="1:13" ht="15.75" x14ac:dyDescent="0.45">
      <c r="A128" s="141" t="s">
        <v>502</v>
      </c>
      <c r="B128">
        <v>8.5800000000000001E-2</v>
      </c>
      <c r="C128">
        <v>7.8899999999999998E-2</v>
      </c>
      <c r="D128">
        <v>7.5600000000000001E-2</v>
      </c>
      <c r="E128">
        <v>7.3300000000000004E-2</v>
      </c>
      <c r="F128">
        <v>7.0400000000000004E-2</v>
      </c>
      <c r="G128">
        <v>6.9500000000000006E-2</v>
      </c>
      <c r="H128">
        <v>6.8199999999999997E-2</v>
      </c>
      <c r="I128">
        <v>6.9099999999999995E-2</v>
      </c>
      <c r="J128">
        <v>6.9000000000000006E-2</v>
      </c>
      <c r="K128">
        <v>6.8099999999999994E-2</v>
      </c>
      <c r="L128">
        <v>6.8699999999999997E-2</v>
      </c>
      <c r="M128">
        <v>6.7599999999999993E-2</v>
      </c>
    </row>
    <row r="129" spans="1:13" ht="15.75" x14ac:dyDescent="0.45">
      <c r="A129" s="141" t="s">
        <v>106</v>
      </c>
      <c r="B129">
        <v>9.06E-2</v>
      </c>
      <c r="C129">
        <v>7.8299999999999995E-2</v>
      </c>
      <c r="D129">
        <v>7.5999999999999998E-2</v>
      </c>
      <c r="E129">
        <v>7.4300000000000005E-2</v>
      </c>
      <c r="F129">
        <v>7.3099999999999998E-2</v>
      </c>
      <c r="G129">
        <v>7.3400000000000007E-2</v>
      </c>
      <c r="H129">
        <v>7.1099999999999997E-2</v>
      </c>
      <c r="I129">
        <v>7.1199999999999999E-2</v>
      </c>
      <c r="J129">
        <v>7.1199999999999999E-2</v>
      </c>
      <c r="K129">
        <v>7.1300000000000002E-2</v>
      </c>
      <c r="L129">
        <v>7.0999999999999994E-2</v>
      </c>
      <c r="M129">
        <v>7.0300000000000001E-2</v>
      </c>
    </row>
    <row r="130" spans="1:13" ht="15.75" x14ac:dyDescent="0.45">
      <c r="A130" s="141" t="s">
        <v>165</v>
      </c>
      <c r="B130">
        <v>0.1157</v>
      </c>
      <c r="C130">
        <v>8.7900000000000006E-2</v>
      </c>
      <c r="D130">
        <v>8.0600000000000005E-2</v>
      </c>
      <c r="E130">
        <v>7.7600000000000002E-2</v>
      </c>
      <c r="F130">
        <v>7.2999999999999995E-2</v>
      </c>
      <c r="G130">
        <v>7.3300000000000004E-2</v>
      </c>
      <c r="H130">
        <v>7.0099999999999996E-2</v>
      </c>
      <c r="I130">
        <v>7.0000000000000007E-2</v>
      </c>
      <c r="J130">
        <v>6.9000000000000006E-2</v>
      </c>
      <c r="K130">
        <v>6.9099999999999995E-2</v>
      </c>
      <c r="L130">
        <v>6.8400000000000002E-2</v>
      </c>
      <c r="M130">
        <v>6.8400000000000002E-2</v>
      </c>
    </row>
    <row r="131" spans="1:13" ht="15.75" x14ac:dyDescent="0.45">
      <c r="A131" s="141" t="s">
        <v>696</v>
      </c>
      <c r="B131">
        <v>0.33460000000000001</v>
      </c>
      <c r="C131">
        <v>0.22270000000000001</v>
      </c>
      <c r="D131">
        <v>0.14649999999999999</v>
      </c>
      <c r="E131">
        <v>0.10489999999999999</v>
      </c>
      <c r="F131">
        <v>8.3000000000000004E-2</v>
      </c>
      <c r="G131">
        <v>7.2900000000000006E-2</v>
      </c>
      <c r="H131">
        <v>6.9800000000000001E-2</v>
      </c>
      <c r="I131">
        <v>6.4899999999999999E-2</v>
      </c>
      <c r="J131">
        <v>4.48E-2</v>
      </c>
      <c r="K131">
        <v>4.5100000000000001E-2</v>
      </c>
      <c r="L131">
        <v>4.5100000000000001E-2</v>
      </c>
      <c r="M131">
        <v>4.5699999999999998E-2</v>
      </c>
    </row>
    <row r="132" spans="1:13" ht="15.75" x14ac:dyDescent="0.45">
      <c r="A132" s="141"/>
    </row>
    <row r="133" spans="1:13" ht="15.75" x14ac:dyDescent="0.45">
      <c r="A133" s="158" t="s">
        <v>806</v>
      </c>
    </row>
    <row r="134" spans="1:13" ht="15.75" x14ac:dyDescent="0.45">
      <c r="A134" s="141"/>
    </row>
    <row r="135" spans="1:13" ht="15.75" x14ac:dyDescent="0.45">
      <c r="A135" s="141"/>
    </row>
    <row r="136" spans="1:13" ht="15.75" x14ac:dyDescent="0.45">
      <c r="A136" s="141" t="s">
        <v>111</v>
      </c>
      <c r="B136">
        <v>0.16889999999999999</v>
      </c>
      <c r="C136">
        <v>0.16500000000000001</v>
      </c>
      <c r="D136">
        <v>0.15859999999999999</v>
      </c>
      <c r="E136">
        <v>0.1474</v>
      </c>
      <c r="F136">
        <v>0.13880000000000001</v>
      </c>
      <c r="G136">
        <v>0.13059999999999999</v>
      </c>
      <c r="H136">
        <v>0.1236</v>
      </c>
      <c r="I136">
        <v>0.1106</v>
      </c>
      <c r="J136">
        <v>9.9900000000000003E-2</v>
      </c>
      <c r="K136">
        <v>9.0399999999999994E-2</v>
      </c>
      <c r="L136">
        <v>8.3199999999999996E-2</v>
      </c>
      <c r="M136">
        <v>5.9499999999999997E-2</v>
      </c>
    </row>
    <row r="137" spans="1:13" ht="15.75" x14ac:dyDescent="0.45">
      <c r="A137" s="141" t="s">
        <v>102</v>
      </c>
      <c r="B137">
        <v>0.3332</v>
      </c>
      <c r="C137">
        <v>0.1991</v>
      </c>
      <c r="D137">
        <v>0.1421</v>
      </c>
      <c r="E137">
        <v>0.1116</v>
      </c>
      <c r="F137">
        <v>9.1499999999999998E-2</v>
      </c>
      <c r="G137">
        <v>7.9600000000000004E-2</v>
      </c>
      <c r="H137">
        <v>7.2800000000000004E-2</v>
      </c>
      <c r="I137">
        <v>6.6400000000000001E-2</v>
      </c>
      <c r="J137">
        <v>6.4000000000000001E-2</v>
      </c>
      <c r="K137">
        <v>6.2600000000000003E-2</v>
      </c>
      <c r="L137">
        <v>6.1899999999999997E-2</v>
      </c>
      <c r="M137">
        <v>6.0400000000000002E-2</v>
      </c>
    </row>
    <row r="138" spans="1:13" ht="15.75" x14ac:dyDescent="0.45">
      <c r="A138" s="141" t="s">
        <v>108</v>
      </c>
      <c r="B138">
        <v>0.112</v>
      </c>
      <c r="C138">
        <v>0.1008</v>
      </c>
      <c r="D138">
        <v>8.4599999999999995E-2</v>
      </c>
      <c r="E138">
        <v>7.1300000000000002E-2</v>
      </c>
      <c r="F138">
        <v>6.8900000000000003E-2</v>
      </c>
      <c r="G138">
        <v>6.4100000000000004E-2</v>
      </c>
      <c r="H138">
        <v>6.1899999999999997E-2</v>
      </c>
      <c r="I138">
        <v>6.2899999999999998E-2</v>
      </c>
      <c r="J138">
        <v>6.1499999999999999E-2</v>
      </c>
      <c r="K138">
        <v>6.0999999999999999E-2</v>
      </c>
      <c r="L138">
        <v>6.0299999999999999E-2</v>
      </c>
      <c r="M138">
        <v>6.0199999999999997E-2</v>
      </c>
    </row>
    <row r="139" spans="1:13" ht="15.75" x14ac:dyDescent="0.45">
      <c r="A139" s="141" t="s">
        <v>257</v>
      </c>
      <c r="B139">
        <v>0.32</v>
      </c>
      <c r="C139">
        <v>0.1923</v>
      </c>
      <c r="D139">
        <v>0.12330000000000001</v>
      </c>
      <c r="E139">
        <v>9.1999999999999998E-2</v>
      </c>
      <c r="F139">
        <v>8.0199999999999994E-2</v>
      </c>
      <c r="G139">
        <v>7.5999999999999998E-2</v>
      </c>
      <c r="H139">
        <v>7.0300000000000001E-2</v>
      </c>
      <c r="I139">
        <v>6.6799999999999998E-2</v>
      </c>
      <c r="J139">
        <v>6.5500000000000003E-2</v>
      </c>
      <c r="K139">
        <v>6.4199999999999993E-2</v>
      </c>
      <c r="L139">
        <v>6.1499999999999999E-2</v>
      </c>
      <c r="M139">
        <v>6.0199999999999997E-2</v>
      </c>
    </row>
    <row r="140" spans="1:13" ht="15.75" x14ac:dyDescent="0.45">
      <c r="A140" s="141" t="s">
        <v>106</v>
      </c>
      <c r="B140">
        <v>0.49070000000000003</v>
      </c>
      <c r="C140">
        <v>0.44690000000000002</v>
      </c>
      <c r="D140">
        <v>0.35299999999999998</v>
      </c>
      <c r="E140">
        <v>0.28100000000000003</v>
      </c>
      <c r="F140">
        <v>0.2099</v>
      </c>
      <c r="G140">
        <v>0.15709999999999999</v>
      </c>
      <c r="H140">
        <v>0.13569999999999999</v>
      </c>
      <c r="I140">
        <v>0.1087</v>
      </c>
      <c r="J140">
        <v>9.6000000000000002E-2</v>
      </c>
      <c r="K140">
        <v>8.5500000000000007E-2</v>
      </c>
      <c r="L140">
        <v>7.9000000000000001E-2</v>
      </c>
      <c r="M140">
        <v>6.7799999999999999E-2</v>
      </c>
    </row>
    <row r="141" spans="1:13" ht="15.75" x14ac:dyDescent="0.45">
      <c r="A141" s="141" t="s">
        <v>165</v>
      </c>
      <c r="B141">
        <v>0.26740000000000003</v>
      </c>
      <c r="C141">
        <v>0.21260000000000001</v>
      </c>
      <c r="D141">
        <v>0.18740000000000001</v>
      </c>
      <c r="E141">
        <v>0.1459</v>
      </c>
      <c r="F141">
        <v>0.1216</v>
      </c>
      <c r="G141">
        <v>0.10100000000000001</v>
      </c>
      <c r="H141">
        <v>9.0700000000000003E-2</v>
      </c>
      <c r="I141">
        <v>8.2699999999999996E-2</v>
      </c>
      <c r="J141">
        <v>7.8399999999999997E-2</v>
      </c>
      <c r="K141">
        <v>7.5200000000000003E-2</v>
      </c>
      <c r="L141">
        <v>7.4499999999999997E-2</v>
      </c>
      <c r="M141">
        <v>7.0000000000000007E-2</v>
      </c>
    </row>
    <row r="142" spans="1:13" ht="15.75" x14ac:dyDescent="0.45">
      <c r="A142" s="141"/>
      <c r="B142">
        <v>4.4499999999999998E-2</v>
      </c>
      <c r="C142">
        <v>4.4600000000000001E-2</v>
      </c>
      <c r="D142">
        <v>4.5100000000000001E-2</v>
      </c>
      <c r="E142">
        <v>4.4900000000000002E-2</v>
      </c>
      <c r="F142">
        <v>4.5400000000000003E-2</v>
      </c>
      <c r="G142">
        <v>4.5100000000000001E-2</v>
      </c>
      <c r="H142">
        <v>4.5199999999999997E-2</v>
      </c>
      <c r="I142">
        <v>4.4900000000000002E-2</v>
      </c>
      <c r="J142">
        <v>4.4600000000000001E-2</v>
      </c>
      <c r="K142">
        <v>4.4600000000000001E-2</v>
      </c>
      <c r="L142">
        <v>4.4999999999999998E-2</v>
      </c>
      <c r="M142">
        <v>4.4999999999999998E-2</v>
      </c>
    </row>
    <row r="143" spans="1:13" ht="15.75" x14ac:dyDescent="0.45">
      <c r="A143" s="141" t="s">
        <v>696</v>
      </c>
      <c r="B143">
        <v>0.3377</v>
      </c>
      <c r="C143">
        <v>0.22389999999999999</v>
      </c>
      <c r="D143">
        <v>0.14510000000000001</v>
      </c>
      <c r="E143">
        <v>0.1017</v>
      </c>
      <c r="F143">
        <v>8.3699999999999997E-2</v>
      </c>
      <c r="G143">
        <v>7.3400000000000007E-2</v>
      </c>
      <c r="H143">
        <v>6.93E-2</v>
      </c>
      <c r="I143">
        <v>6.5299999999999997E-2</v>
      </c>
      <c r="J143">
        <v>4.4900000000000002E-2</v>
      </c>
      <c r="K143">
        <v>4.4699999999999997E-2</v>
      </c>
      <c r="L143">
        <v>4.48E-2</v>
      </c>
      <c r="M143">
        <v>4.5699999999999998E-2</v>
      </c>
    </row>
    <row r="144" spans="1:13" ht="15.75" x14ac:dyDescent="0.45">
      <c r="A144" s="141"/>
    </row>
    <row r="145" spans="1:13" ht="15.75" x14ac:dyDescent="0.45">
      <c r="A145" s="141" t="s">
        <v>765</v>
      </c>
    </row>
    <row r="146" spans="1:13" ht="15.75" x14ac:dyDescent="0.45">
      <c r="A146" s="141"/>
    </row>
    <row r="147" spans="1:13" ht="15.75" x14ac:dyDescent="0.45">
      <c r="A147" s="141"/>
    </row>
    <row r="148" spans="1:13" ht="15.75" x14ac:dyDescent="0.45">
      <c r="A148" s="141" t="s">
        <v>111</v>
      </c>
      <c r="B148">
        <v>0.18129999999999999</v>
      </c>
      <c r="C148">
        <v>0.16189999999999999</v>
      </c>
      <c r="D148">
        <v>0.15229999999999999</v>
      </c>
      <c r="E148">
        <v>0.1459</v>
      </c>
      <c r="F148">
        <v>0.13700000000000001</v>
      </c>
      <c r="G148">
        <v>0.12559999999999999</v>
      </c>
      <c r="H148">
        <v>0.1144</v>
      </c>
      <c r="I148">
        <v>0.1043</v>
      </c>
      <c r="J148">
        <v>9.4700000000000006E-2</v>
      </c>
      <c r="K148">
        <v>9.1700000000000004E-2</v>
      </c>
      <c r="L148">
        <v>8.1600000000000006E-2</v>
      </c>
      <c r="M148">
        <v>6.0900000000000003E-2</v>
      </c>
    </row>
    <row r="149" spans="1:13" ht="15.75" x14ac:dyDescent="0.45">
      <c r="A149" s="141" t="s">
        <v>102</v>
      </c>
      <c r="B149">
        <v>0.31140000000000001</v>
      </c>
      <c r="C149">
        <v>0.16550000000000001</v>
      </c>
      <c r="D149">
        <v>0.12429999999999999</v>
      </c>
      <c r="E149">
        <v>0.1026</v>
      </c>
      <c r="F149">
        <v>9.1399999999999995E-2</v>
      </c>
      <c r="G149">
        <v>7.6799999999999993E-2</v>
      </c>
      <c r="H149">
        <v>6.88E-2</v>
      </c>
      <c r="I149">
        <v>6.6000000000000003E-2</v>
      </c>
      <c r="J149">
        <v>6.3700000000000007E-2</v>
      </c>
      <c r="K149">
        <v>6.2899999999999998E-2</v>
      </c>
      <c r="L149">
        <v>6.2399999999999997E-2</v>
      </c>
      <c r="M149">
        <v>5.9700000000000003E-2</v>
      </c>
    </row>
    <row r="150" spans="1:13" ht="15.75" x14ac:dyDescent="0.45">
      <c r="A150" s="141" t="s">
        <v>108</v>
      </c>
      <c r="B150">
        <v>0.11269999999999999</v>
      </c>
      <c r="C150">
        <v>8.7300000000000003E-2</v>
      </c>
      <c r="D150">
        <v>7.8899999999999998E-2</v>
      </c>
      <c r="E150">
        <v>7.0300000000000001E-2</v>
      </c>
      <c r="F150">
        <v>6.7699999999999996E-2</v>
      </c>
      <c r="G150">
        <v>6.4899999999999999E-2</v>
      </c>
      <c r="H150">
        <v>6.2600000000000003E-2</v>
      </c>
      <c r="I150">
        <v>6.2399999999999997E-2</v>
      </c>
      <c r="J150">
        <v>6.0900000000000003E-2</v>
      </c>
      <c r="K150">
        <v>6.1400000000000003E-2</v>
      </c>
      <c r="L150">
        <v>6.0999999999999999E-2</v>
      </c>
      <c r="M150">
        <v>6.0299999999999999E-2</v>
      </c>
    </row>
    <row r="151" spans="1:13" ht="15.75" x14ac:dyDescent="0.45">
      <c r="A151" s="141" t="s">
        <v>257</v>
      </c>
      <c r="B151">
        <v>0.2747</v>
      </c>
      <c r="C151">
        <v>0.16059999999999999</v>
      </c>
      <c r="D151">
        <v>0.1075</v>
      </c>
      <c r="E151">
        <v>8.6900000000000005E-2</v>
      </c>
      <c r="F151">
        <v>7.9699999999999993E-2</v>
      </c>
      <c r="G151">
        <v>6.9699999999999998E-2</v>
      </c>
      <c r="H151">
        <v>6.7400000000000002E-2</v>
      </c>
      <c r="I151">
        <v>6.54E-2</v>
      </c>
      <c r="J151">
        <v>6.3100000000000003E-2</v>
      </c>
      <c r="K151">
        <v>6.3500000000000001E-2</v>
      </c>
      <c r="L151">
        <v>6.1899999999999997E-2</v>
      </c>
      <c r="M151">
        <v>6.0699999999999997E-2</v>
      </c>
    </row>
    <row r="152" spans="1:13" ht="15.75" x14ac:dyDescent="0.45">
      <c r="A152" s="141" t="s">
        <v>106</v>
      </c>
      <c r="B152">
        <v>0.47010000000000002</v>
      </c>
      <c r="C152">
        <v>0.33539999999999998</v>
      </c>
      <c r="D152">
        <v>0.30270000000000002</v>
      </c>
      <c r="E152">
        <v>0.2545</v>
      </c>
      <c r="F152">
        <v>0.2145</v>
      </c>
      <c r="G152">
        <v>0.14729999999999999</v>
      </c>
      <c r="H152">
        <v>0.1326</v>
      </c>
      <c r="I152">
        <v>0.1132</v>
      </c>
      <c r="J152">
        <v>9.5600000000000004E-2</v>
      </c>
      <c r="K152">
        <v>8.6999999999999994E-2</v>
      </c>
      <c r="L152">
        <v>7.9799999999999996E-2</v>
      </c>
      <c r="M152">
        <v>6.7900000000000002E-2</v>
      </c>
    </row>
    <row r="153" spans="1:13" ht="15.75" x14ac:dyDescent="0.45">
      <c r="A153" s="141" t="s">
        <v>165</v>
      </c>
      <c r="B153">
        <v>0.19570000000000001</v>
      </c>
      <c r="C153">
        <v>0.18590000000000001</v>
      </c>
      <c r="D153">
        <v>0.15989999999999999</v>
      </c>
      <c r="E153">
        <v>0.15540000000000001</v>
      </c>
      <c r="F153">
        <v>0.1197</v>
      </c>
      <c r="G153">
        <v>0.1046</v>
      </c>
      <c r="H153">
        <v>8.9399999999999993E-2</v>
      </c>
      <c r="I153">
        <v>8.5300000000000001E-2</v>
      </c>
      <c r="J153">
        <v>7.7700000000000005E-2</v>
      </c>
      <c r="K153">
        <v>7.7799999999999994E-2</v>
      </c>
      <c r="L153">
        <v>7.3800000000000004E-2</v>
      </c>
      <c r="M153">
        <v>7.0800000000000002E-2</v>
      </c>
    </row>
    <row r="154" spans="1:13" ht="15.75" x14ac:dyDescent="0.45">
      <c r="A154" s="141"/>
      <c r="B154">
        <v>4.41E-2</v>
      </c>
      <c r="C154">
        <v>4.4699999999999997E-2</v>
      </c>
      <c r="D154">
        <v>4.48E-2</v>
      </c>
      <c r="E154">
        <v>4.48E-2</v>
      </c>
      <c r="F154">
        <v>4.53E-2</v>
      </c>
      <c r="G154">
        <v>4.5499999999999999E-2</v>
      </c>
      <c r="H154">
        <v>4.4999999999999998E-2</v>
      </c>
      <c r="I154">
        <v>4.4999999999999998E-2</v>
      </c>
      <c r="J154">
        <v>4.4699999999999997E-2</v>
      </c>
      <c r="K154">
        <v>4.4900000000000002E-2</v>
      </c>
      <c r="L154">
        <v>4.5199999999999997E-2</v>
      </c>
      <c r="M154">
        <v>4.5100000000000001E-2</v>
      </c>
    </row>
    <row r="155" spans="1:13" ht="15.75" x14ac:dyDescent="0.45">
      <c r="A155" s="141" t="s">
        <v>696</v>
      </c>
      <c r="B155">
        <v>0.33360000000000001</v>
      </c>
      <c r="C155">
        <v>0.23150000000000001</v>
      </c>
      <c r="D155">
        <v>0.1467</v>
      </c>
      <c r="E155">
        <v>0.10489999999999999</v>
      </c>
      <c r="F155">
        <v>8.5099999999999995E-2</v>
      </c>
      <c r="G155">
        <v>7.3599999999999999E-2</v>
      </c>
      <c r="H155">
        <v>7.0300000000000001E-2</v>
      </c>
      <c r="I155">
        <v>6.6100000000000006E-2</v>
      </c>
      <c r="J155">
        <v>4.48E-2</v>
      </c>
      <c r="K155">
        <v>4.5100000000000001E-2</v>
      </c>
      <c r="L155">
        <v>4.4999999999999998E-2</v>
      </c>
      <c r="M155">
        <v>4.5699999999999998E-2</v>
      </c>
    </row>
    <row r="156" spans="1:13" ht="15.75" x14ac:dyDescent="0.45">
      <c r="A156" s="141"/>
    </row>
    <row r="157" spans="1:13" ht="15.75" x14ac:dyDescent="0.45">
      <c r="A157" s="141" t="s">
        <v>766</v>
      </c>
    </row>
    <row r="158" spans="1:13" ht="15.75" x14ac:dyDescent="0.45">
      <c r="A158" s="141"/>
    </row>
    <row r="159" spans="1:13" ht="15.75" x14ac:dyDescent="0.45">
      <c r="A159" s="141"/>
    </row>
    <row r="160" spans="1:13" ht="15.75" x14ac:dyDescent="0.45">
      <c r="A160" s="141" t="s">
        <v>111</v>
      </c>
      <c r="B160">
        <v>0.1787</v>
      </c>
      <c r="C160">
        <v>0.13819999999999999</v>
      </c>
      <c r="D160">
        <v>0.1459</v>
      </c>
      <c r="E160">
        <v>0.13869999999999999</v>
      </c>
      <c r="F160">
        <v>0.13120000000000001</v>
      </c>
      <c r="G160">
        <v>0.1145</v>
      </c>
      <c r="H160">
        <v>0.10630000000000001</v>
      </c>
      <c r="I160">
        <v>9.8199999999999996E-2</v>
      </c>
      <c r="J160">
        <v>9.1399999999999995E-2</v>
      </c>
      <c r="K160">
        <v>8.3500000000000005E-2</v>
      </c>
      <c r="L160">
        <v>8.2199999999999995E-2</v>
      </c>
      <c r="M160">
        <v>6.0699999999999997E-2</v>
      </c>
    </row>
    <row r="161" spans="1:13" ht="15.75" x14ac:dyDescent="0.45">
      <c r="A161" s="141" t="s">
        <v>102</v>
      </c>
      <c r="B161">
        <v>0.3332</v>
      </c>
      <c r="C161">
        <v>0.14580000000000001</v>
      </c>
      <c r="D161">
        <v>0.13750000000000001</v>
      </c>
      <c r="E161">
        <v>0.1013</v>
      </c>
      <c r="F161">
        <v>8.8800000000000004E-2</v>
      </c>
      <c r="G161">
        <v>7.7399999999999997E-2</v>
      </c>
      <c r="H161">
        <v>7.2999999999999995E-2</v>
      </c>
      <c r="I161">
        <v>6.7500000000000004E-2</v>
      </c>
      <c r="J161">
        <v>6.4899999999999999E-2</v>
      </c>
      <c r="K161">
        <v>6.2700000000000006E-2</v>
      </c>
      <c r="L161">
        <v>6.2899999999999998E-2</v>
      </c>
      <c r="M161">
        <v>5.9799999999999999E-2</v>
      </c>
    </row>
    <row r="162" spans="1:13" ht="15.75" x14ac:dyDescent="0.45">
      <c r="A162" s="141" t="s">
        <v>108</v>
      </c>
      <c r="B162">
        <v>0.111</v>
      </c>
      <c r="C162">
        <v>8.1500000000000003E-2</v>
      </c>
      <c r="D162">
        <v>7.85E-2</v>
      </c>
      <c r="E162">
        <v>7.1400000000000005E-2</v>
      </c>
      <c r="F162">
        <v>6.7100000000000007E-2</v>
      </c>
      <c r="G162">
        <v>6.4100000000000004E-2</v>
      </c>
      <c r="H162">
        <v>6.2399999999999997E-2</v>
      </c>
      <c r="I162">
        <v>6.25E-2</v>
      </c>
      <c r="J162">
        <v>6.13E-2</v>
      </c>
      <c r="K162">
        <v>6.1899999999999997E-2</v>
      </c>
      <c r="L162">
        <v>6.0999999999999999E-2</v>
      </c>
      <c r="M162">
        <v>0.06</v>
      </c>
    </row>
    <row r="163" spans="1:13" ht="15.75" x14ac:dyDescent="0.45">
      <c r="A163" s="141" t="s">
        <v>257</v>
      </c>
      <c r="B163">
        <v>0.29239999999999999</v>
      </c>
      <c r="C163">
        <v>0.1298</v>
      </c>
      <c r="D163">
        <v>0.107</v>
      </c>
      <c r="E163">
        <v>8.2199999999999995E-2</v>
      </c>
      <c r="F163">
        <v>7.4300000000000005E-2</v>
      </c>
      <c r="G163">
        <v>7.0599999999999996E-2</v>
      </c>
      <c r="H163">
        <v>6.9000000000000006E-2</v>
      </c>
      <c r="I163">
        <v>6.5799999999999997E-2</v>
      </c>
      <c r="J163">
        <v>6.3399999999999998E-2</v>
      </c>
      <c r="K163">
        <v>6.2600000000000003E-2</v>
      </c>
      <c r="L163">
        <v>6.3E-2</v>
      </c>
      <c r="M163">
        <v>6.08E-2</v>
      </c>
    </row>
    <row r="164" spans="1:13" ht="15.75" x14ac:dyDescent="0.45">
      <c r="A164" s="141" t="s">
        <v>106</v>
      </c>
      <c r="B164">
        <v>0.44190000000000002</v>
      </c>
      <c r="C164">
        <v>0.31140000000000001</v>
      </c>
      <c r="D164">
        <v>0.309</v>
      </c>
      <c r="E164">
        <v>0.22320000000000001</v>
      </c>
      <c r="F164">
        <v>0.17810000000000001</v>
      </c>
      <c r="G164">
        <v>0.1512</v>
      </c>
      <c r="H164">
        <v>0.1242</v>
      </c>
      <c r="I164">
        <v>0.1071</v>
      </c>
      <c r="J164">
        <v>9.1700000000000004E-2</v>
      </c>
      <c r="K164">
        <v>7.9899999999999999E-2</v>
      </c>
      <c r="L164">
        <v>7.8200000000000006E-2</v>
      </c>
      <c r="M164">
        <v>6.8599999999999994E-2</v>
      </c>
    </row>
    <row r="165" spans="1:13" ht="15.75" x14ac:dyDescent="0.45">
      <c r="A165" s="141" t="s">
        <v>165</v>
      </c>
      <c r="B165">
        <v>0.2422</v>
      </c>
      <c r="C165">
        <v>0.19439999999999999</v>
      </c>
      <c r="D165">
        <v>0.18099999999999999</v>
      </c>
      <c r="E165">
        <v>0.13220000000000001</v>
      </c>
      <c r="F165">
        <v>0.11020000000000001</v>
      </c>
      <c r="G165">
        <v>9.9199999999999997E-2</v>
      </c>
      <c r="H165">
        <v>8.4699999999999998E-2</v>
      </c>
      <c r="I165">
        <v>8.3400000000000002E-2</v>
      </c>
      <c r="J165">
        <v>7.5300000000000006E-2</v>
      </c>
      <c r="K165">
        <v>7.4300000000000005E-2</v>
      </c>
      <c r="L165">
        <v>7.4200000000000002E-2</v>
      </c>
      <c r="M165">
        <v>7.0199999999999999E-2</v>
      </c>
    </row>
    <row r="166" spans="1:13" ht="15.75" x14ac:dyDescent="0.45">
      <c r="A166" s="141"/>
      <c r="B166">
        <v>4.4299999999999999E-2</v>
      </c>
      <c r="C166">
        <v>4.48E-2</v>
      </c>
      <c r="D166">
        <v>4.4400000000000002E-2</v>
      </c>
      <c r="E166">
        <v>4.4699999999999997E-2</v>
      </c>
      <c r="F166">
        <v>4.53E-2</v>
      </c>
      <c r="G166">
        <v>4.53E-2</v>
      </c>
      <c r="H166">
        <v>4.5100000000000001E-2</v>
      </c>
      <c r="I166">
        <v>4.4900000000000002E-2</v>
      </c>
      <c r="J166">
        <v>4.4600000000000001E-2</v>
      </c>
      <c r="K166">
        <v>4.48E-2</v>
      </c>
      <c r="L166">
        <v>4.4999999999999998E-2</v>
      </c>
      <c r="M166">
        <v>4.4999999999999998E-2</v>
      </c>
    </row>
    <row r="167" spans="1:13" ht="15.75" x14ac:dyDescent="0.45">
      <c r="A167" s="141" t="s">
        <v>696</v>
      </c>
      <c r="B167">
        <v>0.3271</v>
      </c>
      <c r="C167">
        <v>0.2261</v>
      </c>
      <c r="D167">
        <v>0.13059999999999999</v>
      </c>
      <c r="E167">
        <v>0.1024</v>
      </c>
      <c r="F167">
        <v>8.1299999999999997E-2</v>
      </c>
      <c r="G167">
        <v>7.3499999999999996E-2</v>
      </c>
      <c r="H167">
        <v>6.9199999999999998E-2</v>
      </c>
      <c r="I167">
        <v>6.5799999999999997E-2</v>
      </c>
      <c r="J167">
        <v>4.4900000000000002E-2</v>
      </c>
      <c r="K167">
        <v>4.4699999999999997E-2</v>
      </c>
      <c r="L167">
        <v>4.5600000000000002E-2</v>
      </c>
      <c r="M167">
        <v>4.5600000000000002E-2</v>
      </c>
    </row>
    <row r="170" spans="1:13" x14ac:dyDescent="0.45">
      <c r="A170" s="50" t="s">
        <v>827</v>
      </c>
    </row>
    <row r="171" spans="1:13" x14ac:dyDescent="0.45">
      <c r="A171" t="s">
        <v>737</v>
      </c>
      <c r="B171" t="s">
        <v>738</v>
      </c>
      <c r="C171">
        <v>1.3</v>
      </c>
      <c r="D171" t="s">
        <v>739</v>
      </c>
      <c r="E171" t="s">
        <v>740</v>
      </c>
      <c r="F171" t="s">
        <v>741</v>
      </c>
      <c r="G171" t="s">
        <v>742</v>
      </c>
      <c r="H171" t="b">
        <v>0</v>
      </c>
      <c r="I171">
        <v>1</v>
      </c>
      <c r="J171">
        <v>1</v>
      </c>
      <c r="K171">
        <v>620</v>
      </c>
      <c r="L171">
        <v>1</v>
      </c>
      <c r="M171">
        <v>12</v>
      </c>
    </row>
    <row r="172" spans="1:13" x14ac:dyDescent="0.45">
      <c r="A172"/>
      <c r="B172">
        <v>1</v>
      </c>
      <c r="C172">
        <v>2</v>
      </c>
      <c r="D172">
        <v>3</v>
      </c>
      <c r="E172">
        <v>4</v>
      </c>
      <c r="F172">
        <v>5</v>
      </c>
      <c r="G172">
        <v>6</v>
      </c>
      <c r="H172">
        <v>7</v>
      </c>
      <c r="I172">
        <v>8</v>
      </c>
      <c r="J172">
        <v>9</v>
      </c>
      <c r="K172">
        <v>10</v>
      </c>
      <c r="L172">
        <v>11</v>
      </c>
      <c r="M172">
        <v>12</v>
      </c>
    </row>
    <row r="173" spans="1:13" x14ac:dyDescent="0.45">
      <c r="A173" t="s">
        <v>111</v>
      </c>
      <c r="B173">
        <v>8.3599999999999994E-2</v>
      </c>
      <c r="C173">
        <v>6.7500000000000004E-2</v>
      </c>
      <c r="D173">
        <v>6.3100000000000003E-2</v>
      </c>
      <c r="E173">
        <v>6.13E-2</v>
      </c>
      <c r="F173">
        <v>6.0900000000000003E-2</v>
      </c>
      <c r="G173">
        <v>5.9799999999999999E-2</v>
      </c>
      <c r="H173">
        <v>6.1499999999999999E-2</v>
      </c>
      <c r="I173">
        <v>6.3600000000000004E-2</v>
      </c>
      <c r="J173">
        <v>5.7200000000000001E-2</v>
      </c>
      <c r="K173">
        <v>6.0699999999999997E-2</v>
      </c>
      <c r="L173">
        <v>6.0900000000000003E-2</v>
      </c>
      <c r="M173">
        <v>0.06</v>
      </c>
    </row>
    <row r="174" spans="1:13" x14ac:dyDescent="0.45">
      <c r="A174" t="s">
        <v>102</v>
      </c>
      <c r="B174">
        <v>6.2799999999999995E-2</v>
      </c>
      <c r="C174">
        <v>5.8999999999999997E-2</v>
      </c>
      <c r="D174">
        <v>5.8999999999999997E-2</v>
      </c>
      <c r="E174">
        <v>0.06</v>
      </c>
      <c r="F174">
        <v>5.9900000000000002E-2</v>
      </c>
      <c r="G174">
        <v>6.1600000000000002E-2</v>
      </c>
      <c r="H174">
        <v>5.8900000000000001E-2</v>
      </c>
      <c r="I174">
        <v>5.9900000000000002E-2</v>
      </c>
      <c r="J174">
        <v>5.91E-2</v>
      </c>
      <c r="K174">
        <v>5.9400000000000001E-2</v>
      </c>
      <c r="L174">
        <v>6.0299999999999999E-2</v>
      </c>
      <c r="M174">
        <v>5.9700000000000003E-2</v>
      </c>
    </row>
    <row r="175" spans="1:13" x14ac:dyDescent="0.45">
      <c r="A175" t="s">
        <v>108</v>
      </c>
      <c r="B175">
        <v>8.8700000000000001E-2</v>
      </c>
      <c r="C175">
        <v>7.8700000000000006E-2</v>
      </c>
      <c r="D175">
        <v>7.1499999999999994E-2</v>
      </c>
      <c r="E175">
        <v>7.0099999999999996E-2</v>
      </c>
      <c r="F175">
        <v>6.4100000000000004E-2</v>
      </c>
      <c r="G175">
        <v>6.3899999999999998E-2</v>
      </c>
      <c r="H175">
        <v>6.0400000000000002E-2</v>
      </c>
      <c r="I175">
        <v>6.0499999999999998E-2</v>
      </c>
      <c r="J175">
        <v>5.9799999999999999E-2</v>
      </c>
      <c r="K175">
        <v>6.0600000000000001E-2</v>
      </c>
      <c r="L175">
        <v>6.0600000000000001E-2</v>
      </c>
      <c r="M175">
        <v>5.9499999999999997E-2</v>
      </c>
    </row>
    <row r="176" spans="1:13" x14ac:dyDescent="0.45">
      <c r="A176" t="s">
        <v>257</v>
      </c>
      <c r="B176">
        <v>0.3241</v>
      </c>
      <c r="C176">
        <v>0.19420000000000001</v>
      </c>
      <c r="D176">
        <v>0.11210000000000001</v>
      </c>
      <c r="E176">
        <v>8.9499999999999996E-2</v>
      </c>
      <c r="F176">
        <v>7.51E-2</v>
      </c>
      <c r="G176">
        <v>6.7500000000000004E-2</v>
      </c>
      <c r="H176">
        <v>6.5699999999999995E-2</v>
      </c>
      <c r="I176">
        <v>6.5299999999999997E-2</v>
      </c>
      <c r="J176">
        <v>6.2100000000000002E-2</v>
      </c>
      <c r="K176">
        <v>6.2199999999999998E-2</v>
      </c>
      <c r="L176">
        <v>6.1699999999999998E-2</v>
      </c>
      <c r="M176">
        <v>6.0199999999999997E-2</v>
      </c>
    </row>
    <row r="177" spans="1:13" x14ac:dyDescent="0.45">
      <c r="A177" t="s">
        <v>502</v>
      </c>
      <c r="B177">
        <v>9.0300000000000005E-2</v>
      </c>
      <c r="C177">
        <v>8.14E-2</v>
      </c>
      <c r="D177">
        <v>7.8100000000000003E-2</v>
      </c>
      <c r="E177">
        <v>7.1400000000000005E-2</v>
      </c>
      <c r="F177">
        <v>7.0300000000000001E-2</v>
      </c>
      <c r="G177">
        <v>6.7500000000000004E-2</v>
      </c>
      <c r="H177">
        <v>6.7699999999999996E-2</v>
      </c>
      <c r="I177">
        <v>6.6400000000000001E-2</v>
      </c>
      <c r="J177">
        <v>6.9900000000000004E-2</v>
      </c>
      <c r="K177">
        <v>6.6900000000000001E-2</v>
      </c>
      <c r="L177">
        <v>6.6299999999999998E-2</v>
      </c>
      <c r="M177">
        <v>6.8000000000000005E-2</v>
      </c>
    </row>
    <row r="178" spans="1:13" x14ac:dyDescent="0.45">
      <c r="A178" t="s">
        <v>106</v>
      </c>
      <c r="B178">
        <v>7.7600000000000002E-2</v>
      </c>
      <c r="C178">
        <v>7.1900000000000006E-2</v>
      </c>
      <c r="D178">
        <v>7.0499999999999993E-2</v>
      </c>
      <c r="E178">
        <v>7.0099999999999996E-2</v>
      </c>
      <c r="F178">
        <v>6.9500000000000006E-2</v>
      </c>
      <c r="G178">
        <v>6.8900000000000003E-2</v>
      </c>
      <c r="H178">
        <v>7.1199999999999999E-2</v>
      </c>
      <c r="I178">
        <v>7.3200000000000001E-2</v>
      </c>
      <c r="J178">
        <v>6.7400000000000002E-2</v>
      </c>
      <c r="K178">
        <v>6.9900000000000004E-2</v>
      </c>
      <c r="L178">
        <v>7.0000000000000007E-2</v>
      </c>
      <c r="M178">
        <v>6.9900000000000004E-2</v>
      </c>
    </row>
    <row r="179" spans="1:13" x14ac:dyDescent="0.45">
      <c r="A179"/>
      <c r="B179">
        <v>4.4400000000000002E-2</v>
      </c>
      <c r="C179">
        <v>4.4600000000000001E-2</v>
      </c>
      <c r="D179">
        <v>4.48E-2</v>
      </c>
      <c r="E179">
        <v>4.4699999999999997E-2</v>
      </c>
      <c r="F179">
        <v>4.5100000000000001E-2</v>
      </c>
      <c r="G179">
        <v>4.5100000000000001E-2</v>
      </c>
      <c r="H179">
        <v>4.5100000000000001E-2</v>
      </c>
      <c r="I179">
        <v>4.48E-2</v>
      </c>
      <c r="J179">
        <v>4.5100000000000001E-2</v>
      </c>
      <c r="K179">
        <v>4.4900000000000002E-2</v>
      </c>
      <c r="L179">
        <v>4.5699999999999998E-2</v>
      </c>
      <c r="M179">
        <v>4.5199999999999997E-2</v>
      </c>
    </row>
    <row r="180" spans="1:13" x14ac:dyDescent="0.45">
      <c r="A180" t="s">
        <v>696</v>
      </c>
      <c r="B180">
        <v>0.32590000000000002</v>
      </c>
      <c r="C180">
        <v>0.2233</v>
      </c>
      <c r="D180">
        <v>0.14449999999999999</v>
      </c>
      <c r="E180">
        <v>0.10440000000000001</v>
      </c>
      <c r="F180">
        <v>8.3000000000000004E-2</v>
      </c>
      <c r="G180">
        <v>7.3800000000000004E-2</v>
      </c>
      <c r="H180">
        <v>7.0099999999999996E-2</v>
      </c>
      <c r="I180">
        <v>6.6400000000000001E-2</v>
      </c>
      <c r="J180">
        <v>4.4999999999999998E-2</v>
      </c>
      <c r="K180">
        <v>4.4999999999999998E-2</v>
      </c>
      <c r="L180">
        <v>4.5400000000000003E-2</v>
      </c>
      <c r="M180">
        <v>4.5900000000000003E-2</v>
      </c>
    </row>
    <row r="181" spans="1:13" x14ac:dyDescent="0.45">
      <c r="A181"/>
    </row>
    <row r="182" spans="1:13" x14ac:dyDescent="0.45">
      <c r="A182"/>
    </row>
    <row r="183" spans="1:13" x14ac:dyDescent="0.45">
      <c r="A183"/>
      <c r="B183" t="s">
        <v>745</v>
      </c>
      <c r="C183">
        <v>1.3</v>
      </c>
      <c r="D183" t="s">
        <v>739</v>
      </c>
      <c r="E183" t="s">
        <v>740</v>
      </c>
      <c r="F183" t="s">
        <v>741</v>
      </c>
      <c r="G183" t="s">
        <v>742</v>
      </c>
      <c r="H183" t="b">
        <v>0</v>
      </c>
      <c r="I183">
        <v>1</v>
      </c>
      <c r="J183">
        <v>1</v>
      </c>
      <c r="K183">
        <v>620</v>
      </c>
      <c r="L183">
        <v>1</v>
      </c>
      <c r="M183">
        <v>12</v>
      </c>
    </row>
    <row r="184" spans="1:13" x14ac:dyDescent="0.45">
      <c r="A184"/>
      <c r="B184">
        <v>1</v>
      </c>
      <c r="C184">
        <v>2</v>
      </c>
      <c r="D184">
        <v>3</v>
      </c>
      <c r="E184">
        <v>4</v>
      </c>
      <c r="F184">
        <v>5</v>
      </c>
      <c r="G184">
        <v>6</v>
      </c>
      <c r="H184">
        <v>7</v>
      </c>
      <c r="I184">
        <v>8</v>
      </c>
      <c r="J184">
        <v>9</v>
      </c>
      <c r="K184">
        <v>10</v>
      </c>
      <c r="L184">
        <v>11</v>
      </c>
      <c r="M184">
        <v>12</v>
      </c>
    </row>
    <row r="185" spans="1:13" x14ac:dyDescent="0.45">
      <c r="A185" t="s">
        <v>111</v>
      </c>
      <c r="B185">
        <v>7.7700000000000005E-2</v>
      </c>
      <c r="C185">
        <v>6.8599999999999994E-2</v>
      </c>
      <c r="D185">
        <v>6.4500000000000002E-2</v>
      </c>
      <c r="E185">
        <v>6.1899999999999997E-2</v>
      </c>
      <c r="F185">
        <v>6.1600000000000002E-2</v>
      </c>
      <c r="G185">
        <v>6.2E-2</v>
      </c>
      <c r="H185">
        <v>6.1499999999999999E-2</v>
      </c>
      <c r="I185">
        <v>6.0999999999999999E-2</v>
      </c>
      <c r="J185">
        <v>5.8900000000000001E-2</v>
      </c>
      <c r="K185">
        <v>6.0100000000000001E-2</v>
      </c>
      <c r="L185">
        <v>5.9499999999999997E-2</v>
      </c>
      <c r="M185">
        <v>5.91E-2</v>
      </c>
    </row>
    <row r="186" spans="1:13" x14ac:dyDescent="0.45">
      <c r="A186" t="s">
        <v>102</v>
      </c>
      <c r="B186">
        <v>6.4699999999999994E-2</v>
      </c>
      <c r="C186">
        <v>6.0100000000000001E-2</v>
      </c>
      <c r="D186">
        <v>6.0600000000000001E-2</v>
      </c>
      <c r="E186">
        <v>6.0600000000000001E-2</v>
      </c>
      <c r="F186">
        <v>5.91E-2</v>
      </c>
      <c r="G186">
        <v>6.0600000000000001E-2</v>
      </c>
      <c r="H186">
        <v>5.8999999999999997E-2</v>
      </c>
      <c r="I186">
        <v>6.0299999999999999E-2</v>
      </c>
      <c r="J186">
        <v>5.8200000000000002E-2</v>
      </c>
      <c r="K186">
        <v>5.9299999999999999E-2</v>
      </c>
      <c r="L186">
        <v>5.8999999999999997E-2</v>
      </c>
      <c r="M186">
        <v>6.0199999999999997E-2</v>
      </c>
    </row>
    <row r="187" spans="1:13" x14ac:dyDescent="0.45">
      <c r="A187" t="s">
        <v>108</v>
      </c>
      <c r="B187">
        <v>8.7300000000000003E-2</v>
      </c>
      <c r="C187">
        <v>7.8899999999999998E-2</v>
      </c>
      <c r="D187">
        <v>7.1599999999999997E-2</v>
      </c>
      <c r="E187">
        <v>6.6100000000000006E-2</v>
      </c>
      <c r="F187">
        <v>6.4000000000000001E-2</v>
      </c>
      <c r="G187">
        <v>6.2700000000000006E-2</v>
      </c>
      <c r="H187">
        <v>6.13E-2</v>
      </c>
      <c r="I187">
        <v>6.2300000000000001E-2</v>
      </c>
      <c r="J187">
        <v>7.3499999999999996E-2</v>
      </c>
      <c r="K187">
        <v>5.8799999999999998E-2</v>
      </c>
      <c r="L187">
        <v>5.9799999999999999E-2</v>
      </c>
      <c r="M187">
        <v>0.06</v>
      </c>
    </row>
    <row r="188" spans="1:13" x14ac:dyDescent="0.45">
      <c r="A188" t="s">
        <v>257</v>
      </c>
      <c r="B188">
        <v>0.32129999999999997</v>
      </c>
      <c r="C188">
        <v>0.18959999999999999</v>
      </c>
      <c r="D188">
        <v>0.1124</v>
      </c>
      <c r="E188">
        <v>8.6599999999999996E-2</v>
      </c>
      <c r="F188">
        <v>7.3899999999999993E-2</v>
      </c>
      <c r="G188">
        <v>7.0599999999999996E-2</v>
      </c>
      <c r="H188">
        <v>6.6900000000000001E-2</v>
      </c>
      <c r="I188">
        <v>6.3299999999999995E-2</v>
      </c>
      <c r="J188">
        <v>6.2399999999999997E-2</v>
      </c>
      <c r="K188">
        <v>6.2399999999999997E-2</v>
      </c>
      <c r="L188">
        <v>6.0499999999999998E-2</v>
      </c>
      <c r="M188">
        <v>0.06</v>
      </c>
    </row>
    <row r="189" spans="1:13" x14ac:dyDescent="0.45">
      <c r="A189" t="s">
        <v>502</v>
      </c>
      <c r="B189">
        <v>8.72E-2</v>
      </c>
      <c r="C189">
        <v>8.1799999999999998E-2</v>
      </c>
      <c r="D189">
        <v>7.6799999999999993E-2</v>
      </c>
      <c r="E189">
        <v>7.1400000000000005E-2</v>
      </c>
      <c r="F189">
        <v>7.1099999999999997E-2</v>
      </c>
      <c r="G189">
        <v>6.7000000000000004E-2</v>
      </c>
      <c r="H189">
        <v>6.7299999999999999E-2</v>
      </c>
      <c r="I189">
        <v>6.8099999999999994E-2</v>
      </c>
      <c r="J189">
        <v>6.7100000000000007E-2</v>
      </c>
      <c r="K189">
        <v>6.7900000000000002E-2</v>
      </c>
      <c r="L189">
        <v>6.6299999999999998E-2</v>
      </c>
      <c r="M189">
        <v>6.7199999999999996E-2</v>
      </c>
    </row>
    <row r="190" spans="1:13" x14ac:dyDescent="0.45">
      <c r="A190" t="s">
        <v>106</v>
      </c>
      <c r="B190">
        <v>7.17E-2</v>
      </c>
      <c r="C190">
        <v>7.2400000000000006E-2</v>
      </c>
      <c r="D190">
        <v>7.2099999999999997E-2</v>
      </c>
      <c r="E190">
        <v>7.1099999999999997E-2</v>
      </c>
      <c r="F190">
        <v>6.9400000000000003E-2</v>
      </c>
      <c r="G190">
        <v>7.0599999999999996E-2</v>
      </c>
      <c r="H190">
        <v>7.0599999999999996E-2</v>
      </c>
      <c r="I190">
        <v>7.0000000000000007E-2</v>
      </c>
      <c r="J190">
        <v>6.93E-2</v>
      </c>
      <c r="K190">
        <v>6.9500000000000006E-2</v>
      </c>
      <c r="L190">
        <v>6.88E-2</v>
      </c>
      <c r="M190">
        <v>6.9900000000000004E-2</v>
      </c>
    </row>
    <row r="191" spans="1:13" x14ac:dyDescent="0.45">
      <c r="A191"/>
      <c r="B191">
        <v>4.4600000000000001E-2</v>
      </c>
      <c r="C191">
        <v>4.4699999999999997E-2</v>
      </c>
      <c r="D191">
        <v>4.5199999999999997E-2</v>
      </c>
      <c r="E191">
        <v>4.4900000000000002E-2</v>
      </c>
      <c r="F191">
        <v>4.5400000000000003E-2</v>
      </c>
      <c r="G191">
        <v>4.5100000000000001E-2</v>
      </c>
      <c r="H191">
        <v>4.5100000000000001E-2</v>
      </c>
      <c r="I191">
        <v>4.48E-2</v>
      </c>
      <c r="J191">
        <v>4.4699999999999997E-2</v>
      </c>
      <c r="K191">
        <v>4.48E-2</v>
      </c>
      <c r="L191">
        <v>4.4999999999999998E-2</v>
      </c>
      <c r="M191">
        <v>4.4999999999999998E-2</v>
      </c>
    </row>
    <row r="192" spans="1:13" x14ac:dyDescent="0.45">
      <c r="A192" t="s">
        <v>696</v>
      </c>
      <c r="B192">
        <v>0.31840000000000002</v>
      </c>
      <c r="C192">
        <v>0.23449999999999999</v>
      </c>
      <c r="D192">
        <v>0.13639999999999999</v>
      </c>
      <c r="E192">
        <v>9.9500000000000005E-2</v>
      </c>
      <c r="F192">
        <v>8.0799999999999997E-2</v>
      </c>
      <c r="G192">
        <v>7.1099999999999997E-2</v>
      </c>
      <c r="H192">
        <v>6.9099999999999995E-2</v>
      </c>
      <c r="I192">
        <v>6.4500000000000002E-2</v>
      </c>
      <c r="J192">
        <v>4.48E-2</v>
      </c>
      <c r="K192">
        <v>4.4699999999999997E-2</v>
      </c>
      <c r="L192">
        <v>4.4999999999999998E-2</v>
      </c>
      <c r="M192">
        <v>4.58E-2</v>
      </c>
    </row>
    <row r="193" spans="1:13" x14ac:dyDescent="0.45">
      <c r="A193"/>
    </row>
    <row r="194" spans="1:13" x14ac:dyDescent="0.45">
      <c r="A194"/>
    </row>
    <row r="195" spans="1:13" x14ac:dyDescent="0.45">
      <c r="A195"/>
      <c r="B195" t="s">
        <v>746</v>
      </c>
      <c r="C195">
        <v>1.3</v>
      </c>
      <c r="D195" t="s">
        <v>739</v>
      </c>
      <c r="E195" t="s">
        <v>740</v>
      </c>
      <c r="F195" t="s">
        <v>741</v>
      </c>
      <c r="G195" t="s">
        <v>742</v>
      </c>
      <c r="H195" t="b">
        <v>0</v>
      </c>
      <c r="I195">
        <v>1</v>
      </c>
      <c r="J195">
        <v>1</v>
      </c>
      <c r="K195">
        <v>620</v>
      </c>
      <c r="L195">
        <v>1</v>
      </c>
      <c r="M195">
        <v>12</v>
      </c>
    </row>
    <row r="196" spans="1:13" x14ac:dyDescent="0.45">
      <c r="A196"/>
      <c r="B196">
        <v>1</v>
      </c>
      <c r="C196">
        <v>2</v>
      </c>
      <c r="D196">
        <v>3</v>
      </c>
      <c r="E196">
        <v>4</v>
      </c>
      <c r="F196">
        <v>5</v>
      </c>
      <c r="G196">
        <v>6</v>
      </c>
      <c r="H196">
        <v>7</v>
      </c>
      <c r="I196">
        <v>8</v>
      </c>
      <c r="J196">
        <v>9</v>
      </c>
      <c r="K196">
        <v>10</v>
      </c>
      <c r="L196">
        <v>11</v>
      </c>
      <c r="M196">
        <v>12</v>
      </c>
    </row>
    <row r="197" spans="1:13" x14ac:dyDescent="0.45">
      <c r="A197" t="s">
        <v>111</v>
      </c>
      <c r="B197">
        <v>7.8600000000000003E-2</v>
      </c>
      <c r="C197">
        <v>6.6900000000000001E-2</v>
      </c>
      <c r="D197">
        <v>6.3899999999999998E-2</v>
      </c>
      <c r="E197">
        <v>6.0199999999999997E-2</v>
      </c>
      <c r="F197">
        <v>6.2E-2</v>
      </c>
      <c r="G197">
        <v>6.25E-2</v>
      </c>
      <c r="H197">
        <v>6.13E-2</v>
      </c>
      <c r="I197">
        <v>6.2600000000000003E-2</v>
      </c>
      <c r="J197">
        <v>6.0199999999999997E-2</v>
      </c>
      <c r="K197">
        <v>6.0100000000000001E-2</v>
      </c>
      <c r="L197">
        <v>5.8999999999999997E-2</v>
      </c>
      <c r="M197">
        <v>6.0499999999999998E-2</v>
      </c>
    </row>
    <row r="198" spans="1:13" x14ac:dyDescent="0.45">
      <c r="A198" t="s">
        <v>102</v>
      </c>
      <c r="B198">
        <v>6.0999999999999999E-2</v>
      </c>
      <c r="C198">
        <v>5.8999999999999997E-2</v>
      </c>
      <c r="D198">
        <v>5.96E-2</v>
      </c>
      <c r="E198">
        <v>5.9200000000000003E-2</v>
      </c>
      <c r="F198">
        <v>5.9200000000000003E-2</v>
      </c>
      <c r="G198">
        <v>6.0600000000000001E-2</v>
      </c>
      <c r="H198">
        <v>5.8999999999999997E-2</v>
      </c>
      <c r="I198">
        <v>5.9900000000000002E-2</v>
      </c>
      <c r="J198">
        <v>5.9700000000000003E-2</v>
      </c>
      <c r="K198">
        <v>5.9400000000000001E-2</v>
      </c>
      <c r="L198">
        <v>0.06</v>
      </c>
      <c r="M198">
        <v>0.06</v>
      </c>
    </row>
    <row r="199" spans="1:13" x14ac:dyDescent="0.45">
      <c r="A199" t="s">
        <v>108</v>
      </c>
      <c r="B199">
        <v>8.2900000000000001E-2</v>
      </c>
      <c r="C199">
        <v>7.5600000000000001E-2</v>
      </c>
      <c r="D199">
        <v>6.8400000000000002E-2</v>
      </c>
      <c r="E199">
        <v>6.4199999999999993E-2</v>
      </c>
      <c r="F199">
        <v>6.4299999999999996E-2</v>
      </c>
      <c r="G199">
        <v>6.13E-2</v>
      </c>
      <c r="H199">
        <v>6.1400000000000003E-2</v>
      </c>
      <c r="I199">
        <v>6.08E-2</v>
      </c>
      <c r="J199">
        <v>5.9400000000000001E-2</v>
      </c>
      <c r="K199">
        <v>6.0100000000000001E-2</v>
      </c>
      <c r="L199">
        <v>5.96E-2</v>
      </c>
      <c r="M199">
        <v>5.9700000000000003E-2</v>
      </c>
    </row>
    <row r="200" spans="1:13" x14ac:dyDescent="0.45">
      <c r="A200" t="s">
        <v>257</v>
      </c>
      <c r="B200">
        <v>0.30030000000000001</v>
      </c>
      <c r="C200">
        <v>0.1716</v>
      </c>
      <c r="D200">
        <v>0.11119999999999999</v>
      </c>
      <c r="E200">
        <v>8.7900000000000006E-2</v>
      </c>
      <c r="F200">
        <v>7.4200000000000002E-2</v>
      </c>
      <c r="G200">
        <v>6.7900000000000002E-2</v>
      </c>
      <c r="H200">
        <v>6.5500000000000003E-2</v>
      </c>
      <c r="I200">
        <v>6.3700000000000007E-2</v>
      </c>
      <c r="J200">
        <v>6.1899999999999997E-2</v>
      </c>
      <c r="K200">
        <v>6.2E-2</v>
      </c>
      <c r="L200">
        <v>6.1199999999999997E-2</v>
      </c>
      <c r="M200">
        <v>5.9900000000000002E-2</v>
      </c>
    </row>
    <row r="201" spans="1:13" x14ac:dyDescent="0.45">
      <c r="A201" t="s">
        <v>502</v>
      </c>
      <c r="B201">
        <v>8.6400000000000005E-2</v>
      </c>
      <c r="C201">
        <v>8.1299999999999997E-2</v>
      </c>
      <c r="D201">
        <v>7.1999999999999995E-2</v>
      </c>
      <c r="E201">
        <v>7.1900000000000006E-2</v>
      </c>
      <c r="F201">
        <v>6.9500000000000006E-2</v>
      </c>
      <c r="G201">
        <v>6.7599999999999993E-2</v>
      </c>
      <c r="H201">
        <v>6.7400000000000002E-2</v>
      </c>
      <c r="I201">
        <v>6.7199999999999996E-2</v>
      </c>
      <c r="J201">
        <v>6.8500000000000005E-2</v>
      </c>
      <c r="K201">
        <v>6.7400000000000002E-2</v>
      </c>
      <c r="L201">
        <v>6.6199999999999995E-2</v>
      </c>
      <c r="M201">
        <v>6.83E-2</v>
      </c>
    </row>
    <row r="202" spans="1:13" x14ac:dyDescent="0.45">
      <c r="A202" t="s">
        <v>106</v>
      </c>
      <c r="B202">
        <v>7.4999999999999997E-2</v>
      </c>
      <c r="C202">
        <v>8.3500000000000005E-2</v>
      </c>
      <c r="D202">
        <v>6.1800000000000001E-2</v>
      </c>
      <c r="E202">
        <v>6.7199999999999996E-2</v>
      </c>
      <c r="F202">
        <v>6.9800000000000001E-2</v>
      </c>
      <c r="G202">
        <v>6.8599999999999994E-2</v>
      </c>
      <c r="H202">
        <v>6.9400000000000003E-2</v>
      </c>
      <c r="I202">
        <v>6.9400000000000003E-2</v>
      </c>
      <c r="J202">
        <v>6.8000000000000005E-2</v>
      </c>
      <c r="K202">
        <v>7.0199999999999999E-2</v>
      </c>
      <c r="L202">
        <v>6.9599999999999995E-2</v>
      </c>
      <c r="M202">
        <v>7.0699999999999999E-2</v>
      </c>
    </row>
    <row r="203" spans="1:13" x14ac:dyDescent="0.45">
      <c r="A203"/>
      <c r="B203">
        <v>4.4600000000000001E-2</v>
      </c>
      <c r="C203">
        <v>4.4499999999999998E-2</v>
      </c>
      <c r="D203">
        <v>4.4999999999999998E-2</v>
      </c>
      <c r="E203">
        <v>4.4699999999999997E-2</v>
      </c>
      <c r="F203">
        <v>4.5199999999999997E-2</v>
      </c>
      <c r="G203">
        <v>4.5199999999999997E-2</v>
      </c>
      <c r="H203">
        <v>4.5100000000000001E-2</v>
      </c>
      <c r="I203">
        <v>4.4699999999999997E-2</v>
      </c>
      <c r="J203">
        <v>4.5400000000000003E-2</v>
      </c>
      <c r="K203">
        <v>4.5100000000000001E-2</v>
      </c>
      <c r="L203">
        <v>4.5100000000000001E-2</v>
      </c>
      <c r="M203">
        <v>4.5400000000000003E-2</v>
      </c>
    </row>
    <row r="204" spans="1:13" x14ac:dyDescent="0.45">
      <c r="A204" t="s">
        <v>696</v>
      </c>
      <c r="B204">
        <v>0.30409999999999998</v>
      </c>
      <c r="C204">
        <v>0.21440000000000001</v>
      </c>
      <c r="D204">
        <v>0.14269999999999999</v>
      </c>
      <c r="E204">
        <v>0.1024</v>
      </c>
      <c r="F204">
        <v>8.4099999999999994E-2</v>
      </c>
      <c r="G204">
        <v>7.2599999999999998E-2</v>
      </c>
      <c r="H204">
        <v>6.9599999999999995E-2</v>
      </c>
      <c r="I204">
        <v>6.4399999999999999E-2</v>
      </c>
      <c r="J204">
        <v>4.4900000000000002E-2</v>
      </c>
      <c r="K204">
        <v>4.5499999999999999E-2</v>
      </c>
      <c r="L204">
        <v>4.5499999999999999E-2</v>
      </c>
      <c r="M204">
        <v>4.5999999999999999E-2</v>
      </c>
    </row>
    <row r="205" spans="1:13" x14ac:dyDescent="0.45">
      <c r="A205"/>
    </row>
    <row r="206" spans="1:13" x14ac:dyDescent="0.45">
      <c r="A206" t="s">
        <v>744</v>
      </c>
    </row>
    <row r="207" spans="1:13" x14ac:dyDescent="0.45">
      <c r="A207" t="s">
        <v>828</v>
      </c>
      <c r="B207" t="s">
        <v>829</v>
      </c>
      <c r="C207" t="s">
        <v>830</v>
      </c>
      <c r="D207" t="s">
        <v>831</v>
      </c>
      <c r="E207" t="s">
        <v>832</v>
      </c>
      <c r="F207" t="s">
        <v>833</v>
      </c>
      <c r="G207" t="s">
        <v>834</v>
      </c>
      <c r="H207" t="s">
        <v>835</v>
      </c>
      <c r="I207" s="160">
        <v>43901</v>
      </c>
      <c r="J207" s="161">
        <v>0.72231481481481474</v>
      </c>
    </row>
    <row r="211" spans="1:13" ht="15.75" x14ac:dyDescent="0.45">
      <c r="A211" s="158" t="s">
        <v>836</v>
      </c>
    </row>
    <row r="212" spans="1:13" ht="15.75" x14ac:dyDescent="0.45">
      <c r="A212" s="141"/>
    </row>
    <row r="213" spans="1:13" ht="15.75" x14ac:dyDescent="0.45">
      <c r="A213" s="141">
        <v>1</v>
      </c>
      <c r="B213">
        <v>2</v>
      </c>
      <c r="C213">
        <v>3</v>
      </c>
      <c r="D213">
        <v>4</v>
      </c>
      <c r="E213">
        <v>5</v>
      </c>
      <c r="F213">
        <v>6</v>
      </c>
      <c r="G213">
        <v>7</v>
      </c>
      <c r="H213">
        <v>8</v>
      </c>
      <c r="I213">
        <v>9</v>
      </c>
      <c r="J213">
        <v>10</v>
      </c>
      <c r="K213">
        <v>11</v>
      </c>
      <c r="L213">
        <v>12</v>
      </c>
    </row>
    <row r="214" spans="1:13" ht="15.75" x14ac:dyDescent="0.45">
      <c r="A214" s="141" t="s">
        <v>502</v>
      </c>
      <c r="B214">
        <v>8.7099999999999997E-2</v>
      </c>
      <c r="C214">
        <v>7.8E-2</v>
      </c>
      <c r="D214">
        <v>7.2099999999999997E-2</v>
      </c>
      <c r="E214">
        <v>6.7299999999999999E-2</v>
      </c>
      <c r="F214">
        <v>6.6299999999999998E-2</v>
      </c>
      <c r="G214">
        <v>6.3200000000000006E-2</v>
      </c>
      <c r="H214">
        <v>6.3E-2</v>
      </c>
      <c r="I214">
        <v>6.2199999999999998E-2</v>
      </c>
      <c r="J214">
        <v>6.1100000000000002E-2</v>
      </c>
      <c r="K214">
        <v>6.0900000000000003E-2</v>
      </c>
      <c r="L214">
        <v>6.1199999999999997E-2</v>
      </c>
      <c r="M214">
        <v>6.1400000000000003E-2</v>
      </c>
    </row>
    <row r="215" spans="1:13" ht="15.75" x14ac:dyDescent="0.45">
      <c r="A215" s="141" t="s">
        <v>257</v>
      </c>
      <c r="B215">
        <v>0.32050000000000001</v>
      </c>
      <c r="C215">
        <v>0.19520000000000001</v>
      </c>
      <c r="D215">
        <v>0.1171</v>
      </c>
      <c r="E215">
        <v>8.9399999999999993E-2</v>
      </c>
      <c r="F215">
        <v>8.0299999999999996E-2</v>
      </c>
      <c r="G215">
        <v>7.2599999999999998E-2</v>
      </c>
      <c r="H215">
        <v>6.8599999999999994E-2</v>
      </c>
      <c r="I215">
        <v>6.6500000000000004E-2</v>
      </c>
      <c r="J215">
        <v>6.4500000000000002E-2</v>
      </c>
      <c r="K215">
        <v>6.2799999999999995E-2</v>
      </c>
      <c r="L215">
        <v>6.0299999999999999E-2</v>
      </c>
      <c r="M215">
        <v>6.0499999999999998E-2</v>
      </c>
    </row>
    <row r="216" spans="1:13" ht="15.75" x14ac:dyDescent="0.45">
      <c r="A216" s="141" t="s">
        <v>108</v>
      </c>
      <c r="B216">
        <v>9.4600000000000004E-2</v>
      </c>
      <c r="C216">
        <v>8.5400000000000004E-2</v>
      </c>
      <c r="D216">
        <v>7.6100000000000001E-2</v>
      </c>
      <c r="E216">
        <v>6.7100000000000007E-2</v>
      </c>
      <c r="F216">
        <v>6.5799999999999997E-2</v>
      </c>
      <c r="G216">
        <v>6.3799999999999996E-2</v>
      </c>
      <c r="H216">
        <v>6.3299999999999995E-2</v>
      </c>
      <c r="I216">
        <v>6.2199999999999998E-2</v>
      </c>
      <c r="J216">
        <v>6.1100000000000002E-2</v>
      </c>
      <c r="K216">
        <v>6.1499999999999999E-2</v>
      </c>
      <c r="L216">
        <v>6.1499999999999999E-2</v>
      </c>
      <c r="M216">
        <v>6.0999999999999999E-2</v>
      </c>
    </row>
    <row r="217" spans="1:13" ht="15.75" x14ac:dyDescent="0.45">
      <c r="A217" s="141" t="s">
        <v>102</v>
      </c>
      <c r="B217">
        <v>6.6199999999999995E-2</v>
      </c>
      <c r="C217">
        <v>6.1100000000000002E-2</v>
      </c>
      <c r="D217">
        <v>6.0900000000000003E-2</v>
      </c>
      <c r="E217">
        <v>6.0299999999999999E-2</v>
      </c>
      <c r="F217">
        <v>6.08E-2</v>
      </c>
      <c r="G217">
        <v>5.91E-2</v>
      </c>
      <c r="H217">
        <v>5.9799999999999999E-2</v>
      </c>
      <c r="I217">
        <v>6.0600000000000001E-2</v>
      </c>
      <c r="J217">
        <v>6.0600000000000001E-2</v>
      </c>
      <c r="K217">
        <v>6.13E-2</v>
      </c>
      <c r="L217">
        <v>6.0999999999999999E-2</v>
      </c>
      <c r="M217">
        <v>6.0600000000000001E-2</v>
      </c>
    </row>
    <row r="218" spans="1:13" ht="15.75" x14ac:dyDescent="0.45">
      <c r="A218" s="141" t="s">
        <v>111</v>
      </c>
      <c r="B218">
        <v>9.9299999999999999E-2</v>
      </c>
      <c r="C218">
        <v>7.9200000000000007E-2</v>
      </c>
      <c r="D218">
        <v>7.17E-2</v>
      </c>
      <c r="E218">
        <v>6.9699999999999998E-2</v>
      </c>
      <c r="F218">
        <v>6.93E-2</v>
      </c>
      <c r="G218">
        <v>6.7599999999999993E-2</v>
      </c>
      <c r="H218">
        <v>6.8400000000000002E-2</v>
      </c>
      <c r="I218">
        <v>6.8199999999999997E-2</v>
      </c>
      <c r="J218">
        <v>6.8099999999999994E-2</v>
      </c>
      <c r="K218">
        <v>6.7199999999999996E-2</v>
      </c>
      <c r="L218">
        <v>6.8000000000000005E-2</v>
      </c>
      <c r="M218">
        <v>6.8599999999999994E-2</v>
      </c>
    </row>
    <row r="219" spans="1:13" ht="15.75" x14ac:dyDescent="0.45">
      <c r="A219" s="141" t="s">
        <v>502</v>
      </c>
      <c r="B219">
        <v>9.7500000000000003E-2</v>
      </c>
      <c r="C219">
        <v>8.9899999999999994E-2</v>
      </c>
      <c r="D219">
        <v>8.4000000000000005E-2</v>
      </c>
      <c r="E219">
        <v>7.8700000000000006E-2</v>
      </c>
      <c r="F219">
        <v>7.4999999999999997E-2</v>
      </c>
      <c r="G219">
        <v>7.3700000000000002E-2</v>
      </c>
      <c r="H219">
        <v>7.2800000000000004E-2</v>
      </c>
      <c r="I219">
        <v>7.1800000000000003E-2</v>
      </c>
      <c r="J219">
        <v>7.1599999999999997E-2</v>
      </c>
      <c r="K219">
        <v>7.0699999999999999E-2</v>
      </c>
      <c r="L219">
        <v>7.0900000000000005E-2</v>
      </c>
      <c r="M219">
        <v>7.0499999999999993E-2</v>
      </c>
    </row>
    <row r="220" spans="1:13" ht="15.75" x14ac:dyDescent="0.45">
      <c r="A220" s="141" t="s">
        <v>257</v>
      </c>
      <c r="B220">
        <v>0.37</v>
      </c>
      <c r="C220">
        <v>0.23469999999999999</v>
      </c>
      <c r="D220">
        <v>0.1449</v>
      </c>
      <c r="E220">
        <v>0.1099</v>
      </c>
      <c r="F220">
        <v>9.7600000000000006E-2</v>
      </c>
      <c r="G220">
        <v>8.2600000000000007E-2</v>
      </c>
      <c r="H220">
        <v>7.6300000000000007E-2</v>
      </c>
      <c r="I220">
        <v>7.5499999999999998E-2</v>
      </c>
      <c r="J220">
        <v>7.2499999999999995E-2</v>
      </c>
      <c r="K220">
        <v>6.8699999999999997E-2</v>
      </c>
      <c r="L220">
        <v>7.0499999999999993E-2</v>
      </c>
      <c r="M220">
        <v>6.7199999999999996E-2</v>
      </c>
    </row>
    <row r="221" spans="1:13" ht="15.75" x14ac:dyDescent="0.45">
      <c r="A221" s="141" t="s">
        <v>696</v>
      </c>
      <c r="B221">
        <v>0.34189999999999998</v>
      </c>
      <c r="C221">
        <v>0.20699999999999999</v>
      </c>
      <c r="D221">
        <v>0.1444</v>
      </c>
      <c r="E221">
        <v>0.1028</v>
      </c>
      <c r="F221">
        <v>8.3000000000000004E-2</v>
      </c>
      <c r="G221">
        <v>7.2999999999999995E-2</v>
      </c>
      <c r="H221">
        <v>6.9699999999999998E-2</v>
      </c>
      <c r="I221">
        <v>6.5199999999999994E-2</v>
      </c>
      <c r="J221">
        <v>4.5100000000000001E-2</v>
      </c>
      <c r="K221">
        <v>4.48E-2</v>
      </c>
      <c r="L221">
        <v>4.5499999999999999E-2</v>
      </c>
      <c r="M221">
        <v>4.5699999999999998E-2</v>
      </c>
    </row>
    <row r="222" spans="1:13" ht="15.75" x14ac:dyDescent="0.45">
      <c r="A222" s="141"/>
    </row>
    <row r="223" spans="1:13" ht="15.75" x14ac:dyDescent="0.45">
      <c r="A223" s="141" t="s">
        <v>768</v>
      </c>
    </row>
    <row r="224" spans="1:13" ht="15.75" x14ac:dyDescent="0.45">
      <c r="A224" s="141"/>
    </row>
    <row r="225" spans="1:13" ht="15.75" x14ac:dyDescent="0.45">
      <c r="A225" s="141">
        <v>1</v>
      </c>
      <c r="B225">
        <v>2</v>
      </c>
      <c r="C225">
        <v>3</v>
      </c>
      <c r="D225">
        <v>4</v>
      </c>
      <c r="E225">
        <v>5</v>
      </c>
      <c r="F225">
        <v>6</v>
      </c>
      <c r="G225">
        <v>7</v>
      </c>
      <c r="H225">
        <v>8</v>
      </c>
      <c r="I225">
        <v>9</v>
      </c>
      <c r="J225">
        <v>10</v>
      </c>
      <c r="K225">
        <v>11</v>
      </c>
      <c r="L225">
        <v>12</v>
      </c>
    </row>
    <row r="226" spans="1:13" ht="15.75" x14ac:dyDescent="0.45">
      <c r="A226" s="141" t="s">
        <v>108</v>
      </c>
      <c r="B226">
        <v>8.8499999999999995E-2</v>
      </c>
      <c r="C226">
        <v>7.9399999999999998E-2</v>
      </c>
      <c r="D226">
        <v>7.0900000000000005E-2</v>
      </c>
      <c r="E226">
        <v>6.9000000000000006E-2</v>
      </c>
      <c r="F226">
        <v>6.5799999999999997E-2</v>
      </c>
      <c r="G226">
        <v>6.4799999999999996E-2</v>
      </c>
      <c r="H226">
        <v>6.3700000000000007E-2</v>
      </c>
      <c r="I226">
        <v>6.2E-2</v>
      </c>
      <c r="J226">
        <v>6.0600000000000001E-2</v>
      </c>
      <c r="K226">
        <v>6.1100000000000002E-2</v>
      </c>
      <c r="L226">
        <v>6.13E-2</v>
      </c>
      <c r="M226">
        <v>6.0400000000000002E-2</v>
      </c>
    </row>
    <row r="227" spans="1:13" ht="15.75" x14ac:dyDescent="0.45">
      <c r="A227" s="141" t="s">
        <v>102</v>
      </c>
      <c r="B227">
        <v>6.2300000000000001E-2</v>
      </c>
      <c r="C227">
        <v>6.1499999999999999E-2</v>
      </c>
      <c r="D227">
        <v>6.1100000000000002E-2</v>
      </c>
      <c r="E227">
        <v>6.0400000000000002E-2</v>
      </c>
      <c r="F227">
        <v>6.0999999999999999E-2</v>
      </c>
      <c r="G227">
        <v>6.0100000000000001E-2</v>
      </c>
      <c r="H227">
        <v>0.06</v>
      </c>
      <c r="I227">
        <v>6.0299999999999999E-2</v>
      </c>
      <c r="J227">
        <v>5.9799999999999999E-2</v>
      </c>
      <c r="K227">
        <v>5.96E-2</v>
      </c>
      <c r="L227">
        <v>0.06</v>
      </c>
      <c r="M227">
        <v>5.9900000000000002E-2</v>
      </c>
    </row>
    <row r="228" spans="1:13" ht="15.75" x14ac:dyDescent="0.45">
      <c r="A228" s="141" t="s">
        <v>111</v>
      </c>
      <c r="B228">
        <v>8.48E-2</v>
      </c>
      <c r="C228">
        <v>6.8699999999999997E-2</v>
      </c>
      <c r="D228">
        <v>6.4799999999999996E-2</v>
      </c>
      <c r="E228">
        <v>6.0999999999999999E-2</v>
      </c>
      <c r="F228">
        <v>6.1199999999999997E-2</v>
      </c>
      <c r="G228">
        <v>6.0999999999999999E-2</v>
      </c>
      <c r="H228">
        <v>6.0199999999999997E-2</v>
      </c>
      <c r="I228">
        <v>6.1100000000000002E-2</v>
      </c>
      <c r="J228">
        <v>6.1100000000000002E-2</v>
      </c>
      <c r="K228">
        <v>6.0100000000000001E-2</v>
      </c>
      <c r="L228">
        <v>5.9700000000000003E-2</v>
      </c>
      <c r="M228">
        <v>6.0299999999999999E-2</v>
      </c>
    </row>
    <row r="229" spans="1:13" ht="15.75" x14ac:dyDescent="0.45">
      <c r="A229" s="141" t="s">
        <v>502</v>
      </c>
      <c r="B229">
        <v>8.5800000000000001E-2</v>
      </c>
      <c r="C229">
        <v>7.6300000000000007E-2</v>
      </c>
      <c r="D229">
        <v>7.0199999999999999E-2</v>
      </c>
      <c r="E229">
        <v>6.6199999999999995E-2</v>
      </c>
      <c r="F229">
        <v>6.3700000000000007E-2</v>
      </c>
      <c r="G229">
        <v>6.08E-2</v>
      </c>
      <c r="H229">
        <v>6.4000000000000001E-2</v>
      </c>
      <c r="I229">
        <v>6.1199999999999997E-2</v>
      </c>
      <c r="J229">
        <v>6.2300000000000001E-2</v>
      </c>
      <c r="K229">
        <v>6.1100000000000002E-2</v>
      </c>
      <c r="L229">
        <v>6.0199999999999997E-2</v>
      </c>
      <c r="M229">
        <v>6.0400000000000002E-2</v>
      </c>
    </row>
    <row r="230" spans="1:13" ht="15.75" x14ac:dyDescent="0.45">
      <c r="A230" s="141" t="s">
        <v>257</v>
      </c>
      <c r="B230">
        <v>0.31580000000000003</v>
      </c>
      <c r="C230">
        <v>0.17519999999999999</v>
      </c>
      <c r="D230">
        <v>0.12959999999999999</v>
      </c>
      <c r="E230">
        <v>0.1009</v>
      </c>
      <c r="F230">
        <v>8.7300000000000003E-2</v>
      </c>
      <c r="G230">
        <v>7.7200000000000005E-2</v>
      </c>
      <c r="H230">
        <v>7.4200000000000002E-2</v>
      </c>
      <c r="I230">
        <v>7.2300000000000003E-2</v>
      </c>
      <c r="J230">
        <v>7.17E-2</v>
      </c>
      <c r="K230">
        <v>6.9699999999999998E-2</v>
      </c>
      <c r="L230">
        <v>6.9400000000000003E-2</v>
      </c>
      <c r="M230">
        <v>6.8400000000000002E-2</v>
      </c>
    </row>
    <row r="231" spans="1:13" ht="15.75" x14ac:dyDescent="0.45">
      <c r="A231" s="141" t="s">
        <v>108</v>
      </c>
      <c r="B231">
        <v>0.14610000000000001</v>
      </c>
      <c r="C231">
        <v>9.3100000000000002E-2</v>
      </c>
      <c r="D231">
        <v>8.7099999999999997E-2</v>
      </c>
      <c r="E231">
        <v>8.2199999999999995E-2</v>
      </c>
      <c r="F231">
        <v>7.5800000000000006E-2</v>
      </c>
      <c r="G231">
        <v>7.4999999999999997E-2</v>
      </c>
      <c r="H231">
        <v>7.3099999999999998E-2</v>
      </c>
      <c r="I231">
        <v>7.3200000000000001E-2</v>
      </c>
      <c r="J231">
        <v>7.1900000000000006E-2</v>
      </c>
      <c r="K231">
        <v>7.0599999999999996E-2</v>
      </c>
      <c r="L231">
        <v>7.1300000000000002E-2</v>
      </c>
      <c r="M231">
        <v>7.0400000000000004E-2</v>
      </c>
    </row>
    <row r="232" spans="1:13" ht="15.75" x14ac:dyDescent="0.45">
      <c r="A232" s="141" t="s">
        <v>102</v>
      </c>
      <c r="B232">
        <v>6.8599999999999994E-2</v>
      </c>
      <c r="C232">
        <v>6.7699999999999996E-2</v>
      </c>
      <c r="D232">
        <v>6.9699999999999998E-2</v>
      </c>
      <c r="E232">
        <v>6.5000000000000002E-2</v>
      </c>
      <c r="F232">
        <v>6.88E-2</v>
      </c>
      <c r="G232">
        <v>6.7500000000000004E-2</v>
      </c>
      <c r="H232">
        <v>6.8000000000000005E-2</v>
      </c>
      <c r="I232">
        <v>6.7299999999999999E-2</v>
      </c>
      <c r="J232">
        <v>6.7500000000000004E-2</v>
      </c>
      <c r="K232">
        <v>6.7199999999999996E-2</v>
      </c>
      <c r="L232">
        <v>7.0499999999999993E-2</v>
      </c>
      <c r="M232">
        <v>6.7100000000000007E-2</v>
      </c>
    </row>
    <row r="233" spans="1:13" ht="15.75" x14ac:dyDescent="0.45">
      <c r="A233" s="141" t="s">
        <v>111</v>
      </c>
      <c r="B233">
        <v>8.3500000000000005E-2</v>
      </c>
      <c r="C233">
        <v>7.1800000000000003E-2</v>
      </c>
      <c r="D233">
        <v>6.7900000000000002E-2</v>
      </c>
      <c r="E233">
        <v>6.5299999999999997E-2</v>
      </c>
      <c r="F233">
        <v>6.5799999999999997E-2</v>
      </c>
      <c r="G233">
        <v>6.5299999999999997E-2</v>
      </c>
      <c r="H233">
        <v>6.54E-2</v>
      </c>
      <c r="I233">
        <v>6.5699999999999995E-2</v>
      </c>
      <c r="J233">
        <v>6.4500000000000002E-2</v>
      </c>
      <c r="K233">
        <v>6.3600000000000004E-2</v>
      </c>
      <c r="L233">
        <v>6.6400000000000001E-2</v>
      </c>
      <c r="M233">
        <v>6.5600000000000006E-2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8C00-D581-4EC1-9D81-94D79EC2BEE6}">
  <dimension ref="A1:AV120"/>
  <sheetViews>
    <sheetView topLeftCell="L1" zoomScale="70" zoomScaleNormal="70" workbookViewId="0">
      <selection activeCell="AR45" sqref="AR45"/>
    </sheetView>
  </sheetViews>
  <sheetFormatPr defaultColWidth="9.1328125" defaultRowHeight="12.75" x14ac:dyDescent="0.35"/>
  <cols>
    <col min="1" max="1" width="11.6640625" style="16" bestFit="1" customWidth="1"/>
    <col min="2" max="2" width="13" style="16" bestFit="1" customWidth="1"/>
    <col min="3" max="3" width="42.46484375" style="16" customWidth="1"/>
    <col min="4" max="14" width="9.1328125" style="16"/>
    <col min="15" max="32" width="9.1328125" style="20"/>
    <col min="33" max="33" width="9.1328125" style="20" bestFit="1" customWidth="1"/>
    <col min="34" max="46" width="9.1328125" style="20"/>
    <col min="47" max="47" width="14.46484375" style="20" customWidth="1"/>
    <col min="48" max="16384" width="9.1328125" style="16"/>
  </cols>
  <sheetData>
    <row r="1" spans="1:48" ht="20.65" thickBot="1" x14ac:dyDescent="0.6">
      <c r="A1" s="164" t="s">
        <v>611</v>
      </c>
      <c r="B1" s="165"/>
      <c r="C1" s="165"/>
      <c r="D1" s="165"/>
      <c r="E1" s="165"/>
      <c r="F1" s="165"/>
      <c r="G1" s="165"/>
      <c r="H1" s="165"/>
      <c r="I1" s="165"/>
      <c r="J1" s="166"/>
      <c r="K1" s="33"/>
      <c r="L1" s="33"/>
      <c r="M1" s="164" t="s">
        <v>612</v>
      </c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6"/>
    </row>
    <row r="2" spans="1:48" ht="13.15" x14ac:dyDescent="0.4">
      <c r="A2" s="63"/>
      <c r="D2" s="15"/>
      <c r="E2" s="15"/>
      <c r="F2" s="15"/>
      <c r="G2" s="15"/>
      <c r="H2" s="15"/>
      <c r="I2" s="15"/>
      <c r="J2" s="64"/>
      <c r="K2" s="15"/>
      <c r="L2" s="15"/>
      <c r="M2" s="98"/>
      <c r="N2" s="15"/>
      <c r="O2" s="30"/>
      <c r="Q2" s="18"/>
      <c r="S2" s="18"/>
      <c r="U2" s="18"/>
      <c r="W2" s="18"/>
      <c r="Y2" s="18"/>
      <c r="AA2" s="18"/>
      <c r="AC2" s="18"/>
      <c r="AE2" s="18"/>
      <c r="AG2" s="18"/>
      <c r="AI2" s="18"/>
      <c r="AK2" s="9"/>
      <c r="AL2" s="7"/>
      <c r="AM2" s="9"/>
      <c r="AN2" s="7"/>
      <c r="AO2" s="9"/>
      <c r="AP2" s="7"/>
      <c r="AQ2" s="18"/>
      <c r="AS2" s="18"/>
      <c r="AU2" s="102"/>
      <c r="AV2" s="103"/>
    </row>
    <row r="3" spans="1:48" x14ac:dyDescent="0.35">
      <c r="A3" s="63"/>
      <c r="D3" s="15"/>
      <c r="E3" s="15"/>
      <c r="F3" s="15"/>
      <c r="G3" s="15"/>
      <c r="H3" s="15"/>
      <c r="I3" s="15"/>
      <c r="J3" s="64"/>
      <c r="K3" s="15"/>
      <c r="L3" s="15"/>
      <c r="M3" s="98"/>
      <c r="N3" s="15"/>
      <c r="O3" s="162">
        <v>70319</v>
      </c>
      <c r="P3" s="163"/>
      <c r="Q3" s="162">
        <v>280319</v>
      </c>
      <c r="R3" s="163"/>
      <c r="S3" s="162">
        <v>290319</v>
      </c>
      <c r="T3" s="163"/>
      <c r="U3" s="162">
        <v>70419</v>
      </c>
      <c r="V3" s="163"/>
      <c r="W3" s="162" t="s">
        <v>655</v>
      </c>
      <c r="X3" s="163"/>
      <c r="Y3" s="162">
        <v>140619</v>
      </c>
      <c r="Z3" s="163"/>
      <c r="AA3" s="162">
        <v>170619</v>
      </c>
      <c r="AB3" s="163"/>
      <c r="AC3" s="162">
        <v>200919</v>
      </c>
      <c r="AD3" s="163"/>
      <c r="AE3" s="162">
        <v>210919</v>
      </c>
      <c r="AF3" s="163"/>
      <c r="AG3" s="162">
        <v>101019</v>
      </c>
      <c r="AH3" s="163"/>
      <c r="AI3" s="162">
        <v>111019</v>
      </c>
      <c r="AJ3" s="163"/>
      <c r="AK3" s="162">
        <v>51219</v>
      </c>
      <c r="AL3" s="163"/>
      <c r="AM3" s="162">
        <v>180120</v>
      </c>
      <c r="AN3" s="163"/>
      <c r="AO3" s="162" t="s">
        <v>677</v>
      </c>
      <c r="AP3" s="163"/>
      <c r="AQ3" s="162">
        <v>110320</v>
      </c>
      <c r="AR3" s="163"/>
      <c r="AS3" s="162">
        <v>140320</v>
      </c>
      <c r="AT3" s="167"/>
      <c r="AU3" s="104"/>
      <c r="AV3" s="87"/>
    </row>
    <row r="4" spans="1:48" s="28" customFormat="1" ht="13.15" x14ac:dyDescent="0.4">
      <c r="A4" s="65" t="s">
        <v>644</v>
      </c>
      <c r="B4" s="28" t="s">
        <v>608</v>
      </c>
      <c r="C4" s="28" t="s">
        <v>609</v>
      </c>
      <c r="D4" s="14" t="s">
        <v>610</v>
      </c>
      <c r="E4" s="14" t="s">
        <v>575</v>
      </c>
      <c r="F4" s="14" t="s">
        <v>573</v>
      </c>
      <c r="G4" s="14" t="s">
        <v>576</v>
      </c>
      <c r="H4" s="14" t="s">
        <v>47</v>
      </c>
      <c r="I4" s="14" t="s">
        <v>574</v>
      </c>
      <c r="J4" s="66" t="s">
        <v>576</v>
      </c>
      <c r="M4" s="65" t="s">
        <v>644</v>
      </c>
      <c r="N4" s="28" t="s">
        <v>608</v>
      </c>
      <c r="O4" s="30" t="s">
        <v>65</v>
      </c>
      <c r="P4" s="31" t="s">
        <v>47</v>
      </c>
      <c r="Q4" s="32" t="s">
        <v>65</v>
      </c>
      <c r="R4" s="32" t="s">
        <v>47</v>
      </c>
      <c r="S4" s="30" t="s">
        <v>65</v>
      </c>
      <c r="T4" s="31" t="s">
        <v>47</v>
      </c>
      <c r="U4" s="32" t="s">
        <v>65</v>
      </c>
      <c r="V4" s="32" t="s">
        <v>47</v>
      </c>
      <c r="W4" s="30" t="s">
        <v>65</v>
      </c>
      <c r="X4" s="31" t="s">
        <v>47</v>
      </c>
      <c r="Y4" s="32" t="s">
        <v>65</v>
      </c>
      <c r="Z4" s="32" t="s">
        <v>47</v>
      </c>
      <c r="AA4" s="30" t="s">
        <v>65</v>
      </c>
      <c r="AB4" s="31" t="s">
        <v>47</v>
      </c>
      <c r="AC4" s="32" t="s">
        <v>65</v>
      </c>
      <c r="AD4" s="32" t="s">
        <v>47</v>
      </c>
      <c r="AE4" s="30" t="s">
        <v>65</v>
      </c>
      <c r="AF4" s="31" t="s">
        <v>47</v>
      </c>
      <c r="AG4" s="30" t="s">
        <v>65</v>
      </c>
      <c r="AH4" s="31" t="s">
        <v>47</v>
      </c>
      <c r="AI4" s="32" t="s">
        <v>65</v>
      </c>
      <c r="AJ4" s="32" t="s">
        <v>47</v>
      </c>
      <c r="AK4" s="30" t="s">
        <v>65</v>
      </c>
      <c r="AL4" s="32" t="s">
        <v>47</v>
      </c>
      <c r="AM4" s="30" t="s">
        <v>65</v>
      </c>
      <c r="AN4" s="31" t="s">
        <v>47</v>
      </c>
      <c r="AO4" s="32" t="s">
        <v>65</v>
      </c>
      <c r="AP4" s="32" t="s">
        <v>47</v>
      </c>
      <c r="AQ4" s="30" t="s">
        <v>65</v>
      </c>
      <c r="AR4" s="31" t="s">
        <v>47</v>
      </c>
      <c r="AS4" s="32" t="s">
        <v>65</v>
      </c>
      <c r="AT4" s="32" t="s">
        <v>47</v>
      </c>
      <c r="AU4" s="105" t="s">
        <v>644</v>
      </c>
      <c r="AV4" s="88" t="s">
        <v>608</v>
      </c>
    </row>
    <row r="5" spans="1:48" ht="15.75" x14ac:dyDescent="0.5">
      <c r="A5" s="68" t="s">
        <v>102</v>
      </c>
      <c r="B5" s="15" t="s">
        <v>680</v>
      </c>
      <c r="C5" s="11" t="s">
        <v>1</v>
      </c>
      <c r="D5" s="15">
        <v>2469</v>
      </c>
      <c r="E5" s="34">
        <v>7.0625857142857145</v>
      </c>
      <c r="F5" s="24">
        <v>3.7542016006559047</v>
      </c>
      <c r="G5" s="15">
        <v>7</v>
      </c>
      <c r="H5" s="38">
        <v>2148.375</v>
      </c>
      <c r="I5" s="25">
        <v>1400.5506066811724</v>
      </c>
      <c r="J5" s="64">
        <v>4</v>
      </c>
      <c r="M5" s="68" t="s">
        <v>102</v>
      </c>
      <c r="N5" s="15" t="s">
        <v>680</v>
      </c>
      <c r="O5" s="9">
        <v>3.803E-3</v>
      </c>
      <c r="P5" s="8">
        <v>568.4</v>
      </c>
      <c r="S5" s="9">
        <v>1.298E-2</v>
      </c>
      <c r="T5" s="8">
        <v>985.1</v>
      </c>
      <c r="U5" s="7">
        <v>1.034E-2</v>
      </c>
      <c r="V5" s="7">
        <v>3178</v>
      </c>
      <c r="W5" s="18"/>
      <c r="X5" s="19"/>
      <c r="AA5" s="18"/>
      <c r="AB5" s="19"/>
      <c r="AE5" s="18"/>
      <c r="AF5" s="19"/>
      <c r="AG5" s="9">
        <v>5.8700000000000002E-3</v>
      </c>
      <c r="AH5" s="8">
        <v>3862</v>
      </c>
      <c r="AK5" s="9">
        <v>8.8570000000000003E-3</v>
      </c>
      <c r="AL5" s="7" t="s">
        <v>406</v>
      </c>
      <c r="AM5" s="18"/>
      <c r="AN5" s="19"/>
      <c r="AQ5" s="9">
        <v>6.646E-3</v>
      </c>
      <c r="AR5" s="8" t="s">
        <v>514</v>
      </c>
      <c r="AS5" s="7">
        <v>9.4209999999999997E-4</v>
      </c>
      <c r="AT5" s="7" t="s">
        <v>568</v>
      </c>
      <c r="AU5" s="106" t="s">
        <v>102</v>
      </c>
      <c r="AV5" s="64" t="s">
        <v>680</v>
      </c>
    </row>
    <row r="6" spans="1:48" ht="15.75" x14ac:dyDescent="0.5">
      <c r="A6" s="68" t="s">
        <v>103</v>
      </c>
      <c r="B6" s="15" t="s">
        <v>578</v>
      </c>
      <c r="C6" s="11" t="s">
        <v>3</v>
      </c>
      <c r="D6" s="15">
        <v>2114</v>
      </c>
      <c r="E6" s="34">
        <v>4.7895000000000003</v>
      </c>
      <c r="F6" s="24">
        <v>2.1827086956348527</v>
      </c>
      <c r="G6" s="15">
        <v>4</v>
      </c>
      <c r="H6" s="38">
        <v>2432.1333333333332</v>
      </c>
      <c r="I6" s="25">
        <v>2063.5342906985793</v>
      </c>
      <c r="J6" s="64">
        <v>3</v>
      </c>
      <c r="M6" s="68" t="s">
        <v>103</v>
      </c>
      <c r="N6" s="16" t="s">
        <v>578</v>
      </c>
      <c r="O6" s="18"/>
      <c r="P6" s="19"/>
      <c r="S6" s="18"/>
      <c r="T6" s="19"/>
      <c r="W6" s="18"/>
      <c r="X6" s="8"/>
      <c r="Y6" s="7">
        <v>3.7599999999999999E-3</v>
      </c>
      <c r="Z6" s="7" t="s">
        <v>259</v>
      </c>
      <c r="AA6" s="9">
        <v>5.2050000000000004E-3</v>
      </c>
      <c r="AB6" s="8">
        <v>526.4</v>
      </c>
      <c r="AC6" s="7">
        <v>2.127E-3</v>
      </c>
      <c r="AD6" s="7">
        <v>5299</v>
      </c>
      <c r="AE6" s="9">
        <v>8.0660000000000003E-3</v>
      </c>
      <c r="AF6" s="8">
        <v>1471</v>
      </c>
      <c r="AG6" s="18"/>
      <c r="AH6" s="19"/>
      <c r="AK6" s="18"/>
      <c r="AM6" s="18"/>
      <c r="AN6" s="19"/>
      <c r="AQ6" s="18"/>
      <c r="AR6" s="19"/>
      <c r="AU6" s="106" t="s">
        <v>103</v>
      </c>
      <c r="AV6" s="87" t="s">
        <v>578</v>
      </c>
    </row>
    <row r="7" spans="1:48" ht="15.75" x14ac:dyDescent="0.5">
      <c r="A7" s="68" t="s">
        <v>104</v>
      </c>
      <c r="B7" s="15" t="s">
        <v>579</v>
      </c>
      <c r="C7" s="11" t="s">
        <v>4</v>
      </c>
      <c r="D7" s="15">
        <v>2238</v>
      </c>
      <c r="E7" s="35">
        <v>36.11333333333333</v>
      </c>
      <c r="F7" s="26">
        <v>11.762996594783539</v>
      </c>
      <c r="G7" s="15">
        <v>3</v>
      </c>
      <c r="H7" s="38">
        <v>324.4666666666667</v>
      </c>
      <c r="I7" s="25">
        <v>21.561282171728305</v>
      </c>
      <c r="J7" s="64">
        <v>3</v>
      </c>
      <c r="M7" s="68" t="s">
        <v>104</v>
      </c>
      <c r="N7" s="16" t="s">
        <v>579</v>
      </c>
      <c r="O7" s="9">
        <v>2.0639999999999999E-2</v>
      </c>
      <c r="P7" s="8">
        <v>329.8</v>
      </c>
      <c r="S7" s="9">
        <v>3.8559999999999997E-2</v>
      </c>
      <c r="T7" s="8">
        <v>295.8</v>
      </c>
      <c r="U7" s="7">
        <v>4.9140000000000003E-2</v>
      </c>
      <c r="V7" s="7">
        <v>347.8</v>
      </c>
      <c r="W7" s="9"/>
      <c r="X7" s="8"/>
      <c r="Y7" s="7"/>
      <c r="Z7" s="7"/>
      <c r="AA7" s="9"/>
      <c r="AB7" s="19"/>
      <c r="AE7" s="18"/>
      <c r="AF7" s="19"/>
      <c r="AG7" s="18"/>
      <c r="AH7" s="19"/>
      <c r="AK7" s="18"/>
      <c r="AM7" s="18"/>
      <c r="AN7" s="19"/>
      <c r="AQ7" s="18"/>
      <c r="AR7" s="19"/>
      <c r="AU7" s="106" t="s">
        <v>104</v>
      </c>
      <c r="AV7" s="87" t="s">
        <v>579</v>
      </c>
    </row>
    <row r="8" spans="1:48" ht="15.75" x14ac:dyDescent="0.5">
      <c r="A8" s="68" t="s">
        <v>255</v>
      </c>
      <c r="B8" s="15" t="s">
        <v>580</v>
      </c>
      <c r="C8" s="11" t="s">
        <v>5</v>
      </c>
      <c r="D8" s="15">
        <v>2134</v>
      </c>
      <c r="E8" s="35">
        <v>14.339666666666668</v>
      </c>
      <c r="F8" s="24">
        <v>9.922540680468666</v>
      </c>
      <c r="G8" s="15">
        <v>3</v>
      </c>
      <c r="H8" s="38">
        <v>399.60000000000008</v>
      </c>
      <c r="I8" s="25">
        <v>197.52854646016775</v>
      </c>
      <c r="J8" s="64">
        <v>3</v>
      </c>
      <c r="M8" s="68" t="s">
        <v>255</v>
      </c>
      <c r="N8" s="16" t="s">
        <v>580</v>
      </c>
      <c r="O8" s="18"/>
      <c r="P8" s="19"/>
      <c r="S8" s="18"/>
      <c r="T8" s="19"/>
      <c r="U8" s="7"/>
      <c r="W8" s="9"/>
      <c r="X8" s="8"/>
      <c r="Y8" s="7">
        <v>1.4080000000000001E-2</v>
      </c>
      <c r="Z8" s="7">
        <v>421.9</v>
      </c>
      <c r="AA8" s="9">
        <v>2.6620000000000001E-2</v>
      </c>
      <c r="AB8" s="8">
        <v>147.30000000000001</v>
      </c>
      <c r="AE8" s="18"/>
      <c r="AF8" s="19"/>
      <c r="AG8" s="18"/>
      <c r="AH8" s="19"/>
      <c r="AI8" s="7">
        <v>2.3189999999999999E-3</v>
      </c>
      <c r="AJ8" s="7">
        <v>629.6</v>
      </c>
      <c r="AK8" s="18"/>
      <c r="AM8" s="18"/>
      <c r="AN8" s="19"/>
      <c r="AQ8" s="9"/>
      <c r="AR8" s="8"/>
      <c r="AS8" s="7"/>
      <c r="AT8" s="7"/>
      <c r="AU8" s="106" t="s">
        <v>255</v>
      </c>
      <c r="AV8" s="87" t="s">
        <v>580</v>
      </c>
    </row>
    <row r="9" spans="1:48" ht="15.75" x14ac:dyDescent="0.5">
      <c r="A9" s="68" t="s">
        <v>607</v>
      </c>
      <c r="B9" s="15" t="s">
        <v>602</v>
      </c>
      <c r="C9" s="11" t="s">
        <v>6</v>
      </c>
      <c r="D9" s="15">
        <v>2284</v>
      </c>
      <c r="E9" s="35">
        <v>22.273999999999997</v>
      </c>
      <c r="F9" s="24">
        <v>6.8606110515026311</v>
      </c>
      <c r="G9" s="15">
        <v>5</v>
      </c>
      <c r="H9" s="38">
        <v>253.3</v>
      </c>
      <c r="I9" s="25">
        <v>44.739244517537394</v>
      </c>
      <c r="J9" s="64">
        <v>5</v>
      </c>
      <c r="M9" s="68" t="s">
        <v>607</v>
      </c>
      <c r="N9" s="16" t="s">
        <v>602</v>
      </c>
      <c r="O9" s="9">
        <v>1.404E-2</v>
      </c>
      <c r="P9" s="8">
        <v>277.8</v>
      </c>
      <c r="S9" s="9">
        <v>1.8540000000000001E-2</v>
      </c>
      <c r="T9" s="8">
        <v>328.2</v>
      </c>
      <c r="U9" s="7">
        <v>3.3890000000000003E-2</v>
      </c>
      <c r="V9" s="7">
        <v>224.4</v>
      </c>
      <c r="W9" s="9"/>
      <c r="X9" s="8"/>
      <c r="Y9" s="7"/>
      <c r="Z9" s="7"/>
      <c r="AA9" s="9"/>
      <c r="AB9" s="8"/>
      <c r="AC9" s="7"/>
      <c r="AE9" s="18"/>
      <c r="AF9" s="8"/>
      <c r="AG9" s="9"/>
      <c r="AH9" s="8"/>
      <c r="AK9" s="18"/>
      <c r="AL9" s="7"/>
      <c r="AM9" s="18"/>
      <c r="AN9" s="19"/>
      <c r="AO9" s="7">
        <v>1.9400000000000001E-2</v>
      </c>
      <c r="AP9" s="7">
        <v>233.5</v>
      </c>
      <c r="AQ9" s="9">
        <v>2.5499999999999998E-2</v>
      </c>
      <c r="AR9" s="8">
        <v>202.6</v>
      </c>
      <c r="AS9" s="7"/>
      <c r="AU9" s="106" t="s">
        <v>607</v>
      </c>
      <c r="AV9" s="87" t="s">
        <v>602</v>
      </c>
    </row>
    <row r="10" spans="1:48" ht="15.75" x14ac:dyDescent="0.5">
      <c r="A10" s="68" t="s">
        <v>106</v>
      </c>
      <c r="B10" s="15" t="s">
        <v>581</v>
      </c>
      <c r="C10" s="11" t="s">
        <v>7</v>
      </c>
      <c r="D10" s="15">
        <v>2280</v>
      </c>
      <c r="E10" s="35">
        <v>34.433999999999997</v>
      </c>
      <c r="F10" s="26">
        <v>15.360444785226772</v>
      </c>
      <c r="G10" s="15">
        <v>5</v>
      </c>
      <c r="H10" s="38">
        <v>234.58</v>
      </c>
      <c r="I10" s="25">
        <v>38.472608437692415</v>
      </c>
      <c r="J10" s="64">
        <v>5</v>
      </c>
      <c r="M10" s="68" t="s">
        <v>106</v>
      </c>
      <c r="N10" s="16" t="s">
        <v>581</v>
      </c>
      <c r="O10" s="9">
        <v>4.224E-2</v>
      </c>
      <c r="P10" s="8">
        <v>275.10000000000002</v>
      </c>
      <c r="S10" s="18"/>
      <c r="T10" s="19"/>
      <c r="U10" s="7">
        <v>5.8360000000000002E-2</v>
      </c>
      <c r="V10" s="7">
        <v>210.4</v>
      </c>
      <c r="W10" s="9"/>
      <c r="X10" s="8"/>
      <c r="Y10" s="7"/>
      <c r="Z10" s="7"/>
      <c r="AA10" s="9"/>
      <c r="AB10" s="8"/>
      <c r="AC10" s="7"/>
      <c r="AE10" s="18"/>
      <c r="AF10" s="8"/>
      <c r="AG10" s="9"/>
      <c r="AH10" s="8"/>
      <c r="AI10" s="7">
        <v>1.3299999999999999E-2</v>
      </c>
      <c r="AJ10" s="7">
        <v>224.3</v>
      </c>
      <c r="AK10" s="18"/>
      <c r="AL10" s="7"/>
      <c r="AM10" s="18"/>
      <c r="AN10" s="19"/>
      <c r="AO10" s="7">
        <v>3.3799999999999997E-2</v>
      </c>
      <c r="AP10" s="7">
        <v>181.3</v>
      </c>
      <c r="AQ10" s="9">
        <v>2.4469999999999999E-2</v>
      </c>
      <c r="AR10" s="8">
        <v>281.8</v>
      </c>
      <c r="AS10" s="7"/>
      <c r="AU10" s="106" t="s">
        <v>106</v>
      </c>
      <c r="AV10" s="87" t="s">
        <v>581</v>
      </c>
    </row>
    <row r="11" spans="1:48" ht="15.75" x14ac:dyDescent="0.5">
      <c r="A11" s="68" t="s">
        <v>107</v>
      </c>
      <c r="B11" s="15" t="s">
        <v>582</v>
      </c>
      <c r="C11" s="11" t="s">
        <v>8</v>
      </c>
      <c r="D11" s="15">
        <v>2429</v>
      </c>
      <c r="E11" s="35">
        <v>26.960599999999996</v>
      </c>
      <c r="F11" s="26">
        <v>12.519535991401614</v>
      </c>
      <c r="G11" s="15">
        <v>5</v>
      </c>
      <c r="H11" s="38">
        <v>704.1</v>
      </c>
      <c r="I11" s="25">
        <v>406.5748885506826</v>
      </c>
      <c r="J11" s="64">
        <v>3</v>
      </c>
      <c r="M11" s="68" t="s">
        <v>107</v>
      </c>
      <c r="N11" s="16" t="s">
        <v>582</v>
      </c>
      <c r="O11" s="9">
        <v>7.0130000000000001E-3</v>
      </c>
      <c r="P11" s="8">
        <v>1267</v>
      </c>
      <c r="S11" s="9">
        <v>2.894E-2</v>
      </c>
      <c r="T11" s="8" t="s">
        <v>168</v>
      </c>
      <c r="U11" s="7">
        <v>3.2390000000000002E-2</v>
      </c>
      <c r="V11" s="7" t="s">
        <v>192</v>
      </c>
      <c r="W11" s="9"/>
      <c r="X11" s="8"/>
      <c r="Y11" s="7">
        <v>2.1530000000000001E-2</v>
      </c>
      <c r="Z11" s="7">
        <v>321.10000000000002</v>
      </c>
      <c r="AA11" s="9"/>
      <c r="AB11" s="8"/>
      <c r="AC11" s="7"/>
      <c r="AE11" s="18"/>
      <c r="AF11" s="8"/>
      <c r="AG11" s="9"/>
      <c r="AH11" s="8"/>
      <c r="AK11" s="9">
        <v>4.4929999999999998E-2</v>
      </c>
      <c r="AL11" s="7">
        <v>524.20000000000005</v>
      </c>
      <c r="AM11" s="18"/>
      <c r="AN11" s="19"/>
      <c r="AO11" s="7"/>
      <c r="AP11" s="7"/>
      <c r="AQ11" s="18"/>
      <c r="AR11" s="19"/>
      <c r="AS11" s="7"/>
      <c r="AU11" s="106" t="s">
        <v>107</v>
      </c>
      <c r="AV11" s="87" t="s">
        <v>582</v>
      </c>
    </row>
    <row r="12" spans="1:48" ht="15.75" x14ac:dyDescent="0.5">
      <c r="A12" s="68" t="s">
        <v>108</v>
      </c>
      <c r="B12" s="15" t="s">
        <v>583</v>
      </c>
      <c r="C12" s="11" t="s">
        <v>9</v>
      </c>
      <c r="D12" s="15">
        <v>1220</v>
      </c>
      <c r="E12" s="34">
        <v>3.0023571428571429</v>
      </c>
      <c r="F12" s="24">
        <v>2.5859821134378338</v>
      </c>
      <c r="G12" s="15">
        <v>7</v>
      </c>
      <c r="H12" s="38">
        <v>1579.7</v>
      </c>
      <c r="I12" s="25">
        <v>548.21368704791246</v>
      </c>
      <c r="J12" s="64">
        <v>3</v>
      </c>
      <c r="M12" s="68" t="s">
        <v>108</v>
      </c>
      <c r="N12" s="16" t="s">
        <v>583</v>
      </c>
      <c r="O12" s="9">
        <v>9.1029999999999995E-4</v>
      </c>
      <c r="P12" s="8">
        <v>930.1</v>
      </c>
      <c r="S12" s="18"/>
      <c r="T12" s="19"/>
      <c r="U12" s="7">
        <v>7.7539999999999996E-3</v>
      </c>
      <c r="V12" s="7">
        <v>2271</v>
      </c>
      <c r="W12" s="18"/>
      <c r="X12" s="19"/>
      <c r="AA12" s="9">
        <v>6.0639999999999999E-3</v>
      </c>
      <c r="AB12" s="8">
        <v>1538</v>
      </c>
      <c r="AC12" s="7"/>
      <c r="AE12" s="18"/>
      <c r="AF12" s="8"/>
      <c r="AG12" s="9"/>
      <c r="AH12" s="8"/>
      <c r="AK12" s="9">
        <v>2.415E-3</v>
      </c>
      <c r="AL12" s="7" t="s">
        <v>407</v>
      </c>
      <c r="AM12" s="18"/>
      <c r="AN12" s="19"/>
      <c r="AO12" s="7">
        <v>1.859E-3</v>
      </c>
      <c r="AP12" s="7" t="s">
        <v>445</v>
      </c>
      <c r="AQ12" s="9">
        <v>1.6659999999999999E-3</v>
      </c>
      <c r="AR12" s="8" t="s">
        <v>515</v>
      </c>
      <c r="AS12" s="7">
        <v>3.4820000000000001E-4</v>
      </c>
      <c r="AT12" s="7" t="s">
        <v>569</v>
      </c>
      <c r="AU12" s="106" t="s">
        <v>108</v>
      </c>
      <c r="AV12" s="87" t="s">
        <v>583</v>
      </c>
    </row>
    <row r="13" spans="1:48" ht="15.75" x14ac:dyDescent="0.5">
      <c r="A13" s="68" t="s">
        <v>109</v>
      </c>
      <c r="B13" s="15" t="s">
        <v>583</v>
      </c>
      <c r="C13" s="11" t="s">
        <v>10</v>
      </c>
      <c r="D13" s="15">
        <v>1354</v>
      </c>
      <c r="E13" s="34">
        <v>5.75</v>
      </c>
      <c r="F13" s="24">
        <v>3.7549999999999994</v>
      </c>
      <c r="G13" s="15">
        <v>2</v>
      </c>
      <c r="H13" s="38">
        <v>1409</v>
      </c>
      <c r="I13" s="25">
        <v>205</v>
      </c>
      <c r="J13" s="64">
        <v>2</v>
      </c>
      <c r="M13" s="68" t="s">
        <v>109</v>
      </c>
      <c r="N13" s="16" t="s">
        <v>583</v>
      </c>
      <c r="O13" s="9">
        <v>1.9949999999999998E-3</v>
      </c>
      <c r="P13" s="8">
        <v>1614</v>
      </c>
      <c r="S13" s="18"/>
      <c r="T13" s="19"/>
      <c r="U13" s="7">
        <v>9.5049999999999996E-3</v>
      </c>
      <c r="V13" s="7">
        <v>1204</v>
      </c>
      <c r="W13" s="18"/>
      <c r="X13" s="19"/>
      <c r="Y13" s="18"/>
      <c r="AA13" s="9"/>
      <c r="AB13" s="8"/>
      <c r="AC13" s="7"/>
      <c r="AE13" s="18"/>
      <c r="AF13" s="8"/>
      <c r="AG13" s="9"/>
      <c r="AH13" s="8"/>
      <c r="AK13" s="18"/>
      <c r="AL13" s="7"/>
      <c r="AM13" s="9"/>
      <c r="AN13" s="8"/>
      <c r="AQ13" s="9"/>
      <c r="AR13" s="8"/>
      <c r="AS13" s="7"/>
      <c r="AU13" s="106" t="s">
        <v>109</v>
      </c>
      <c r="AV13" s="87" t="s">
        <v>583</v>
      </c>
    </row>
    <row r="14" spans="1:48" ht="15.75" x14ac:dyDescent="0.5">
      <c r="A14" s="68" t="s">
        <v>110</v>
      </c>
      <c r="B14" s="15" t="s">
        <v>584</v>
      </c>
      <c r="C14" s="11" t="s">
        <v>11</v>
      </c>
      <c r="D14" s="15">
        <v>2320</v>
      </c>
      <c r="E14" s="35">
        <v>18.946333333333332</v>
      </c>
      <c r="F14" s="26">
        <v>10.263689730739568</v>
      </c>
      <c r="G14" s="15">
        <v>3</v>
      </c>
      <c r="H14" s="38">
        <v>203.03333333333333</v>
      </c>
      <c r="I14" s="25">
        <v>87.332862594151138</v>
      </c>
      <c r="J14" s="64">
        <v>3</v>
      </c>
      <c r="M14" s="68" t="s">
        <v>110</v>
      </c>
      <c r="N14" s="16" t="s">
        <v>584</v>
      </c>
      <c r="O14" s="9">
        <v>7.3889999999999997E-3</v>
      </c>
      <c r="P14" s="8">
        <v>321.60000000000002</v>
      </c>
      <c r="S14" s="9">
        <v>1.712E-2</v>
      </c>
      <c r="T14" s="8">
        <v>173.7</v>
      </c>
      <c r="U14" s="7">
        <v>3.2329999999999998E-2</v>
      </c>
      <c r="V14" s="7">
        <v>113.8</v>
      </c>
      <c r="W14" s="18"/>
      <c r="X14" s="19"/>
      <c r="AA14" s="9"/>
      <c r="AB14" s="8"/>
      <c r="AE14" s="18"/>
      <c r="AF14" s="8"/>
      <c r="AG14" s="9"/>
      <c r="AH14" s="8"/>
      <c r="AK14" s="18"/>
      <c r="AL14" s="7"/>
      <c r="AM14" s="9"/>
      <c r="AN14" s="8"/>
      <c r="AQ14" s="9"/>
      <c r="AR14" s="8"/>
      <c r="AS14" s="7"/>
      <c r="AU14" s="106" t="s">
        <v>110</v>
      </c>
      <c r="AV14" s="87" t="s">
        <v>584</v>
      </c>
    </row>
    <row r="15" spans="1:48" ht="15.75" x14ac:dyDescent="0.5">
      <c r="A15" s="68" t="s">
        <v>111</v>
      </c>
      <c r="B15" s="15" t="s">
        <v>597</v>
      </c>
      <c r="C15" s="12" t="s">
        <v>27</v>
      </c>
      <c r="D15" s="15">
        <v>2130</v>
      </c>
      <c r="E15" s="35">
        <v>86.298000000000002</v>
      </c>
      <c r="F15" s="26">
        <v>53.393254904841058</v>
      </c>
      <c r="G15" s="15">
        <v>15</v>
      </c>
      <c r="H15" s="38">
        <v>33.439600000000006</v>
      </c>
      <c r="I15" s="25">
        <v>21.238299545239798</v>
      </c>
      <c r="J15" s="64">
        <v>15</v>
      </c>
      <c r="M15" s="68" t="s">
        <v>111</v>
      </c>
      <c r="N15" s="16" t="s">
        <v>597</v>
      </c>
      <c r="O15" s="9">
        <v>0.1009</v>
      </c>
      <c r="P15" s="8">
        <v>16.93</v>
      </c>
      <c r="Q15" s="7">
        <v>4.0160000000000001E-2</v>
      </c>
      <c r="R15" s="7">
        <v>25.68</v>
      </c>
      <c r="S15" s="9">
        <v>7.9619999999999996E-2</v>
      </c>
      <c r="T15" s="8">
        <v>28.07</v>
      </c>
      <c r="U15" s="7">
        <v>7.4359999999999996E-2</v>
      </c>
      <c r="V15" s="7">
        <v>34.71</v>
      </c>
      <c r="W15" s="9">
        <v>0.1208</v>
      </c>
      <c r="X15" s="8">
        <v>23.41</v>
      </c>
      <c r="Y15" s="7">
        <v>0.24679999999999999</v>
      </c>
      <c r="Z15" s="7">
        <v>7.194</v>
      </c>
      <c r="AA15" s="9">
        <v>9.8949999999999996E-2</v>
      </c>
      <c r="AB15" s="8">
        <v>24.02</v>
      </c>
      <c r="AC15" s="7">
        <v>4.4679999999999997E-2</v>
      </c>
      <c r="AD15" s="7">
        <v>56.41</v>
      </c>
      <c r="AE15" s="18"/>
      <c r="AF15" s="19"/>
      <c r="AG15" s="9">
        <v>6.5460000000000004E-2</v>
      </c>
      <c r="AH15" s="8">
        <v>31.14</v>
      </c>
      <c r="AI15" s="7">
        <v>3.4200000000000001E-2</v>
      </c>
      <c r="AJ15" s="7">
        <v>43.45</v>
      </c>
      <c r="AK15" s="9">
        <v>0.1177</v>
      </c>
      <c r="AL15" s="7">
        <v>27.21</v>
      </c>
      <c r="AM15" s="9">
        <v>0.1042</v>
      </c>
      <c r="AN15" s="8">
        <v>21.5</v>
      </c>
      <c r="AO15" s="7">
        <v>0.1069</v>
      </c>
      <c r="AP15" s="7">
        <v>19.89</v>
      </c>
      <c r="AQ15" s="9">
        <v>3.8309999999999997E-2</v>
      </c>
      <c r="AR15" s="8">
        <v>41.78</v>
      </c>
      <c r="AS15" s="7">
        <v>2.1430000000000001E-2</v>
      </c>
      <c r="AT15" s="7">
        <v>100.2</v>
      </c>
      <c r="AU15" s="106" t="s">
        <v>111</v>
      </c>
      <c r="AV15" s="87" t="s">
        <v>597</v>
      </c>
    </row>
    <row r="16" spans="1:48" ht="15.75" x14ac:dyDescent="0.5">
      <c r="A16" s="68" t="s">
        <v>112</v>
      </c>
      <c r="B16" s="15" t="s">
        <v>586</v>
      </c>
      <c r="C16" s="11" t="s">
        <v>14</v>
      </c>
      <c r="D16" s="15">
        <v>2320</v>
      </c>
      <c r="E16" s="34">
        <v>8.635666666666669</v>
      </c>
      <c r="F16" s="24">
        <v>1.3831038363847532</v>
      </c>
      <c r="G16" s="15">
        <v>3</v>
      </c>
      <c r="H16" s="38">
        <v>2637.5</v>
      </c>
      <c r="I16" s="25">
        <v>202.5</v>
      </c>
      <c r="J16" s="64">
        <v>2</v>
      </c>
      <c r="M16" s="68" t="s">
        <v>112</v>
      </c>
      <c r="N16" s="16" t="s">
        <v>586</v>
      </c>
      <c r="O16" s="9">
        <v>6.7340000000000004E-3</v>
      </c>
      <c r="P16" s="8">
        <v>2435</v>
      </c>
      <c r="S16" s="9">
        <v>9.1900000000000003E-3</v>
      </c>
      <c r="T16" s="8">
        <v>2840</v>
      </c>
      <c r="U16" s="7">
        <v>9.9830000000000006E-3</v>
      </c>
      <c r="V16" s="7" t="s">
        <v>193</v>
      </c>
      <c r="W16" s="9"/>
      <c r="X16" s="8"/>
      <c r="Y16" s="7"/>
      <c r="Z16" s="7"/>
      <c r="AA16" s="9"/>
      <c r="AB16" s="8"/>
      <c r="AC16" s="7"/>
      <c r="AE16" s="18"/>
      <c r="AF16" s="19"/>
      <c r="AG16" s="18"/>
      <c r="AH16" s="19"/>
      <c r="AK16" s="18"/>
      <c r="AL16" s="7"/>
      <c r="AM16" s="9"/>
      <c r="AN16" s="8"/>
      <c r="AQ16" s="9"/>
      <c r="AR16" s="8"/>
      <c r="AS16" s="7"/>
      <c r="AT16" s="7"/>
      <c r="AU16" s="106" t="s">
        <v>112</v>
      </c>
      <c r="AV16" s="87" t="s">
        <v>586</v>
      </c>
    </row>
    <row r="17" spans="1:48" ht="15.75" x14ac:dyDescent="0.5">
      <c r="A17" s="68" t="s">
        <v>113</v>
      </c>
      <c r="B17" s="15" t="s">
        <v>587</v>
      </c>
      <c r="C17" s="11" t="s">
        <v>15</v>
      </c>
      <c r="D17" s="15">
        <v>2310</v>
      </c>
      <c r="E17" s="34">
        <v>0.37762500000000004</v>
      </c>
      <c r="F17" s="24">
        <v>0.17203677477504631</v>
      </c>
      <c r="G17" s="15">
        <v>4</v>
      </c>
      <c r="H17" s="38">
        <v>3897.3</v>
      </c>
      <c r="I17" s="25">
        <v>3178.7</v>
      </c>
      <c r="J17" s="64">
        <v>2</v>
      </c>
      <c r="M17" s="68" t="s">
        <v>113</v>
      </c>
      <c r="N17" s="16" t="s">
        <v>587</v>
      </c>
      <c r="O17" s="9">
        <v>2.9910000000000001E-4</v>
      </c>
      <c r="P17" s="8" t="s">
        <v>121</v>
      </c>
      <c r="S17" s="9">
        <v>5.6400000000000005E-4</v>
      </c>
      <c r="T17" s="8">
        <v>718.6</v>
      </c>
      <c r="U17" s="7">
        <v>1.3439999999999999E-4</v>
      </c>
      <c r="V17" s="7" t="s">
        <v>213</v>
      </c>
      <c r="W17" s="18">
        <v>5.13E-4</v>
      </c>
      <c r="X17" s="19">
        <v>7076</v>
      </c>
      <c r="Y17" s="7"/>
      <c r="AA17" s="9"/>
      <c r="AB17" s="8"/>
      <c r="AC17" s="7"/>
      <c r="AE17" s="18"/>
      <c r="AF17" s="19"/>
      <c r="AG17" s="18"/>
      <c r="AH17" s="19"/>
      <c r="AK17" s="18"/>
      <c r="AL17" s="7"/>
      <c r="AM17" s="9"/>
      <c r="AN17" s="8"/>
      <c r="AQ17" s="9"/>
      <c r="AR17" s="8"/>
      <c r="AS17" s="7"/>
      <c r="AT17" s="7"/>
      <c r="AU17" s="106" t="s">
        <v>113</v>
      </c>
      <c r="AV17" s="87" t="s">
        <v>587</v>
      </c>
    </row>
    <row r="18" spans="1:48" ht="15.75" x14ac:dyDescent="0.5">
      <c r="A18" s="68" t="s">
        <v>114</v>
      </c>
      <c r="B18" s="15" t="s">
        <v>588</v>
      </c>
      <c r="C18" s="11" t="s">
        <v>16</v>
      </c>
      <c r="D18" s="15">
        <v>2200</v>
      </c>
      <c r="E18" s="34">
        <v>1.4615500000000001</v>
      </c>
      <c r="F18" s="24">
        <v>0.53635846921625097</v>
      </c>
      <c r="G18" s="15">
        <v>4</v>
      </c>
      <c r="H18" s="38">
        <v>10101.5</v>
      </c>
      <c r="I18" s="25">
        <v>8445.5</v>
      </c>
      <c r="J18" s="64">
        <v>2</v>
      </c>
      <c r="M18" s="68" t="s">
        <v>114</v>
      </c>
      <c r="N18" s="16" t="s">
        <v>588</v>
      </c>
      <c r="O18" s="9">
        <v>5.532E-4</v>
      </c>
      <c r="P18" s="8" t="s">
        <v>122</v>
      </c>
      <c r="S18" s="18"/>
      <c r="T18" s="19"/>
      <c r="U18" s="7">
        <v>1.936E-3</v>
      </c>
      <c r="V18" s="7" t="s">
        <v>214</v>
      </c>
      <c r="W18" s="9"/>
      <c r="X18" s="8"/>
      <c r="Y18" s="7">
        <v>1.622E-3</v>
      </c>
      <c r="Z18" s="7">
        <v>18547</v>
      </c>
      <c r="AA18" s="9">
        <v>1.735E-3</v>
      </c>
      <c r="AB18" s="8">
        <v>1656</v>
      </c>
      <c r="AC18" s="7"/>
      <c r="AE18" s="18"/>
      <c r="AF18" s="19"/>
      <c r="AG18" s="18"/>
      <c r="AH18" s="19"/>
      <c r="AK18" s="18"/>
      <c r="AL18" s="7"/>
      <c r="AM18" s="9"/>
      <c r="AN18" s="8"/>
      <c r="AQ18" s="9"/>
      <c r="AR18" s="8"/>
      <c r="AS18" s="7"/>
      <c r="AT18" s="7"/>
      <c r="AU18" s="106" t="s">
        <v>114</v>
      </c>
      <c r="AV18" s="87" t="s">
        <v>588</v>
      </c>
    </row>
    <row r="19" spans="1:48" ht="15.75" x14ac:dyDescent="0.5">
      <c r="A19" s="68" t="s">
        <v>115</v>
      </c>
      <c r="B19" s="15" t="s">
        <v>589</v>
      </c>
      <c r="C19" s="11" t="s">
        <v>17</v>
      </c>
      <c r="D19" s="15">
        <v>2262</v>
      </c>
      <c r="E19" s="35">
        <v>30.577500000000001</v>
      </c>
      <c r="F19" s="26">
        <v>10.494828190589871</v>
      </c>
      <c r="G19" s="15">
        <v>4</v>
      </c>
      <c r="H19" s="38">
        <v>75.977499999999992</v>
      </c>
      <c r="I19" s="25">
        <v>14.589202128629298</v>
      </c>
      <c r="J19" s="64">
        <v>4</v>
      </c>
      <c r="M19" s="68" t="s">
        <v>115</v>
      </c>
      <c r="N19" s="16" t="s">
        <v>589</v>
      </c>
      <c r="O19" s="9">
        <v>2.801E-2</v>
      </c>
      <c r="P19" s="8">
        <v>87.64</v>
      </c>
      <c r="S19" s="9">
        <v>4.5019999999999998E-2</v>
      </c>
      <c r="T19" s="8">
        <v>59.26</v>
      </c>
      <c r="U19" s="7">
        <v>3.3439999999999998E-2</v>
      </c>
      <c r="V19" s="7">
        <v>93.05</v>
      </c>
      <c r="W19" s="9"/>
      <c r="X19" s="8"/>
      <c r="Y19" s="7"/>
      <c r="AA19" s="9"/>
      <c r="AB19" s="8"/>
      <c r="AC19" s="7"/>
      <c r="AD19" s="7"/>
      <c r="AE19" s="9"/>
      <c r="AF19" s="19"/>
      <c r="AG19" s="18"/>
      <c r="AH19" s="19"/>
      <c r="AI19" s="7">
        <v>1.584E-2</v>
      </c>
      <c r="AJ19" s="7">
        <v>63.96</v>
      </c>
      <c r="AK19" s="18"/>
      <c r="AL19" s="7"/>
      <c r="AM19" s="9"/>
      <c r="AN19" s="8"/>
      <c r="AQ19" s="9"/>
      <c r="AR19" s="8"/>
      <c r="AS19" s="7"/>
      <c r="AT19" s="7"/>
      <c r="AU19" s="106" t="s">
        <v>115</v>
      </c>
      <c r="AV19" s="87" t="s">
        <v>589</v>
      </c>
    </row>
    <row r="20" spans="1:48" ht="15.75" x14ac:dyDescent="0.5">
      <c r="A20" s="68" t="s">
        <v>257</v>
      </c>
      <c r="B20" s="15" t="s">
        <v>595</v>
      </c>
      <c r="C20" s="11" t="s">
        <v>24</v>
      </c>
      <c r="D20" s="15">
        <v>2233</v>
      </c>
      <c r="E20" s="34">
        <v>9.4205714285714297</v>
      </c>
      <c r="F20" s="24">
        <v>5.8988776137533847</v>
      </c>
      <c r="G20" s="15">
        <v>7</v>
      </c>
      <c r="H20" s="38">
        <v>2149.9333333333334</v>
      </c>
      <c r="I20" s="25">
        <v>1366.5971396948785</v>
      </c>
      <c r="J20" s="64">
        <v>3</v>
      </c>
      <c r="M20" s="68" t="s">
        <v>257</v>
      </c>
      <c r="N20" s="16" t="s">
        <v>595</v>
      </c>
      <c r="O20" s="18"/>
      <c r="P20" s="19"/>
      <c r="S20" s="18"/>
      <c r="T20" s="19"/>
      <c r="W20" s="9"/>
      <c r="X20" s="8"/>
      <c r="Y20" s="7">
        <v>1.3390000000000001E-2</v>
      </c>
      <c r="Z20" s="7">
        <v>1645</v>
      </c>
      <c r="AA20" s="9">
        <v>1.4030000000000001E-2</v>
      </c>
      <c r="AB20" s="8">
        <v>4018</v>
      </c>
      <c r="AC20" s="7"/>
      <c r="AD20" s="7"/>
      <c r="AE20" s="9"/>
      <c r="AF20" s="19"/>
      <c r="AG20" s="9">
        <v>6.169E-3</v>
      </c>
      <c r="AH20" s="8" t="s">
        <v>492</v>
      </c>
      <c r="AK20" s="9">
        <v>1.9720000000000001E-2</v>
      </c>
      <c r="AL20" s="7">
        <v>786.8</v>
      </c>
      <c r="AM20" s="9">
        <v>2.5839999999999999E-3</v>
      </c>
      <c r="AN20" s="8" t="s">
        <v>446</v>
      </c>
      <c r="AQ20" s="9">
        <v>6.5339999999999999E-3</v>
      </c>
      <c r="AR20" s="8" t="s">
        <v>517</v>
      </c>
      <c r="AS20" s="7">
        <v>3.5170000000000002E-3</v>
      </c>
      <c r="AT20" s="7" t="s">
        <v>570</v>
      </c>
      <c r="AU20" s="106" t="s">
        <v>257</v>
      </c>
      <c r="AV20" s="87" t="s">
        <v>595</v>
      </c>
    </row>
    <row r="21" spans="1:48" ht="15.75" x14ac:dyDescent="0.5">
      <c r="A21" s="68" t="s">
        <v>117</v>
      </c>
      <c r="B21" s="15" t="s">
        <v>591</v>
      </c>
      <c r="C21" s="11" t="s">
        <v>19</v>
      </c>
      <c r="D21" s="15">
        <v>2146</v>
      </c>
      <c r="E21" s="34">
        <v>7.2586666666666666</v>
      </c>
      <c r="F21" s="24">
        <v>3.7327230751229803</v>
      </c>
      <c r="G21" s="15">
        <v>3</v>
      </c>
      <c r="H21" s="38">
        <v>829.5333333333333</v>
      </c>
      <c r="I21" s="25">
        <v>178.66225740827903</v>
      </c>
      <c r="J21" s="64">
        <v>3</v>
      </c>
      <c r="M21" s="68" t="s">
        <v>117</v>
      </c>
      <c r="N21" s="16" t="s">
        <v>591</v>
      </c>
      <c r="O21" s="9">
        <v>2.6670000000000001E-3</v>
      </c>
      <c r="P21" s="8">
        <v>1081</v>
      </c>
      <c r="S21" s="9">
        <v>7.2989999999999999E-3</v>
      </c>
      <c r="T21" s="8">
        <v>682.5</v>
      </c>
      <c r="U21" s="7">
        <v>1.1809999999999999E-2</v>
      </c>
      <c r="V21" s="7">
        <v>725.1</v>
      </c>
      <c r="W21" s="9"/>
      <c r="X21" s="8"/>
      <c r="Y21" s="7"/>
      <c r="AA21" s="18"/>
      <c r="AB21" s="19"/>
      <c r="AE21" s="18"/>
      <c r="AF21" s="19"/>
      <c r="AG21" s="18"/>
      <c r="AH21" s="19"/>
      <c r="AK21" s="18"/>
      <c r="AL21" s="7"/>
      <c r="AM21" s="9"/>
      <c r="AN21" s="8"/>
      <c r="AQ21" s="18"/>
      <c r="AR21" s="8"/>
      <c r="AS21" s="7"/>
      <c r="AT21" s="7"/>
      <c r="AU21" s="106" t="s">
        <v>117</v>
      </c>
      <c r="AV21" s="87" t="s">
        <v>591</v>
      </c>
    </row>
    <row r="22" spans="1:48" ht="15.75" x14ac:dyDescent="0.5">
      <c r="A22" s="68" t="s">
        <v>118</v>
      </c>
      <c r="B22" s="15" t="s">
        <v>592</v>
      </c>
      <c r="C22" s="11" t="s">
        <v>20</v>
      </c>
      <c r="D22" s="15">
        <v>2193</v>
      </c>
      <c r="E22" s="34">
        <v>7.5194000000000001</v>
      </c>
      <c r="F22" s="24">
        <v>3.5183790927073249</v>
      </c>
      <c r="G22" s="15">
        <v>5</v>
      </c>
      <c r="H22" s="38">
        <v>35.047999999999995</v>
      </c>
      <c r="I22" s="25">
        <v>16.003082703029445</v>
      </c>
      <c r="J22" s="64">
        <v>5</v>
      </c>
      <c r="M22" s="68" t="s">
        <v>118</v>
      </c>
      <c r="N22" s="16" t="s">
        <v>592</v>
      </c>
      <c r="O22" s="9">
        <v>5.6280000000000002E-3</v>
      </c>
      <c r="P22" s="8">
        <v>24.45</v>
      </c>
      <c r="S22" s="9">
        <v>1.3350000000000001E-2</v>
      </c>
      <c r="T22" s="8">
        <v>20.010000000000002</v>
      </c>
      <c r="U22" s="20">
        <v>9.4230000000000008E-3</v>
      </c>
      <c r="V22" s="20">
        <v>33.380000000000003</v>
      </c>
      <c r="W22" s="9">
        <v>5.9449999999999998E-3</v>
      </c>
      <c r="X22" s="8">
        <v>31.87</v>
      </c>
      <c r="Y22" s="7"/>
      <c r="AA22" s="18"/>
      <c r="AB22" s="19"/>
      <c r="AE22" s="18"/>
      <c r="AF22" s="19"/>
      <c r="AG22" s="18"/>
      <c r="AH22" s="19"/>
      <c r="AI22" s="7">
        <v>3.251E-3</v>
      </c>
      <c r="AJ22" s="7">
        <v>65.53</v>
      </c>
      <c r="AK22" s="18"/>
      <c r="AM22" s="18"/>
      <c r="AN22" s="19"/>
      <c r="AQ22" s="18"/>
      <c r="AR22" s="8"/>
      <c r="AS22" s="7"/>
      <c r="AT22" s="7"/>
      <c r="AU22" s="106" t="s">
        <v>118</v>
      </c>
      <c r="AV22" s="87" t="s">
        <v>592</v>
      </c>
    </row>
    <row r="23" spans="1:48" ht="15.75" x14ac:dyDescent="0.5">
      <c r="A23" s="68" t="s">
        <v>119</v>
      </c>
      <c r="B23" s="15" t="s">
        <v>593</v>
      </c>
      <c r="C23" s="11" t="s">
        <v>21</v>
      </c>
      <c r="D23" s="15">
        <v>2308</v>
      </c>
      <c r="E23" s="34">
        <v>5.3176000000000005</v>
      </c>
      <c r="F23" s="24">
        <v>1.9168592645262199</v>
      </c>
      <c r="G23" s="15">
        <v>5</v>
      </c>
      <c r="H23" s="38">
        <v>31.769999999999992</v>
      </c>
      <c r="I23" s="25">
        <v>8.8093064426208088</v>
      </c>
      <c r="J23" s="64">
        <v>5</v>
      </c>
      <c r="M23" s="68" t="s">
        <v>119</v>
      </c>
      <c r="N23" s="16" t="s">
        <v>593</v>
      </c>
      <c r="O23" s="9">
        <v>4.999E-3</v>
      </c>
      <c r="P23" s="8">
        <v>20.329999999999998</v>
      </c>
      <c r="S23" s="9">
        <v>8.8260000000000005E-3</v>
      </c>
      <c r="T23" s="8">
        <v>22.23</v>
      </c>
      <c r="U23" s="20">
        <v>5.1469999999999997E-3</v>
      </c>
      <c r="V23" s="20">
        <v>36</v>
      </c>
      <c r="W23" s="9">
        <v>2.9789999999999999E-3</v>
      </c>
      <c r="X23" s="8">
        <v>42.14</v>
      </c>
      <c r="Y23" s="7"/>
      <c r="AA23" s="18"/>
      <c r="AB23" s="19"/>
      <c r="AE23" s="18"/>
      <c r="AF23" s="19"/>
      <c r="AG23" s="18"/>
      <c r="AH23" s="19"/>
      <c r="AI23" s="7">
        <v>4.6369999999999996E-3</v>
      </c>
      <c r="AJ23" s="7">
        <v>38.15</v>
      </c>
      <c r="AK23" s="18"/>
      <c r="AM23" s="18"/>
      <c r="AN23" s="19"/>
      <c r="AQ23" s="18"/>
      <c r="AR23" s="8"/>
      <c r="AS23" s="7"/>
      <c r="AT23" s="7"/>
      <c r="AU23" s="106" t="s">
        <v>119</v>
      </c>
      <c r="AV23" s="87" t="s">
        <v>593</v>
      </c>
    </row>
    <row r="24" spans="1:48" ht="16.149999999999999" thickBot="1" x14ac:dyDescent="0.55000000000000004">
      <c r="A24" s="69" t="s">
        <v>120</v>
      </c>
      <c r="B24" s="70" t="s">
        <v>594</v>
      </c>
      <c r="C24" s="71" t="s">
        <v>22</v>
      </c>
      <c r="D24" s="70">
        <v>2295</v>
      </c>
      <c r="E24" s="109">
        <v>8.7590000000000003</v>
      </c>
      <c r="F24" s="110">
        <v>3.6011587949806754</v>
      </c>
      <c r="G24" s="70">
        <v>3</v>
      </c>
      <c r="H24" s="111">
        <v>1175.5</v>
      </c>
      <c r="I24" s="112">
        <v>330.57550826803043</v>
      </c>
      <c r="J24" s="97">
        <v>3</v>
      </c>
      <c r="M24" s="69" t="s">
        <v>120</v>
      </c>
      <c r="N24" s="72" t="s">
        <v>594</v>
      </c>
      <c r="O24" s="95">
        <v>5.6109999999999997E-3</v>
      </c>
      <c r="P24" s="94">
        <v>1051</v>
      </c>
      <c r="Q24" s="93"/>
      <c r="R24" s="93"/>
      <c r="S24" s="95">
        <v>6.8659999999999997E-3</v>
      </c>
      <c r="T24" s="94">
        <v>1628</v>
      </c>
      <c r="U24" s="96">
        <v>1.38E-2</v>
      </c>
      <c r="V24" s="96">
        <v>847.5</v>
      </c>
      <c r="W24" s="95"/>
      <c r="X24" s="94"/>
      <c r="Y24" s="96"/>
      <c r="Z24" s="96"/>
      <c r="AA24" s="91"/>
      <c r="AB24" s="92"/>
      <c r="AC24" s="93"/>
      <c r="AD24" s="93"/>
      <c r="AE24" s="91"/>
      <c r="AF24" s="92"/>
      <c r="AG24" s="91"/>
      <c r="AH24" s="92"/>
      <c r="AI24" s="93"/>
      <c r="AJ24" s="93"/>
      <c r="AK24" s="91"/>
      <c r="AL24" s="93"/>
      <c r="AM24" s="91"/>
      <c r="AN24" s="92"/>
      <c r="AO24" s="93"/>
      <c r="AP24" s="93"/>
      <c r="AQ24" s="91"/>
      <c r="AR24" s="94"/>
      <c r="AS24" s="96"/>
      <c r="AT24" s="96"/>
      <c r="AU24" s="108" t="s">
        <v>120</v>
      </c>
      <c r="AV24" s="101" t="s">
        <v>594</v>
      </c>
    </row>
    <row r="25" spans="1:48" ht="13.15" x14ac:dyDescent="0.4">
      <c r="A25" s="14"/>
      <c r="B25" s="14"/>
      <c r="C25" s="15"/>
      <c r="M25" s="17"/>
      <c r="AG25" s="21"/>
      <c r="AU25" s="23"/>
    </row>
    <row r="26" spans="1:48" x14ac:dyDescent="0.35">
      <c r="M26" s="17"/>
      <c r="AU26" s="16"/>
    </row>
    <row r="27" spans="1:48" ht="13.15" thickBot="1" x14ac:dyDescent="0.4">
      <c r="AU27" s="16"/>
    </row>
    <row r="28" spans="1:48" x14ac:dyDescent="0.35">
      <c r="A28" s="59" t="s">
        <v>679</v>
      </c>
      <c r="B28" s="60"/>
      <c r="C28" s="60"/>
      <c r="D28" s="60"/>
      <c r="E28" s="60"/>
      <c r="F28" s="60"/>
      <c r="G28" s="60"/>
      <c r="H28" s="60"/>
      <c r="I28" s="60"/>
      <c r="J28" s="103"/>
      <c r="M28" s="114"/>
      <c r="N28" s="61"/>
      <c r="O28" s="123"/>
      <c r="P28" s="125"/>
      <c r="Q28" s="123"/>
      <c r="R28" s="125"/>
      <c r="S28" s="123"/>
      <c r="T28" s="125"/>
      <c r="U28" s="123"/>
      <c r="V28" s="125"/>
      <c r="W28" s="123"/>
      <c r="X28" s="125"/>
      <c r="Y28" s="123"/>
      <c r="Z28" s="125"/>
      <c r="AA28" s="123"/>
      <c r="AB28" s="125"/>
      <c r="AC28" s="123"/>
      <c r="AD28" s="125"/>
      <c r="AE28" s="123"/>
      <c r="AF28" s="125"/>
      <c r="AG28" s="123"/>
      <c r="AH28" s="125"/>
      <c r="AI28" s="123"/>
      <c r="AJ28" s="125"/>
      <c r="AK28" s="123"/>
      <c r="AL28" s="125"/>
      <c r="AM28" s="123"/>
      <c r="AN28" s="125"/>
      <c r="AO28" s="123"/>
      <c r="AP28" s="125"/>
      <c r="AQ28" s="123"/>
      <c r="AR28" s="125"/>
      <c r="AS28" s="123"/>
      <c r="AT28" s="124"/>
      <c r="AU28" s="102"/>
      <c r="AV28" s="103"/>
    </row>
    <row r="29" spans="1:48" ht="15.75" x14ac:dyDescent="0.5">
      <c r="A29" s="68" t="s">
        <v>103</v>
      </c>
      <c r="B29" s="15" t="s">
        <v>577</v>
      </c>
      <c r="C29" s="11" t="s">
        <v>2</v>
      </c>
      <c r="D29" s="15">
        <v>2220</v>
      </c>
      <c r="E29" s="35">
        <v>23.693333333333335</v>
      </c>
      <c r="F29" s="24">
        <v>8.4582517237442278</v>
      </c>
      <c r="G29" s="15">
        <v>3</v>
      </c>
      <c r="H29" s="38">
        <v>566.16666666666663</v>
      </c>
      <c r="I29" s="25">
        <v>259.04164830303944</v>
      </c>
      <c r="J29" s="64">
        <v>3</v>
      </c>
      <c r="M29" s="68" t="s">
        <v>103</v>
      </c>
      <c r="N29" s="16" t="s">
        <v>577</v>
      </c>
      <c r="O29" s="9">
        <v>1.175E-2</v>
      </c>
      <c r="P29" s="8">
        <v>512.6</v>
      </c>
      <c r="S29" s="9">
        <v>3.024E-2</v>
      </c>
      <c r="T29" s="8">
        <v>279.10000000000002</v>
      </c>
      <c r="U29" s="7">
        <v>2.9090000000000001E-2</v>
      </c>
      <c r="V29" s="7">
        <v>906.8</v>
      </c>
      <c r="W29" s="18"/>
      <c r="X29" s="19"/>
      <c r="AA29" s="18"/>
      <c r="AB29" s="19"/>
      <c r="AE29" s="18"/>
      <c r="AF29" s="19"/>
      <c r="AG29" s="18"/>
      <c r="AH29" s="19"/>
      <c r="AK29" s="18"/>
      <c r="AM29" s="18"/>
      <c r="AN29" s="19"/>
      <c r="AQ29" s="18"/>
      <c r="AR29" s="19"/>
      <c r="AU29" s="106" t="s">
        <v>103</v>
      </c>
      <c r="AV29" s="87" t="s">
        <v>577</v>
      </c>
    </row>
    <row r="30" spans="1:48" ht="15.75" x14ac:dyDescent="0.5">
      <c r="A30" s="68" t="s">
        <v>256</v>
      </c>
      <c r="B30" s="15" t="s">
        <v>585</v>
      </c>
      <c r="C30" s="11" t="s">
        <v>13</v>
      </c>
      <c r="D30" s="15">
        <v>2233</v>
      </c>
      <c r="E30" s="34">
        <v>7.4079999999999995</v>
      </c>
      <c r="F30" s="24">
        <v>1.9943833633481798</v>
      </c>
      <c r="G30" s="15">
        <v>4</v>
      </c>
      <c r="H30" s="38">
        <v>1520.3</v>
      </c>
      <c r="I30" s="25">
        <v>1493.3899474015486</v>
      </c>
      <c r="J30" s="64">
        <v>4</v>
      </c>
      <c r="M30" s="68" t="s">
        <v>256</v>
      </c>
      <c r="N30" s="16" t="s">
        <v>585</v>
      </c>
      <c r="O30" s="18"/>
      <c r="P30" s="19"/>
      <c r="S30" s="18"/>
      <c r="T30" s="19"/>
      <c r="U30" s="7"/>
      <c r="W30" s="18"/>
      <c r="X30" s="19"/>
      <c r="Y30" s="7">
        <v>7.417E-3</v>
      </c>
      <c r="Z30" s="7">
        <v>765.8</v>
      </c>
      <c r="AA30" s="9">
        <v>9.1489999999999991E-3</v>
      </c>
      <c r="AB30" s="8">
        <v>497.5</v>
      </c>
      <c r="AC30" s="7">
        <v>8.9149999999999993E-3</v>
      </c>
      <c r="AD30" s="7">
        <v>716.9</v>
      </c>
      <c r="AE30" s="18"/>
      <c r="AF30" s="8"/>
      <c r="AG30" s="9"/>
      <c r="AH30" s="8"/>
      <c r="AI30" s="7">
        <v>4.1510000000000002E-3</v>
      </c>
      <c r="AJ30" s="7">
        <v>4101</v>
      </c>
      <c r="AK30" s="18"/>
      <c r="AL30" s="7"/>
      <c r="AM30" s="9"/>
      <c r="AN30" s="8"/>
      <c r="AO30" s="7"/>
      <c r="AP30" s="7"/>
      <c r="AQ30" s="9"/>
      <c r="AR30" s="8"/>
      <c r="AS30" s="7"/>
      <c r="AU30" s="106" t="s">
        <v>256</v>
      </c>
      <c r="AV30" s="87" t="s">
        <v>585</v>
      </c>
    </row>
    <row r="31" spans="1:48" ht="15.75" x14ac:dyDescent="0.5">
      <c r="A31" s="99" t="s">
        <v>605</v>
      </c>
      <c r="B31" s="27" t="s">
        <v>598</v>
      </c>
      <c r="C31" s="13" t="s">
        <v>43</v>
      </c>
      <c r="D31" s="16">
        <v>2331</v>
      </c>
      <c r="E31" s="37">
        <v>21.79</v>
      </c>
      <c r="F31" s="22"/>
      <c r="G31" s="16">
        <v>1</v>
      </c>
      <c r="H31" s="39">
        <v>7912</v>
      </c>
      <c r="I31" s="23"/>
      <c r="J31" s="87">
        <v>1</v>
      </c>
      <c r="M31" s="99" t="s">
        <v>605</v>
      </c>
      <c r="N31" s="16" t="s">
        <v>598</v>
      </c>
      <c r="O31" s="18"/>
      <c r="P31" s="19"/>
      <c r="S31" s="18"/>
      <c r="T31" s="19"/>
      <c r="W31" s="18"/>
      <c r="X31" s="19"/>
      <c r="AA31" s="18"/>
      <c r="AB31" s="19"/>
      <c r="AC31" s="7">
        <v>2.179E-2</v>
      </c>
      <c r="AD31" s="7">
        <v>7912</v>
      </c>
      <c r="AE31" s="18"/>
      <c r="AF31" s="19"/>
      <c r="AG31" s="18"/>
      <c r="AH31" s="19"/>
      <c r="AK31" s="18"/>
      <c r="AM31" s="18"/>
      <c r="AN31" s="19"/>
      <c r="AQ31" s="18"/>
      <c r="AR31" s="19"/>
      <c r="AU31" s="107" t="s">
        <v>605</v>
      </c>
      <c r="AV31" s="87" t="s">
        <v>598</v>
      </c>
    </row>
    <row r="32" spans="1:48" ht="15.75" x14ac:dyDescent="0.5">
      <c r="A32" s="99" t="s">
        <v>605</v>
      </c>
      <c r="B32" s="27" t="s">
        <v>599</v>
      </c>
      <c r="C32" s="13" t="s">
        <v>44</v>
      </c>
      <c r="D32" s="16">
        <v>2450</v>
      </c>
      <c r="E32" s="37">
        <v>14.059999999999999</v>
      </c>
      <c r="F32" s="22"/>
      <c r="G32" s="16">
        <v>1</v>
      </c>
      <c r="H32" s="39">
        <v>1455</v>
      </c>
      <c r="I32" s="23"/>
      <c r="J32" s="87">
        <v>1</v>
      </c>
      <c r="M32" s="99" t="s">
        <v>605</v>
      </c>
      <c r="N32" s="16" t="s">
        <v>599</v>
      </c>
      <c r="O32" s="18"/>
      <c r="P32" s="19"/>
      <c r="S32" s="18"/>
      <c r="T32" s="19"/>
      <c r="W32" s="18"/>
      <c r="X32" s="19"/>
      <c r="AA32" s="18"/>
      <c r="AB32" s="19"/>
      <c r="AC32" s="7">
        <v>1.406E-2</v>
      </c>
      <c r="AD32" s="7">
        <v>1455</v>
      </c>
      <c r="AE32" s="18"/>
      <c r="AF32" s="19"/>
      <c r="AG32" s="18"/>
      <c r="AH32" s="19"/>
      <c r="AK32" s="18"/>
      <c r="AM32" s="18"/>
      <c r="AN32" s="19"/>
      <c r="AQ32" s="18"/>
      <c r="AR32" s="19"/>
      <c r="AU32" s="107" t="s">
        <v>605</v>
      </c>
      <c r="AV32" s="87" t="s">
        <v>599</v>
      </c>
    </row>
    <row r="33" spans="1:48" ht="15.75" x14ac:dyDescent="0.5">
      <c r="A33" s="99" t="s">
        <v>605</v>
      </c>
      <c r="B33" s="27" t="s">
        <v>600</v>
      </c>
      <c r="C33" s="13" t="s">
        <v>45</v>
      </c>
      <c r="D33" s="16">
        <v>2360</v>
      </c>
      <c r="E33" s="37">
        <v>18.763500000000001</v>
      </c>
      <c r="F33" s="22">
        <v>9.616500000000002</v>
      </c>
      <c r="G33" s="16">
        <v>2</v>
      </c>
      <c r="H33" s="39">
        <v>938.2</v>
      </c>
      <c r="I33" s="23">
        <v>279.79999999999984</v>
      </c>
      <c r="J33" s="87">
        <v>2</v>
      </c>
      <c r="M33" s="99" t="s">
        <v>605</v>
      </c>
      <c r="N33" s="16" t="s">
        <v>600</v>
      </c>
      <c r="O33" s="18"/>
      <c r="P33" s="19"/>
      <c r="S33" s="18"/>
      <c r="T33" s="19"/>
      <c r="W33" s="18"/>
      <c r="X33" s="19"/>
      <c r="AA33" s="18"/>
      <c r="AB33" s="19"/>
      <c r="AC33" s="7">
        <v>9.1470000000000006E-3</v>
      </c>
      <c r="AD33" s="7">
        <v>1218</v>
      </c>
      <c r="AE33" s="9">
        <v>2.8379999999999999E-2</v>
      </c>
      <c r="AF33" s="8">
        <v>658.4</v>
      </c>
      <c r="AG33" s="18"/>
      <c r="AH33" s="19"/>
      <c r="AK33" s="18"/>
      <c r="AM33" s="18"/>
      <c r="AN33" s="19"/>
      <c r="AQ33" s="18"/>
      <c r="AR33" s="19"/>
      <c r="AU33" s="107" t="s">
        <v>605</v>
      </c>
      <c r="AV33" s="87" t="s">
        <v>600</v>
      </c>
    </row>
    <row r="34" spans="1:48" ht="15.75" x14ac:dyDescent="0.5">
      <c r="A34" s="99" t="s">
        <v>605</v>
      </c>
      <c r="B34" s="27" t="s">
        <v>601</v>
      </c>
      <c r="C34" s="13" t="s">
        <v>46</v>
      </c>
      <c r="D34" s="16">
        <v>2517</v>
      </c>
      <c r="E34" s="37">
        <v>17.88</v>
      </c>
      <c r="F34" s="22">
        <v>4.619999999999993</v>
      </c>
      <c r="G34" s="16">
        <v>2</v>
      </c>
      <c r="H34" s="39">
        <v>1054</v>
      </c>
      <c r="I34" s="23"/>
      <c r="J34" s="87">
        <v>1</v>
      </c>
      <c r="M34" s="99" t="s">
        <v>605</v>
      </c>
      <c r="N34" s="27" t="s">
        <v>601</v>
      </c>
      <c r="O34" s="18"/>
      <c r="P34" s="19"/>
      <c r="S34" s="18"/>
      <c r="T34" s="19"/>
      <c r="W34" s="18"/>
      <c r="X34" s="19"/>
      <c r="AA34" s="18"/>
      <c r="AB34" s="19"/>
      <c r="AC34" s="7">
        <v>1.3259999999999999E-2</v>
      </c>
      <c r="AD34" s="7">
        <v>1054</v>
      </c>
      <c r="AE34" s="9">
        <v>2.2499999999999999E-2</v>
      </c>
      <c r="AF34" s="8" t="s">
        <v>325</v>
      </c>
      <c r="AG34" s="18"/>
      <c r="AH34" s="19"/>
      <c r="AK34" s="18"/>
      <c r="AM34" s="18"/>
      <c r="AN34" s="19"/>
      <c r="AQ34" s="18"/>
      <c r="AR34" s="19"/>
      <c r="AU34" s="107" t="s">
        <v>605</v>
      </c>
      <c r="AV34" s="100" t="s">
        <v>601</v>
      </c>
    </row>
    <row r="35" spans="1:48" ht="16.149999999999999" thickBot="1" x14ac:dyDescent="0.55000000000000004">
      <c r="A35" s="69" t="s">
        <v>603</v>
      </c>
      <c r="B35" s="70" t="s">
        <v>590</v>
      </c>
      <c r="C35" s="71" t="s">
        <v>18</v>
      </c>
      <c r="D35" s="70">
        <v>2156</v>
      </c>
      <c r="E35" s="109">
        <v>8.4912499999999991</v>
      </c>
      <c r="F35" s="110">
        <v>3.5276843236746722</v>
      </c>
      <c r="G35" s="70">
        <v>4</v>
      </c>
      <c r="H35" s="111">
        <v>543.20000000000005</v>
      </c>
      <c r="I35" s="112">
        <v>370.43550045858183</v>
      </c>
      <c r="J35" s="97">
        <v>4</v>
      </c>
      <c r="M35" s="69" t="s">
        <v>603</v>
      </c>
      <c r="N35" s="72" t="s">
        <v>590</v>
      </c>
      <c r="O35" s="95">
        <v>5.4079999999999996E-3</v>
      </c>
      <c r="P35" s="94">
        <v>1117</v>
      </c>
      <c r="Q35" s="93"/>
      <c r="R35" s="93"/>
      <c r="S35" s="95">
        <v>1.1429999999999999E-2</v>
      </c>
      <c r="T35" s="94">
        <v>565.6</v>
      </c>
      <c r="U35" s="96"/>
      <c r="V35" s="93"/>
      <c r="W35" s="95"/>
      <c r="X35" s="94"/>
      <c r="Y35" s="96"/>
      <c r="Z35" s="93"/>
      <c r="AA35" s="95"/>
      <c r="AB35" s="94"/>
      <c r="AC35" s="96"/>
      <c r="AD35" s="93"/>
      <c r="AE35" s="91"/>
      <c r="AF35" s="92"/>
      <c r="AG35" s="95">
        <v>4.5869999999999999E-3</v>
      </c>
      <c r="AH35" s="94">
        <v>389</v>
      </c>
      <c r="AI35" s="93"/>
      <c r="AJ35" s="93"/>
      <c r="AK35" s="95">
        <v>1.2540000000000001E-2</v>
      </c>
      <c r="AL35" s="96">
        <v>101.2</v>
      </c>
      <c r="AM35" s="95"/>
      <c r="AN35" s="94"/>
      <c r="AO35" s="96"/>
      <c r="AP35" s="96"/>
      <c r="AQ35" s="95"/>
      <c r="AR35" s="94"/>
      <c r="AS35" s="96"/>
      <c r="AT35" s="96"/>
      <c r="AU35" s="108" t="s">
        <v>603</v>
      </c>
      <c r="AV35" s="101" t="s">
        <v>590</v>
      </c>
    </row>
    <row r="36" spans="1:48" x14ac:dyDescent="0.35">
      <c r="AU36" s="16"/>
    </row>
    <row r="37" spans="1:48" x14ac:dyDescent="0.35">
      <c r="AU37" s="16"/>
    </row>
    <row r="38" spans="1:48" x14ac:dyDescent="0.35">
      <c r="AU38" s="16"/>
    </row>
    <row r="39" spans="1:48" x14ac:dyDescent="0.35">
      <c r="AU39" s="16"/>
    </row>
    <row r="40" spans="1:48" x14ac:dyDescent="0.35">
      <c r="AU40" s="16"/>
    </row>
    <row r="41" spans="1:48" x14ac:dyDescent="0.35">
      <c r="AU41" s="16"/>
    </row>
    <row r="42" spans="1:48" x14ac:dyDescent="0.35">
      <c r="AU42" s="16"/>
    </row>
    <row r="43" spans="1:48" x14ac:dyDescent="0.35">
      <c r="AU43" s="16"/>
    </row>
    <row r="44" spans="1:48" x14ac:dyDescent="0.35">
      <c r="AU44" s="16"/>
    </row>
    <row r="45" spans="1:48" x14ac:dyDescent="0.35">
      <c r="AU45" s="16"/>
    </row>
    <row r="46" spans="1:48" x14ac:dyDescent="0.35">
      <c r="AU46" s="16"/>
    </row>
    <row r="47" spans="1:48" x14ac:dyDescent="0.35">
      <c r="AU47" s="16"/>
    </row>
    <row r="48" spans="1:48" x14ac:dyDescent="0.35">
      <c r="AU48" s="16"/>
    </row>
    <row r="49" spans="47:47" x14ac:dyDescent="0.35">
      <c r="AU49" s="16"/>
    </row>
    <row r="50" spans="47:47" x14ac:dyDescent="0.35">
      <c r="AU50" s="16"/>
    </row>
    <row r="51" spans="47:47" x14ac:dyDescent="0.35">
      <c r="AU51" s="16"/>
    </row>
    <row r="52" spans="47:47" x14ac:dyDescent="0.35">
      <c r="AU52" s="16"/>
    </row>
    <row r="53" spans="47:47" x14ac:dyDescent="0.35">
      <c r="AU53" s="16"/>
    </row>
    <row r="54" spans="47:47" x14ac:dyDescent="0.35">
      <c r="AU54" s="16"/>
    </row>
    <row r="55" spans="47:47" x14ac:dyDescent="0.35">
      <c r="AU55" s="16"/>
    </row>
    <row r="56" spans="47:47" x14ac:dyDescent="0.35">
      <c r="AU56" s="16"/>
    </row>
    <row r="57" spans="47:47" x14ac:dyDescent="0.35">
      <c r="AU57" s="16"/>
    </row>
    <row r="58" spans="47:47" x14ac:dyDescent="0.35">
      <c r="AU58" s="16"/>
    </row>
    <row r="59" spans="47:47" x14ac:dyDescent="0.35">
      <c r="AU59" s="16"/>
    </row>
    <row r="60" spans="47:47" x14ac:dyDescent="0.35">
      <c r="AU60" s="16"/>
    </row>
    <row r="61" spans="47:47" x14ac:dyDescent="0.35">
      <c r="AU61" s="16"/>
    </row>
    <row r="62" spans="47:47" x14ac:dyDescent="0.35">
      <c r="AU62" s="16"/>
    </row>
    <row r="63" spans="47:47" x14ac:dyDescent="0.35">
      <c r="AU63" s="16"/>
    </row>
    <row r="64" spans="47:47" x14ac:dyDescent="0.35">
      <c r="AU64" s="16"/>
    </row>
    <row r="65" spans="47:47" x14ac:dyDescent="0.35">
      <c r="AU65" s="16"/>
    </row>
    <row r="66" spans="47:47" x14ac:dyDescent="0.35">
      <c r="AU66" s="16"/>
    </row>
    <row r="67" spans="47:47" x14ac:dyDescent="0.35">
      <c r="AU67" s="16"/>
    </row>
    <row r="68" spans="47:47" x14ac:dyDescent="0.35">
      <c r="AU68" s="16"/>
    </row>
    <row r="69" spans="47:47" x14ac:dyDescent="0.35">
      <c r="AU69" s="16"/>
    </row>
    <row r="70" spans="47:47" x14ac:dyDescent="0.35">
      <c r="AU70" s="16"/>
    </row>
    <row r="71" spans="47:47" x14ac:dyDescent="0.35">
      <c r="AU71" s="16"/>
    </row>
    <row r="72" spans="47:47" x14ac:dyDescent="0.35">
      <c r="AU72" s="16"/>
    </row>
    <row r="73" spans="47:47" x14ac:dyDescent="0.35">
      <c r="AU73" s="16"/>
    </row>
    <row r="74" spans="47:47" x14ac:dyDescent="0.35">
      <c r="AU74" s="16"/>
    </row>
    <row r="75" spans="47:47" x14ac:dyDescent="0.35">
      <c r="AU75" s="16"/>
    </row>
    <row r="76" spans="47:47" x14ac:dyDescent="0.35">
      <c r="AU76" s="16"/>
    </row>
    <row r="77" spans="47:47" x14ac:dyDescent="0.35">
      <c r="AU77" s="16"/>
    </row>
    <row r="78" spans="47:47" x14ac:dyDescent="0.35">
      <c r="AU78" s="16"/>
    </row>
    <row r="79" spans="47:47" x14ac:dyDescent="0.35">
      <c r="AU79" s="16"/>
    </row>
    <row r="80" spans="47:47" x14ac:dyDescent="0.35">
      <c r="AU80" s="16"/>
    </row>
    <row r="81" spans="47:47" x14ac:dyDescent="0.35">
      <c r="AU81" s="16"/>
    </row>
    <row r="82" spans="47:47" x14ac:dyDescent="0.35">
      <c r="AU82" s="16"/>
    </row>
    <row r="83" spans="47:47" x14ac:dyDescent="0.35">
      <c r="AU83" s="16"/>
    </row>
    <row r="84" spans="47:47" x14ac:dyDescent="0.35">
      <c r="AU84" s="16"/>
    </row>
    <row r="85" spans="47:47" x14ac:dyDescent="0.35">
      <c r="AU85" s="16"/>
    </row>
    <row r="86" spans="47:47" x14ac:dyDescent="0.35">
      <c r="AU86" s="16"/>
    </row>
    <row r="87" spans="47:47" x14ac:dyDescent="0.35">
      <c r="AU87" s="16"/>
    </row>
    <row r="88" spans="47:47" x14ac:dyDescent="0.35">
      <c r="AU88" s="16"/>
    </row>
    <row r="89" spans="47:47" x14ac:dyDescent="0.35">
      <c r="AU89" s="16"/>
    </row>
    <row r="90" spans="47:47" x14ac:dyDescent="0.35">
      <c r="AU90" s="16"/>
    </row>
    <row r="91" spans="47:47" x14ac:dyDescent="0.35">
      <c r="AU91" s="16"/>
    </row>
    <row r="92" spans="47:47" x14ac:dyDescent="0.35">
      <c r="AU92" s="16"/>
    </row>
    <row r="93" spans="47:47" x14ac:dyDescent="0.35">
      <c r="AU93" s="16"/>
    </row>
    <row r="94" spans="47:47" x14ac:dyDescent="0.35">
      <c r="AU94" s="16"/>
    </row>
    <row r="95" spans="47:47" x14ac:dyDescent="0.35">
      <c r="AU95" s="16"/>
    </row>
    <row r="96" spans="47:47" x14ac:dyDescent="0.35">
      <c r="AU96" s="16"/>
    </row>
    <row r="97" spans="47:47" x14ac:dyDescent="0.35">
      <c r="AU97" s="16"/>
    </row>
    <row r="98" spans="47:47" x14ac:dyDescent="0.35">
      <c r="AU98" s="16"/>
    </row>
    <row r="99" spans="47:47" x14ac:dyDescent="0.35">
      <c r="AU99" s="16"/>
    </row>
    <row r="100" spans="47:47" x14ac:dyDescent="0.35">
      <c r="AU100" s="16"/>
    </row>
    <row r="101" spans="47:47" x14ac:dyDescent="0.35">
      <c r="AU101" s="16"/>
    </row>
    <row r="102" spans="47:47" x14ac:dyDescent="0.35">
      <c r="AU102" s="16"/>
    </row>
    <row r="103" spans="47:47" x14ac:dyDescent="0.35">
      <c r="AU103" s="16"/>
    </row>
    <row r="104" spans="47:47" x14ac:dyDescent="0.35">
      <c r="AU104" s="16"/>
    </row>
    <row r="105" spans="47:47" x14ac:dyDescent="0.35">
      <c r="AU105" s="16"/>
    </row>
    <row r="106" spans="47:47" x14ac:dyDescent="0.35">
      <c r="AU106" s="16"/>
    </row>
    <row r="107" spans="47:47" x14ac:dyDescent="0.35">
      <c r="AU107" s="16"/>
    </row>
    <row r="108" spans="47:47" x14ac:dyDescent="0.35">
      <c r="AU108" s="16"/>
    </row>
    <row r="109" spans="47:47" x14ac:dyDescent="0.35">
      <c r="AU109" s="16"/>
    </row>
    <row r="110" spans="47:47" x14ac:dyDescent="0.35">
      <c r="AU110" s="16"/>
    </row>
    <row r="111" spans="47:47" x14ac:dyDescent="0.35">
      <c r="AU111" s="16"/>
    </row>
    <row r="112" spans="47:47" x14ac:dyDescent="0.35">
      <c r="AU112" s="16"/>
    </row>
    <row r="113" spans="47:47" x14ac:dyDescent="0.35">
      <c r="AU113" s="16"/>
    </row>
    <row r="114" spans="47:47" x14ac:dyDescent="0.35">
      <c r="AU114" s="16"/>
    </row>
    <row r="115" spans="47:47" x14ac:dyDescent="0.35">
      <c r="AU115" s="16"/>
    </row>
    <row r="116" spans="47:47" x14ac:dyDescent="0.35">
      <c r="AU116" s="16"/>
    </row>
    <row r="117" spans="47:47" x14ac:dyDescent="0.35">
      <c r="AU117" s="16"/>
    </row>
    <row r="118" spans="47:47" x14ac:dyDescent="0.35">
      <c r="AU118" s="16"/>
    </row>
    <row r="119" spans="47:47" x14ac:dyDescent="0.35">
      <c r="AU119" s="16"/>
    </row>
    <row r="120" spans="47:47" x14ac:dyDescent="0.35">
      <c r="AU120" s="16"/>
    </row>
  </sheetData>
  <sortState xmlns:xlrd2="http://schemas.microsoft.com/office/spreadsheetml/2017/richdata2" ref="A29:AV35">
    <sortCondition ref="A29:A35"/>
  </sortState>
  <mergeCells count="18">
    <mergeCell ref="AG3:AH3"/>
    <mergeCell ref="AI3:AJ3"/>
    <mergeCell ref="AK3:AL3"/>
    <mergeCell ref="AM3:AN3"/>
    <mergeCell ref="AO3:AP3"/>
    <mergeCell ref="AC3:AD3"/>
    <mergeCell ref="A1:J1"/>
    <mergeCell ref="O3:P3"/>
    <mergeCell ref="Q3:R3"/>
    <mergeCell ref="M1:AV1"/>
    <mergeCell ref="S3:T3"/>
    <mergeCell ref="U3:V3"/>
    <mergeCell ref="W3:X3"/>
    <mergeCell ref="Y3:Z3"/>
    <mergeCell ref="AA3:AB3"/>
    <mergeCell ref="AQ3:AR3"/>
    <mergeCell ref="AS3:AT3"/>
    <mergeCell ref="AE3:AF3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16F0-671E-4790-A9AB-058A84E58F09}">
  <dimension ref="A1:T129"/>
  <sheetViews>
    <sheetView topLeftCell="A58" workbookViewId="0">
      <selection activeCell="C65" sqref="C65"/>
    </sheetView>
  </sheetViews>
  <sheetFormatPr defaultColWidth="8.796875" defaultRowHeight="14.25" x14ac:dyDescent="0.45"/>
  <cols>
    <col min="1" max="1" width="17.46484375" style="10" bestFit="1" customWidth="1"/>
  </cols>
  <sheetData>
    <row r="1" spans="1:20" ht="15.75" x14ac:dyDescent="0.5">
      <c r="A1" s="133" t="s">
        <v>732</v>
      </c>
    </row>
    <row r="2" spans="1:20" x14ac:dyDescent="0.45">
      <c r="A2" s="52" t="s">
        <v>648</v>
      </c>
    </row>
    <row r="3" spans="1:20" x14ac:dyDescent="0.45">
      <c r="A3" s="6"/>
      <c r="B3" s="6" t="s">
        <v>542</v>
      </c>
      <c r="C3" s="6" t="s">
        <v>64</v>
      </c>
      <c r="D3" s="6" t="s">
        <v>65</v>
      </c>
      <c r="E3" s="6" t="s">
        <v>47</v>
      </c>
      <c r="F3" s="6" t="s">
        <v>123</v>
      </c>
      <c r="G3" s="6" t="s">
        <v>65</v>
      </c>
      <c r="H3" s="6" t="s">
        <v>47</v>
      </c>
      <c r="I3" s="6" t="s">
        <v>69</v>
      </c>
      <c r="J3" s="6" t="s">
        <v>65</v>
      </c>
      <c r="K3" s="6" t="s">
        <v>47</v>
      </c>
      <c r="L3" s="6" t="s">
        <v>94</v>
      </c>
      <c r="M3" s="6" t="s">
        <v>95</v>
      </c>
      <c r="N3" s="6" t="s">
        <v>96</v>
      </c>
      <c r="O3" s="6" t="s">
        <v>97</v>
      </c>
      <c r="P3" s="6" t="s">
        <v>98</v>
      </c>
      <c r="Q3" s="6"/>
      <c r="R3" s="6" t="s">
        <v>99</v>
      </c>
      <c r="S3" s="6" t="s">
        <v>100</v>
      </c>
      <c r="T3" s="6" t="s">
        <v>101</v>
      </c>
    </row>
    <row r="4" spans="1:20" x14ac:dyDescent="0.45">
      <c r="A4" s="6" t="s">
        <v>318</v>
      </c>
      <c r="B4" s="5"/>
      <c r="C4" s="5"/>
      <c r="D4" s="5">
        <v>2.0119999999999999E-3</v>
      </c>
      <c r="E4" s="5">
        <v>1093</v>
      </c>
      <c r="F4" s="5"/>
      <c r="G4" s="5">
        <v>2.5849999999999999E-4</v>
      </c>
      <c r="H4" s="5">
        <v>696.3</v>
      </c>
      <c r="I4" s="5"/>
      <c r="J4" s="5" t="s">
        <v>544</v>
      </c>
      <c r="K4" s="5" t="s">
        <v>548</v>
      </c>
      <c r="L4" s="5"/>
      <c r="M4" s="5">
        <v>28</v>
      </c>
      <c r="N4" s="5">
        <v>0.91490000000000005</v>
      </c>
      <c r="O4" s="5">
        <v>7.7359999999999998E-2</v>
      </c>
      <c r="P4" s="5">
        <v>5.2560000000000003E-2</v>
      </c>
      <c r="Q4" s="5"/>
      <c r="R4" s="5"/>
      <c r="S4" s="5">
        <v>30</v>
      </c>
      <c r="T4" s="5">
        <v>30</v>
      </c>
    </row>
    <row r="5" spans="1:20" x14ac:dyDescent="0.45">
      <c r="A5" s="6" t="s">
        <v>319</v>
      </c>
      <c r="B5" s="5" t="s">
        <v>63</v>
      </c>
      <c r="C5" s="5"/>
      <c r="D5" s="5">
        <v>6.1229999999999998E-4</v>
      </c>
      <c r="E5" s="5" t="s">
        <v>543</v>
      </c>
      <c r="F5" s="5"/>
      <c r="G5" s="5">
        <v>2.4159999999999999E-5</v>
      </c>
      <c r="H5" s="5" t="s">
        <v>124</v>
      </c>
      <c r="I5" s="5"/>
      <c r="J5" s="5" t="s">
        <v>75</v>
      </c>
      <c r="K5" s="5" t="s">
        <v>74</v>
      </c>
      <c r="L5" s="5"/>
      <c r="M5" s="5">
        <v>28</v>
      </c>
      <c r="N5" s="5">
        <v>0.9234</v>
      </c>
      <c r="O5" s="5">
        <v>1.115E-2</v>
      </c>
      <c r="P5" s="5">
        <v>1.9959999999999999E-2</v>
      </c>
      <c r="Q5" s="5"/>
      <c r="R5" s="5"/>
      <c r="S5" s="5">
        <v>30</v>
      </c>
      <c r="T5" s="5">
        <v>30</v>
      </c>
    </row>
    <row r="6" spans="1:20" x14ac:dyDescent="0.45">
      <c r="A6" s="6" t="s">
        <v>472</v>
      </c>
      <c r="C6" s="5"/>
      <c r="D6" s="5">
        <v>2.1430000000000001E-2</v>
      </c>
      <c r="E6" s="5">
        <v>100.2</v>
      </c>
      <c r="F6" s="5"/>
      <c r="G6" s="5">
        <v>1.1329999999999999E-3</v>
      </c>
      <c r="H6" s="5">
        <v>8.2360000000000007</v>
      </c>
      <c r="I6" s="5"/>
      <c r="J6" s="5" t="s">
        <v>545</v>
      </c>
      <c r="K6" s="5" t="s">
        <v>549</v>
      </c>
      <c r="L6" s="5"/>
      <c r="M6" s="5">
        <v>25</v>
      </c>
      <c r="N6" s="5">
        <v>0.98309999999999997</v>
      </c>
      <c r="O6" s="5">
        <v>0.12330000000000001</v>
      </c>
      <c r="P6" s="5">
        <v>7.0239999999999997E-2</v>
      </c>
      <c r="Q6" s="5"/>
      <c r="R6" s="5"/>
      <c r="S6" s="5">
        <v>30</v>
      </c>
      <c r="T6" s="5">
        <v>27</v>
      </c>
    </row>
    <row r="7" spans="1:20" x14ac:dyDescent="0.45">
      <c r="A7" s="6" t="s">
        <v>321</v>
      </c>
      <c r="C7" s="5"/>
      <c r="D7" s="5">
        <v>2.5430000000000001E-2</v>
      </c>
      <c r="E7" s="5">
        <v>134.80000000000001</v>
      </c>
      <c r="F7" s="5"/>
      <c r="G7" s="5">
        <v>1.9469999999999999E-3</v>
      </c>
      <c r="H7" s="5">
        <v>17.29</v>
      </c>
      <c r="I7" s="5"/>
      <c r="J7" s="5" t="s">
        <v>546</v>
      </c>
      <c r="K7" s="5" t="s">
        <v>550</v>
      </c>
      <c r="L7" s="5"/>
      <c r="M7" s="5">
        <v>22</v>
      </c>
      <c r="N7" s="5">
        <v>0.96750000000000003</v>
      </c>
      <c r="O7" s="5">
        <v>0.45479999999999998</v>
      </c>
      <c r="P7" s="5">
        <v>0.14380000000000001</v>
      </c>
      <c r="Q7" s="5"/>
      <c r="R7" s="5"/>
      <c r="S7" s="5">
        <v>30</v>
      </c>
      <c r="T7" s="5">
        <v>24</v>
      </c>
    </row>
    <row r="8" spans="1:20" x14ac:dyDescent="0.45">
      <c r="A8" s="6" t="s">
        <v>317</v>
      </c>
      <c r="C8" s="5"/>
      <c r="D8" s="5">
        <v>3.4799999999999998E-2</v>
      </c>
      <c r="E8" s="5">
        <v>202</v>
      </c>
      <c r="F8" s="5"/>
      <c r="G8" s="5">
        <v>2.4870000000000001E-3</v>
      </c>
      <c r="H8" s="5">
        <v>27.67</v>
      </c>
      <c r="I8" s="5"/>
      <c r="J8" s="5" t="s">
        <v>547</v>
      </c>
      <c r="K8" s="5" t="s">
        <v>551</v>
      </c>
      <c r="L8" s="5"/>
      <c r="M8" s="5">
        <v>22</v>
      </c>
      <c r="N8" s="5">
        <v>0.97189999999999999</v>
      </c>
      <c r="O8" s="5">
        <v>1.3169999999999999</v>
      </c>
      <c r="P8" s="5">
        <v>0.2447</v>
      </c>
      <c r="Q8" s="5"/>
      <c r="R8" s="5"/>
      <c r="S8" s="5">
        <v>30</v>
      </c>
      <c r="T8" s="5">
        <v>24</v>
      </c>
    </row>
    <row r="11" spans="1:20" x14ac:dyDescent="0.45">
      <c r="A11" s="52" t="s">
        <v>647</v>
      </c>
    </row>
    <row r="12" spans="1:20" x14ac:dyDescent="0.45">
      <c r="A12" s="6"/>
      <c r="B12" s="6" t="s">
        <v>542</v>
      </c>
      <c r="C12" s="6" t="s">
        <v>64</v>
      </c>
      <c r="D12" s="6" t="s">
        <v>65</v>
      </c>
      <c r="E12" s="6" t="s">
        <v>47</v>
      </c>
      <c r="F12" s="6" t="s">
        <v>123</v>
      </c>
      <c r="G12" s="6" t="s">
        <v>65</v>
      </c>
      <c r="H12" s="6" t="s">
        <v>47</v>
      </c>
      <c r="I12" s="6" t="s">
        <v>69</v>
      </c>
      <c r="J12" s="6" t="s">
        <v>65</v>
      </c>
      <c r="K12" s="6" t="s">
        <v>47</v>
      </c>
      <c r="L12" s="6" t="s">
        <v>94</v>
      </c>
      <c r="M12" s="6" t="s">
        <v>95</v>
      </c>
      <c r="N12" s="6" t="s">
        <v>96</v>
      </c>
      <c r="O12" s="6" t="s">
        <v>97</v>
      </c>
      <c r="P12" s="6" t="s">
        <v>98</v>
      </c>
      <c r="Q12" s="6"/>
      <c r="R12" s="6" t="s">
        <v>99</v>
      </c>
      <c r="S12" s="6" t="s">
        <v>100</v>
      </c>
      <c r="T12" s="6" t="s">
        <v>101</v>
      </c>
    </row>
    <row r="13" spans="1:20" x14ac:dyDescent="0.45">
      <c r="A13" s="6" t="s">
        <v>102</v>
      </c>
      <c r="B13" s="5" t="s">
        <v>63</v>
      </c>
      <c r="C13" s="5"/>
      <c r="D13" s="5">
        <v>1.2970000000000001E-4</v>
      </c>
      <c r="E13" s="5" t="s">
        <v>553</v>
      </c>
      <c r="F13" s="5"/>
      <c r="G13" s="5">
        <v>2.5000000000000001E-5</v>
      </c>
      <c r="H13" s="5" t="s">
        <v>124</v>
      </c>
      <c r="I13" s="5"/>
      <c r="J13" s="5" t="s">
        <v>75</v>
      </c>
      <c r="K13" s="5" t="s">
        <v>74</v>
      </c>
      <c r="L13" s="5"/>
      <c r="M13" s="5">
        <v>34</v>
      </c>
      <c r="N13" s="5">
        <v>0.38350000000000001</v>
      </c>
      <c r="O13" s="5">
        <v>7.3450000000000001E-2</v>
      </c>
      <c r="P13" s="5">
        <v>4.648E-2</v>
      </c>
      <c r="Q13" s="5"/>
      <c r="R13" s="5"/>
      <c r="S13" s="5">
        <v>36</v>
      </c>
      <c r="T13" s="5">
        <v>36</v>
      </c>
    </row>
    <row r="14" spans="1:20" x14ac:dyDescent="0.45">
      <c r="A14" s="6" t="s">
        <v>106</v>
      </c>
      <c r="B14" s="5" t="s">
        <v>63</v>
      </c>
      <c r="C14" s="5"/>
      <c r="D14" s="5">
        <v>3.0580000000000001E-4</v>
      </c>
      <c r="E14" s="5" t="s">
        <v>558</v>
      </c>
      <c r="F14" s="5"/>
      <c r="G14" s="5">
        <v>3.2329999999999997E-5</v>
      </c>
      <c r="H14" s="5" t="s">
        <v>124</v>
      </c>
      <c r="I14" s="5"/>
      <c r="J14" s="5" t="s">
        <v>75</v>
      </c>
      <c r="K14" s="5" t="s">
        <v>74</v>
      </c>
      <c r="L14" s="5"/>
      <c r="M14" s="5">
        <v>10</v>
      </c>
      <c r="N14" s="5">
        <v>0.86739999999999995</v>
      </c>
      <c r="O14" s="5">
        <v>1.204E-2</v>
      </c>
      <c r="P14" s="5">
        <v>3.4700000000000002E-2</v>
      </c>
      <c r="Q14" s="5"/>
      <c r="R14" s="5"/>
      <c r="S14" s="5">
        <v>36</v>
      </c>
      <c r="T14" s="5">
        <v>12</v>
      </c>
    </row>
    <row r="15" spans="1:20" x14ac:dyDescent="0.45">
      <c r="A15" s="6" t="s">
        <v>108</v>
      </c>
      <c r="B15" s="5" t="s">
        <v>63</v>
      </c>
      <c r="C15" s="5"/>
      <c r="D15" s="5">
        <v>4.594E-4</v>
      </c>
      <c r="E15" s="5" t="s">
        <v>554</v>
      </c>
      <c r="F15" s="5"/>
      <c r="G15" s="5">
        <v>5.27E-5</v>
      </c>
      <c r="H15" s="5" t="s">
        <v>124</v>
      </c>
      <c r="I15" s="5"/>
      <c r="J15" s="5" t="s">
        <v>75</v>
      </c>
      <c r="K15" s="5" t="s">
        <v>74</v>
      </c>
      <c r="L15" s="5"/>
      <c r="M15" s="5">
        <v>34</v>
      </c>
      <c r="N15" s="5">
        <v>0.6048</v>
      </c>
      <c r="O15" s="5">
        <v>0.32629999999999998</v>
      </c>
      <c r="P15" s="5">
        <v>9.7960000000000005E-2</v>
      </c>
      <c r="Q15" s="5"/>
      <c r="R15" s="5"/>
      <c r="S15" s="5">
        <v>36</v>
      </c>
      <c r="T15" s="5">
        <v>36</v>
      </c>
    </row>
    <row r="16" spans="1:20" x14ac:dyDescent="0.45">
      <c r="A16" s="6" t="s">
        <v>502</v>
      </c>
      <c r="B16" s="5" t="s">
        <v>63</v>
      </c>
      <c r="C16" s="5"/>
      <c r="D16" s="5">
        <v>4.059E-4</v>
      </c>
      <c r="E16" s="5" t="s">
        <v>555</v>
      </c>
      <c r="F16" s="5"/>
      <c r="G16" s="5">
        <v>2.1639999999999999E-5</v>
      </c>
      <c r="H16" s="5" t="s">
        <v>124</v>
      </c>
      <c r="I16" s="5"/>
      <c r="J16" s="5" t="s">
        <v>75</v>
      </c>
      <c r="K16" s="5" t="s">
        <v>74</v>
      </c>
      <c r="L16" s="5"/>
      <c r="M16" s="5">
        <v>34</v>
      </c>
      <c r="N16" s="5">
        <v>0.85880000000000001</v>
      </c>
      <c r="O16" s="5">
        <v>5.5039999999999999E-2</v>
      </c>
      <c r="P16" s="5">
        <v>4.0239999999999998E-2</v>
      </c>
      <c r="Q16" s="5"/>
      <c r="R16" s="5"/>
      <c r="S16" s="5">
        <v>36</v>
      </c>
      <c r="T16" s="5">
        <v>36</v>
      </c>
    </row>
    <row r="17" spans="1:20" x14ac:dyDescent="0.45">
      <c r="A17" s="6" t="s">
        <v>111</v>
      </c>
      <c r="B17" s="5" t="s">
        <v>63</v>
      </c>
      <c r="C17" s="5"/>
      <c r="D17" s="5">
        <v>5.6240000000000001E-4</v>
      </c>
      <c r="E17" s="5" t="s">
        <v>556</v>
      </c>
      <c r="F17" s="5"/>
      <c r="G17" s="5">
        <v>2.919E-5</v>
      </c>
      <c r="H17" s="5" t="s">
        <v>124</v>
      </c>
      <c r="I17" s="5"/>
      <c r="J17" s="5" t="s">
        <v>75</v>
      </c>
      <c r="K17" s="5" t="s">
        <v>74</v>
      </c>
      <c r="L17" s="5"/>
      <c r="M17" s="5">
        <v>34</v>
      </c>
      <c r="N17" s="5">
        <v>0.87019999999999997</v>
      </c>
      <c r="O17" s="5">
        <v>0.10009999999999999</v>
      </c>
      <c r="P17" s="5">
        <v>5.4260000000000003E-2</v>
      </c>
      <c r="Q17" s="5"/>
      <c r="R17" s="5"/>
      <c r="S17" s="5">
        <v>36</v>
      </c>
      <c r="T17" s="5">
        <v>36</v>
      </c>
    </row>
    <row r="18" spans="1:20" x14ac:dyDescent="0.45">
      <c r="A18" s="6" t="s">
        <v>552</v>
      </c>
      <c r="B18" s="5" t="s">
        <v>63</v>
      </c>
      <c r="C18" s="5"/>
      <c r="D18" s="5">
        <v>5.4219999999999997E-3</v>
      </c>
      <c r="E18" s="5" t="s">
        <v>557</v>
      </c>
      <c r="F18" s="5"/>
      <c r="G18" s="5">
        <v>4.2289999999999998E-4</v>
      </c>
      <c r="H18" s="5" t="s">
        <v>124</v>
      </c>
      <c r="I18" s="5"/>
      <c r="J18" s="5" t="s">
        <v>75</v>
      </c>
      <c r="K18" s="5" t="s">
        <v>74</v>
      </c>
      <c r="L18" s="5"/>
      <c r="M18" s="5">
        <v>34</v>
      </c>
      <c r="N18" s="5">
        <v>0.78610000000000002</v>
      </c>
      <c r="O18" s="5">
        <v>21.02</v>
      </c>
      <c r="P18" s="5">
        <v>0.78620000000000001</v>
      </c>
      <c r="Q18" s="5"/>
      <c r="R18" s="5"/>
      <c r="S18" s="5">
        <v>36</v>
      </c>
      <c r="T18" s="5">
        <v>36</v>
      </c>
    </row>
    <row r="21" spans="1:20" x14ac:dyDescent="0.45">
      <c r="A21" s="51" t="s">
        <v>653</v>
      </c>
    </row>
    <row r="22" spans="1:20" x14ac:dyDescent="0.45">
      <c r="A22" s="6"/>
      <c r="B22" s="6" t="s">
        <v>62</v>
      </c>
      <c r="C22" s="6" t="s">
        <v>64</v>
      </c>
      <c r="D22" s="6" t="s">
        <v>65</v>
      </c>
      <c r="E22" s="6" t="s">
        <v>47</v>
      </c>
      <c r="F22" s="6" t="s">
        <v>123</v>
      </c>
      <c r="G22" s="6" t="s">
        <v>65</v>
      </c>
      <c r="H22" s="6" t="s">
        <v>47</v>
      </c>
      <c r="I22" s="6" t="s">
        <v>69</v>
      </c>
      <c r="J22" s="6" t="s">
        <v>65</v>
      </c>
      <c r="K22" s="6" t="s">
        <v>47</v>
      </c>
      <c r="L22" s="6" t="s">
        <v>94</v>
      </c>
      <c r="M22" s="6" t="s">
        <v>95</v>
      </c>
      <c r="N22" s="6" t="s">
        <v>96</v>
      </c>
      <c r="O22" s="6" t="s">
        <v>97</v>
      </c>
      <c r="P22" s="6" t="s">
        <v>98</v>
      </c>
      <c r="Q22" s="6"/>
      <c r="R22" s="6" t="s">
        <v>99</v>
      </c>
      <c r="S22" s="6" t="s">
        <v>100</v>
      </c>
      <c r="T22" s="6" t="s">
        <v>101</v>
      </c>
    </row>
    <row r="23" spans="1:20" x14ac:dyDescent="0.45">
      <c r="A23" s="6" t="s">
        <v>102</v>
      </c>
      <c r="B23" s="5" t="s">
        <v>63</v>
      </c>
      <c r="C23" s="5"/>
      <c r="D23" s="5">
        <v>1.1979999999999999E-2</v>
      </c>
      <c r="E23" s="5" t="s">
        <v>559</v>
      </c>
      <c r="F23" s="5"/>
      <c r="G23" s="5">
        <v>1.0250000000000001E-3</v>
      </c>
      <c r="H23" s="5" t="s">
        <v>124</v>
      </c>
      <c r="I23" s="5"/>
      <c r="J23" s="5" t="s">
        <v>75</v>
      </c>
      <c r="K23" s="5" t="s">
        <v>74</v>
      </c>
      <c r="L23" s="5"/>
      <c r="M23" s="5">
        <v>34</v>
      </c>
      <c r="N23" s="5">
        <v>0.74570000000000003</v>
      </c>
      <c r="O23" s="5">
        <v>123.5</v>
      </c>
      <c r="P23" s="5">
        <v>1.9059999999999999</v>
      </c>
      <c r="Q23" s="5"/>
      <c r="R23" s="5"/>
      <c r="S23" s="5">
        <v>36</v>
      </c>
      <c r="T23" s="5">
        <v>36</v>
      </c>
    </row>
    <row r="24" spans="1:20" x14ac:dyDescent="0.45">
      <c r="A24" s="6" t="s">
        <v>106</v>
      </c>
      <c r="B24" s="5"/>
      <c r="C24" s="5"/>
      <c r="D24" s="5">
        <v>3.3399999999999999E-2</v>
      </c>
      <c r="E24" s="5">
        <v>89326</v>
      </c>
      <c r="F24" s="5"/>
      <c r="G24" s="5">
        <v>1.5989999999999999E-3</v>
      </c>
      <c r="H24" s="5">
        <v>610877</v>
      </c>
      <c r="I24" s="5"/>
      <c r="J24" s="5" t="s">
        <v>561</v>
      </c>
      <c r="K24" s="5" t="s">
        <v>564</v>
      </c>
      <c r="L24" s="5"/>
      <c r="M24" s="5">
        <v>33</v>
      </c>
      <c r="N24" s="5">
        <v>0.98550000000000004</v>
      </c>
      <c r="O24" s="5">
        <v>27.16</v>
      </c>
      <c r="P24" s="5">
        <v>0.9073</v>
      </c>
      <c r="Q24" s="5"/>
      <c r="R24" s="5"/>
      <c r="S24" s="5">
        <v>36</v>
      </c>
      <c r="T24" s="5">
        <v>35</v>
      </c>
    </row>
    <row r="25" spans="1:20" x14ac:dyDescent="0.45">
      <c r="A25" s="6" t="s">
        <v>108</v>
      </c>
      <c r="B25" s="5"/>
      <c r="C25" s="5"/>
      <c r="D25" s="5">
        <v>5.1269999999999996E-3</v>
      </c>
      <c r="E25" s="5">
        <v>5006</v>
      </c>
      <c r="F25" s="5"/>
      <c r="G25" s="5">
        <v>2.274E-3</v>
      </c>
      <c r="H25" s="5">
        <v>19523</v>
      </c>
      <c r="I25" s="5"/>
      <c r="J25" s="5" t="s">
        <v>562</v>
      </c>
      <c r="K25" s="5" t="s">
        <v>565</v>
      </c>
      <c r="L25" s="5"/>
      <c r="M25" s="5">
        <v>34</v>
      </c>
      <c r="N25" s="5">
        <v>0.27829999999999999</v>
      </c>
      <c r="O25" s="5">
        <v>46.87</v>
      </c>
      <c r="P25" s="5">
        <v>1.1739999999999999</v>
      </c>
      <c r="Q25" s="5"/>
      <c r="R25" s="5"/>
      <c r="S25" s="5">
        <v>36</v>
      </c>
      <c r="T25" s="5">
        <v>36</v>
      </c>
    </row>
    <row r="26" spans="1:20" x14ac:dyDescent="0.45">
      <c r="A26" s="6" t="s">
        <v>111</v>
      </c>
      <c r="B26" s="5"/>
      <c r="C26" s="5"/>
      <c r="D26" s="5">
        <v>9.1719999999999996E-2</v>
      </c>
      <c r="E26" s="5">
        <v>119.4</v>
      </c>
      <c r="F26" s="5"/>
      <c r="G26" s="5">
        <v>6.8739999999999999E-3</v>
      </c>
      <c r="H26" s="5">
        <v>12.37</v>
      </c>
      <c r="I26" s="5"/>
      <c r="J26" s="5" t="s">
        <v>563</v>
      </c>
      <c r="K26" s="5" t="s">
        <v>566</v>
      </c>
      <c r="L26" s="5"/>
      <c r="M26" s="5">
        <v>34</v>
      </c>
      <c r="N26" s="5">
        <v>0.96379999999999999</v>
      </c>
      <c r="O26" s="5">
        <v>13.11</v>
      </c>
      <c r="P26" s="5">
        <v>0.621</v>
      </c>
      <c r="Q26" s="5"/>
      <c r="R26" s="5"/>
      <c r="S26" s="5">
        <v>36</v>
      </c>
      <c r="T26" s="5">
        <v>36</v>
      </c>
    </row>
    <row r="27" spans="1:20" x14ac:dyDescent="0.45">
      <c r="A27" s="6" t="s">
        <v>552</v>
      </c>
      <c r="B27" s="5" t="s">
        <v>63</v>
      </c>
      <c r="C27" s="5"/>
      <c r="D27" s="5">
        <v>2.248E-2</v>
      </c>
      <c r="E27" s="5" t="s">
        <v>560</v>
      </c>
      <c r="F27" s="5"/>
      <c r="G27" s="5">
        <v>1.026E-3</v>
      </c>
      <c r="H27" s="5" t="s">
        <v>124</v>
      </c>
      <c r="I27" s="5"/>
      <c r="J27" s="5" t="s">
        <v>75</v>
      </c>
      <c r="K27" s="5" t="s">
        <v>74</v>
      </c>
      <c r="L27" s="5"/>
      <c r="M27" s="5">
        <v>34</v>
      </c>
      <c r="N27" s="5">
        <v>0.90649999999999997</v>
      </c>
      <c r="O27" s="5">
        <v>123.7</v>
      </c>
      <c r="P27" s="5">
        <v>1.907</v>
      </c>
      <c r="Q27" s="5"/>
      <c r="R27" s="5"/>
      <c r="S27" s="5">
        <v>36</v>
      </c>
      <c r="T27" s="5">
        <v>36</v>
      </c>
    </row>
    <row r="30" spans="1:20" x14ac:dyDescent="0.45">
      <c r="A30" s="52" t="s">
        <v>648</v>
      </c>
    </row>
    <row r="31" spans="1:20" x14ac:dyDescent="0.45">
      <c r="A31" s="6"/>
      <c r="B31" s="6" t="s">
        <v>62</v>
      </c>
      <c r="C31" s="6" t="s">
        <v>64</v>
      </c>
      <c r="D31" s="6" t="s">
        <v>65</v>
      </c>
      <c r="E31" s="6" t="s">
        <v>47</v>
      </c>
      <c r="F31" s="6" t="s">
        <v>123</v>
      </c>
      <c r="G31" s="6" t="s">
        <v>65</v>
      </c>
      <c r="H31" s="6" t="s">
        <v>47</v>
      </c>
      <c r="I31" s="6" t="s">
        <v>69</v>
      </c>
      <c r="J31" s="6" t="s">
        <v>65</v>
      </c>
      <c r="K31" s="6" t="s">
        <v>47</v>
      </c>
      <c r="L31" s="6" t="s">
        <v>94</v>
      </c>
      <c r="M31" s="6" t="s">
        <v>95</v>
      </c>
      <c r="N31" s="6" t="s">
        <v>96</v>
      </c>
      <c r="O31" s="6" t="s">
        <v>97</v>
      </c>
      <c r="P31" s="6" t="s">
        <v>98</v>
      </c>
      <c r="Q31" s="6"/>
      <c r="R31" s="6" t="s">
        <v>99</v>
      </c>
      <c r="S31" s="6" t="s">
        <v>100</v>
      </c>
      <c r="T31" s="6" t="s">
        <v>101</v>
      </c>
    </row>
    <row r="32" spans="1:20" x14ac:dyDescent="0.45">
      <c r="A32" s="6" t="s">
        <v>102</v>
      </c>
      <c r="B32" s="5" t="s">
        <v>63</v>
      </c>
      <c r="C32" s="5"/>
      <c r="D32" s="5">
        <v>9.4209999999999997E-4</v>
      </c>
      <c r="E32" s="5" t="s">
        <v>568</v>
      </c>
      <c r="F32" s="5"/>
      <c r="G32" s="5">
        <v>4.816E-5</v>
      </c>
      <c r="H32" s="5" t="s">
        <v>124</v>
      </c>
      <c r="I32" s="5"/>
      <c r="J32" s="5" t="s">
        <v>75</v>
      </c>
      <c r="K32" s="5" t="s">
        <v>74</v>
      </c>
      <c r="L32" s="5"/>
      <c r="M32" s="5">
        <v>31</v>
      </c>
      <c r="N32" s="5">
        <v>0.88739999999999997</v>
      </c>
      <c r="O32" s="5">
        <v>0.1104</v>
      </c>
      <c r="P32" s="5">
        <v>5.9670000000000001E-2</v>
      </c>
      <c r="Q32" s="5"/>
      <c r="R32" s="5"/>
      <c r="S32" s="5">
        <v>36</v>
      </c>
      <c r="T32" s="5">
        <v>33</v>
      </c>
    </row>
    <row r="33" spans="1:20" x14ac:dyDescent="0.45">
      <c r="A33" s="6" t="s">
        <v>567</v>
      </c>
      <c r="B33" s="5" t="s">
        <v>63</v>
      </c>
      <c r="C33" s="5"/>
      <c r="D33" s="5">
        <v>3.4820000000000001E-4</v>
      </c>
      <c r="E33" s="5" t="s">
        <v>569</v>
      </c>
      <c r="F33" s="5"/>
      <c r="G33" s="5">
        <v>2.9669999999999999E-5</v>
      </c>
      <c r="H33" s="5" t="s">
        <v>124</v>
      </c>
      <c r="I33" s="5"/>
      <c r="J33" s="5" t="s">
        <v>75</v>
      </c>
      <c r="K33" s="5" t="s">
        <v>74</v>
      </c>
      <c r="L33" s="5"/>
      <c r="M33" s="5">
        <v>34</v>
      </c>
      <c r="N33" s="5">
        <v>0.74160000000000004</v>
      </c>
      <c r="O33" s="5">
        <v>0.10340000000000001</v>
      </c>
      <c r="P33" s="5">
        <v>5.5160000000000001E-2</v>
      </c>
      <c r="Q33" s="5"/>
      <c r="R33" s="5"/>
      <c r="S33" s="5">
        <v>36</v>
      </c>
      <c r="T33" s="5">
        <v>36</v>
      </c>
    </row>
    <row r="34" spans="1:20" x14ac:dyDescent="0.45">
      <c r="A34" s="6" t="s">
        <v>502</v>
      </c>
      <c r="B34" s="5"/>
      <c r="C34" s="5"/>
      <c r="D34" s="5">
        <v>3.4640000000000002E-4</v>
      </c>
      <c r="E34" s="5">
        <v>2904</v>
      </c>
      <c r="F34" s="5"/>
      <c r="G34" s="5">
        <v>8.2100000000000003E-5</v>
      </c>
      <c r="H34" s="5">
        <v>3876</v>
      </c>
      <c r="I34" s="5"/>
      <c r="J34" s="5" t="s">
        <v>571</v>
      </c>
      <c r="K34" s="5" t="s">
        <v>572</v>
      </c>
      <c r="L34" s="5"/>
      <c r="M34" s="5">
        <v>34</v>
      </c>
      <c r="N34" s="5">
        <v>0.7046</v>
      </c>
      <c r="O34" s="5">
        <v>5.1720000000000002E-2</v>
      </c>
      <c r="P34" s="5">
        <v>3.9E-2</v>
      </c>
      <c r="Q34" s="5"/>
      <c r="R34" s="5"/>
      <c r="S34" s="5">
        <v>36</v>
      </c>
      <c r="T34" s="5">
        <v>36</v>
      </c>
    </row>
    <row r="35" spans="1:20" x14ac:dyDescent="0.45">
      <c r="A35" s="6" t="s">
        <v>552</v>
      </c>
      <c r="B35" s="5" t="s">
        <v>63</v>
      </c>
      <c r="C35" s="5"/>
      <c r="D35" s="5">
        <v>3.5170000000000002E-3</v>
      </c>
      <c r="E35" s="5" t="s">
        <v>570</v>
      </c>
      <c r="F35" s="5"/>
      <c r="G35" s="5">
        <v>1.5640000000000001E-4</v>
      </c>
      <c r="H35" s="5" t="s">
        <v>124</v>
      </c>
      <c r="I35" s="5"/>
      <c r="J35" s="5" t="s">
        <v>75</v>
      </c>
      <c r="K35" s="5" t="s">
        <v>74</v>
      </c>
      <c r="L35" s="5"/>
      <c r="M35" s="5">
        <v>31</v>
      </c>
      <c r="N35" s="5">
        <v>0.91559999999999997</v>
      </c>
      <c r="O35" s="5">
        <v>1.165</v>
      </c>
      <c r="P35" s="5">
        <v>0.1938</v>
      </c>
      <c r="Q35" s="5"/>
      <c r="R35" s="5"/>
      <c r="S35" s="5">
        <v>36</v>
      </c>
      <c r="T35" s="5">
        <v>33</v>
      </c>
    </row>
    <row r="40" spans="1:20" s="135" customFormat="1" ht="14.65" thickBot="1" x14ac:dyDescent="0.5">
      <c r="A40" s="134"/>
    </row>
    <row r="41" spans="1:20" ht="15.75" x14ac:dyDescent="0.5">
      <c r="A41" s="133" t="s">
        <v>733</v>
      </c>
      <c r="L41" s="131"/>
    </row>
    <row r="42" spans="1:20" ht="15.75" x14ac:dyDescent="0.5">
      <c r="A42" s="133"/>
      <c r="L42" s="131"/>
    </row>
    <row r="43" spans="1:20" ht="15.75" x14ac:dyDescent="0.5">
      <c r="A43" s="133" t="s">
        <v>734</v>
      </c>
      <c r="B43">
        <v>800</v>
      </c>
      <c r="C43" s="137">
        <f t="shared" ref="C43:L43" si="0">B43/1.5</f>
        <v>533.33333333333337</v>
      </c>
      <c r="D43" s="137">
        <f t="shared" si="0"/>
        <v>355.5555555555556</v>
      </c>
      <c r="E43" s="137">
        <f t="shared" si="0"/>
        <v>237.03703703703707</v>
      </c>
      <c r="F43" s="137">
        <f t="shared" si="0"/>
        <v>158.02469135802471</v>
      </c>
      <c r="G43" s="137">
        <f t="shared" si="0"/>
        <v>105.34979423868315</v>
      </c>
      <c r="H43" s="136">
        <f t="shared" si="0"/>
        <v>70.233196159122102</v>
      </c>
      <c r="I43" s="136">
        <f t="shared" si="0"/>
        <v>46.822130772748068</v>
      </c>
      <c r="J43" s="136">
        <f t="shared" si="0"/>
        <v>31.214753848498713</v>
      </c>
      <c r="K43" s="136">
        <f t="shared" si="0"/>
        <v>20.809835898999143</v>
      </c>
      <c r="L43" s="136">
        <f t="shared" si="0"/>
        <v>13.873223932666095</v>
      </c>
      <c r="M43" s="131">
        <v>0</v>
      </c>
    </row>
    <row r="44" spans="1:20" x14ac:dyDescent="0.45">
      <c r="A44"/>
      <c r="L44" s="131"/>
    </row>
    <row r="46" spans="1:20" ht="15.75" x14ac:dyDescent="0.45">
      <c r="A46" s="158" t="s">
        <v>605</v>
      </c>
    </row>
    <row r="47" spans="1:20" ht="15.75" x14ac:dyDescent="0.45">
      <c r="A47" s="158"/>
    </row>
    <row r="48" spans="1:20" ht="15.75" x14ac:dyDescent="0.45">
      <c r="A48" s="158">
        <v>1</v>
      </c>
      <c r="B48">
        <v>2</v>
      </c>
      <c r="C48">
        <v>3</v>
      </c>
      <c r="D48">
        <v>4</v>
      </c>
      <c r="E48">
        <v>5</v>
      </c>
      <c r="F48">
        <v>6</v>
      </c>
      <c r="G48">
        <v>7</v>
      </c>
      <c r="H48">
        <v>8</v>
      </c>
      <c r="I48">
        <v>9</v>
      </c>
      <c r="J48">
        <v>10</v>
      </c>
      <c r="K48">
        <v>11</v>
      </c>
      <c r="L48">
        <v>12</v>
      </c>
    </row>
    <row r="49" spans="1:13" ht="15.75" x14ac:dyDescent="0.45">
      <c r="A49" s="158" t="s">
        <v>502</v>
      </c>
      <c r="B49">
        <v>6.5000000000000002E-2</v>
      </c>
      <c r="C49">
        <v>6.0499999999999998E-2</v>
      </c>
      <c r="D49">
        <v>5.9799999999999999E-2</v>
      </c>
      <c r="E49">
        <v>5.8299999999999998E-2</v>
      </c>
      <c r="F49">
        <v>5.79E-2</v>
      </c>
      <c r="G49">
        <v>5.7799999999999997E-2</v>
      </c>
      <c r="H49">
        <v>5.79E-2</v>
      </c>
      <c r="I49">
        <v>5.8000000000000003E-2</v>
      </c>
      <c r="J49">
        <v>5.5199999999999999E-2</v>
      </c>
      <c r="K49">
        <v>5.5500000000000001E-2</v>
      </c>
      <c r="L49">
        <v>5.3999999999999999E-2</v>
      </c>
      <c r="M49">
        <v>5.4600000000000003E-2</v>
      </c>
    </row>
    <row r="50" spans="1:13" ht="15.75" x14ac:dyDescent="0.45">
      <c r="A50" s="158" t="s">
        <v>552</v>
      </c>
      <c r="B50">
        <v>0.23749999999999999</v>
      </c>
      <c r="C50">
        <v>0.13869999999999999</v>
      </c>
      <c r="D50">
        <v>9.4700000000000006E-2</v>
      </c>
      <c r="E50">
        <v>7.6600000000000001E-2</v>
      </c>
      <c r="F50">
        <v>6.9500000000000006E-2</v>
      </c>
      <c r="G50">
        <v>6.6100000000000006E-2</v>
      </c>
      <c r="H50">
        <v>6.1400000000000003E-2</v>
      </c>
      <c r="I50">
        <v>0.06</v>
      </c>
      <c r="J50">
        <v>5.8700000000000002E-2</v>
      </c>
      <c r="K50">
        <v>5.8099999999999999E-2</v>
      </c>
      <c r="L50">
        <v>5.8299999999999998E-2</v>
      </c>
      <c r="M50">
        <v>5.5E-2</v>
      </c>
    </row>
    <row r="51" spans="1:13" ht="15.75" x14ac:dyDescent="0.45">
      <c r="A51" s="158" t="s">
        <v>108</v>
      </c>
      <c r="B51">
        <v>6.59E-2</v>
      </c>
      <c r="C51">
        <v>5.9900000000000002E-2</v>
      </c>
      <c r="D51">
        <v>5.8799999999999998E-2</v>
      </c>
      <c r="E51">
        <v>5.7700000000000001E-2</v>
      </c>
      <c r="F51">
        <v>5.6500000000000002E-2</v>
      </c>
      <c r="G51">
        <v>5.6899999999999999E-2</v>
      </c>
      <c r="H51">
        <v>5.67E-2</v>
      </c>
      <c r="I51">
        <v>5.7000000000000002E-2</v>
      </c>
      <c r="J51">
        <v>5.67E-2</v>
      </c>
      <c r="K51">
        <v>5.67E-2</v>
      </c>
      <c r="L51">
        <v>5.6899999999999999E-2</v>
      </c>
      <c r="M51">
        <v>5.7200000000000001E-2</v>
      </c>
    </row>
    <row r="52" spans="1:13" ht="15.75" x14ac:dyDescent="0.45">
      <c r="A52" s="158" t="s">
        <v>102</v>
      </c>
      <c r="B52">
        <v>0.17480000000000001</v>
      </c>
      <c r="C52">
        <v>7.5999999999999998E-2</v>
      </c>
      <c r="D52">
        <v>6.6199999999999995E-2</v>
      </c>
      <c r="E52">
        <v>6.0699999999999997E-2</v>
      </c>
      <c r="F52">
        <v>6.5299999999999997E-2</v>
      </c>
      <c r="G52">
        <v>5.7299999999999997E-2</v>
      </c>
      <c r="H52">
        <v>5.7500000000000002E-2</v>
      </c>
      <c r="I52">
        <v>5.6800000000000003E-2</v>
      </c>
      <c r="J52">
        <v>5.7599999999999998E-2</v>
      </c>
      <c r="K52">
        <v>5.6800000000000003E-2</v>
      </c>
      <c r="L52">
        <v>5.6800000000000003E-2</v>
      </c>
      <c r="M52">
        <v>5.6899999999999999E-2</v>
      </c>
    </row>
    <row r="53" spans="1:13" ht="15.75" x14ac:dyDescent="0.45">
      <c r="A53" s="158" t="s">
        <v>502</v>
      </c>
      <c r="B53">
        <v>7.1499999999999994E-2</v>
      </c>
      <c r="C53">
        <v>6.7400000000000002E-2</v>
      </c>
      <c r="D53">
        <v>6.6900000000000001E-2</v>
      </c>
      <c r="E53">
        <v>6.4699999999999994E-2</v>
      </c>
      <c r="F53">
        <v>6.3100000000000003E-2</v>
      </c>
      <c r="G53">
        <v>6.4000000000000001E-2</v>
      </c>
      <c r="H53">
        <v>6.4299999999999996E-2</v>
      </c>
      <c r="I53">
        <v>6.4000000000000001E-2</v>
      </c>
      <c r="J53">
        <v>6.3500000000000001E-2</v>
      </c>
      <c r="K53">
        <v>6.4600000000000005E-2</v>
      </c>
      <c r="L53">
        <v>6.3899999999999998E-2</v>
      </c>
      <c r="M53">
        <v>6.4100000000000004E-2</v>
      </c>
    </row>
    <row r="54" spans="1:13" ht="15.75" x14ac:dyDescent="0.45">
      <c r="A54" s="158" t="s">
        <v>552</v>
      </c>
      <c r="B54">
        <v>0.24379999999999999</v>
      </c>
      <c r="C54">
        <v>0.1555</v>
      </c>
      <c r="D54">
        <v>0.1071</v>
      </c>
      <c r="E54">
        <v>8.72E-2</v>
      </c>
      <c r="F54">
        <v>7.9399999999999998E-2</v>
      </c>
      <c r="G54">
        <v>7.5800000000000006E-2</v>
      </c>
      <c r="H54">
        <v>7.1800000000000003E-2</v>
      </c>
      <c r="I54">
        <v>7.0699999999999999E-2</v>
      </c>
      <c r="J54">
        <v>6.9400000000000003E-2</v>
      </c>
      <c r="K54">
        <v>6.8699999999999997E-2</v>
      </c>
      <c r="L54">
        <v>6.7699999999999996E-2</v>
      </c>
      <c r="M54">
        <v>6.7199999999999996E-2</v>
      </c>
    </row>
    <row r="55" spans="1:13" ht="15.75" x14ac:dyDescent="0.45">
      <c r="A55" s="158"/>
      <c r="B55">
        <v>6.5100000000000005E-2</v>
      </c>
      <c r="C55">
        <v>6.0499999999999998E-2</v>
      </c>
      <c r="D55">
        <v>6.2600000000000003E-2</v>
      </c>
      <c r="E55">
        <v>6.2799999999999995E-2</v>
      </c>
      <c r="F55">
        <v>6.3600000000000004E-2</v>
      </c>
      <c r="G55">
        <v>6.4699999999999994E-2</v>
      </c>
      <c r="H55">
        <v>6.3200000000000006E-2</v>
      </c>
      <c r="I55">
        <v>6.3299999999999995E-2</v>
      </c>
      <c r="J55">
        <v>6.3399999999999998E-2</v>
      </c>
      <c r="K55">
        <v>6.3399999999999998E-2</v>
      </c>
      <c r="L55">
        <v>6.3600000000000004E-2</v>
      </c>
      <c r="M55">
        <v>6.2300000000000001E-2</v>
      </c>
    </row>
    <row r="56" spans="1:13" ht="15.75" x14ac:dyDescent="0.45">
      <c r="A56" s="158" t="s">
        <v>696</v>
      </c>
      <c r="B56">
        <v>0.33229999999999998</v>
      </c>
      <c r="C56">
        <v>0.2203</v>
      </c>
      <c r="D56">
        <v>0.1431</v>
      </c>
      <c r="E56">
        <v>0.10059999999999999</v>
      </c>
      <c r="F56">
        <v>7.9399999999999998E-2</v>
      </c>
      <c r="G56">
        <v>6.9800000000000001E-2</v>
      </c>
      <c r="H56">
        <v>6.6000000000000003E-2</v>
      </c>
      <c r="I56">
        <v>6.1899999999999997E-2</v>
      </c>
    </row>
    <row r="57" spans="1:13" ht="15.75" x14ac:dyDescent="0.45">
      <c r="A57" s="158"/>
    </row>
    <row r="58" spans="1:13" ht="15.75" x14ac:dyDescent="0.45">
      <c r="A58" s="158" t="s">
        <v>748</v>
      </c>
    </row>
    <row r="59" spans="1:13" ht="15.75" x14ac:dyDescent="0.45">
      <c r="A59" s="158"/>
    </row>
    <row r="60" spans="1:13" ht="15.75" x14ac:dyDescent="0.45">
      <c r="A60" s="158">
        <v>1</v>
      </c>
      <c r="B60">
        <v>2</v>
      </c>
      <c r="C60">
        <v>3</v>
      </c>
      <c r="D60">
        <v>4</v>
      </c>
      <c r="E60">
        <v>5</v>
      </c>
      <c r="F60">
        <v>6</v>
      </c>
      <c r="G60">
        <v>7</v>
      </c>
      <c r="H60">
        <v>8</v>
      </c>
      <c r="I60">
        <v>9</v>
      </c>
      <c r="J60">
        <v>10</v>
      </c>
      <c r="K60">
        <v>11</v>
      </c>
      <c r="L60">
        <v>12</v>
      </c>
    </row>
    <row r="61" spans="1:13" ht="15.75" x14ac:dyDescent="0.45">
      <c r="A61" s="158" t="s">
        <v>108</v>
      </c>
      <c r="B61">
        <v>6.9500000000000006E-2</v>
      </c>
      <c r="C61">
        <v>6.2399999999999997E-2</v>
      </c>
      <c r="D61">
        <v>5.9900000000000002E-2</v>
      </c>
      <c r="E61">
        <v>5.8599999999999999E-2</v>
      </c>
      <c r="F61">
        <v>5.91E-2</v>
      </c>
      <c r="G61">
        <v>5.8200000000000002E-2</v>
      </c>
      <c r="H61">
        <v>5.8400000000000001E-2</v>
      </c>
      <c r="I61">
        <v>5.79E-2</v>
      </c>
      <c r="J61">
        <v>5.67E-2</v>
      </c>
      <c r="K61">
        <v>5.6899999999999999E-2</v>
      </c>
      <c r="L61">
        <v>5.6500000000000002E-2</v>
      </c>
      <c r="M61">
        <v>5.5399999999999998E-2</v>
      </c>
    </row>
    <row r="62" spans="1:13" ht="15.75" x14ac:dyDescent="0.45">
      <c r="A62" s="158" t="s">
        <v>102</v>
      </c>
      <c r="B62">
        <v>0.17150000000000001</v>
      </c>
      <c r="C62">
        <v>7.5999999999999998E-2</v>
      </c>
      <c r="D62">
        <v>6.4100000000000004E-2</v>
      </c>
      <c r="E62">
        <v>6.1100000000000002E-2</v>
      </c>
      <c r="F62">
        <v>5.8900000000000001E-2</v>
      </c>
      <c r="G62">
        <v>5.8299999999999998E-2</v>
      </c>
      <c r="H62">
        <v>5.8099999999999999E-2</v>
      </c>
      <c r="I62">
        <v>5.7799999999999997E-2</v>
      </c>
      <c r="J62">
        <v>5.62E-2</v>
      </c>
      <c r="K62">
        <v>5.6500000000000002E-2</v>
      </c>
      <c r="L62">
        <v>5.7299999999999997E-2</v>
      </c>
      <c r="M62">
        <v>5.4699999999999999E-2</v>
      </c>
    </row>
    <row r="63" spans="1:13" ht="15.75" x14ac:dyDescent="0.45">
      <c r="A63" s="158" t="s">
        <v>502</v>
      </c>
      <c r="B63">
        <v>6.3100000000000003E-2</v>
      </c>
      <c r="C63">
        <v>6.0400000000000002E-2</v>
      </c>
      <c r="D63">
        <v>5.91E-2</v>
      </c>
      <c r="E63">
        <v>5.8099999999999999E-2</v>
      </c>
      <c r="F63">
        <v>5.79E-2</v>
      </c>
      <c r="G63">
        <v>5.7099999999999998E-2</v>
      </c>
      <c r="H63">
        <v>5.7299999999999997E-2</v>
      </c>
      <c r="I63">
        <v>5.7099999999999998E-2</v>
      </c>
      <c r="J63">
        <v>5.6300000000000003E-2</v>
      </c>
      <c r="K63">
        <v>5.7200000000000001E-2</v>
      </c>
      <c r="L63">
        <v>5.74E-2</v>
      </c>
      <c r="M63">
        <v>5.4800000000000001E-2</v>
      </c>
    </row>
    <row r="64" spans="1:13" ht="15.75" x14ac:dyDescent="0.45">
      <c r="A64" s="158" t="s">
        <v>552</v>
      </c>
      <c r="B64">
        <v>0.24060000000000001</v>
      </c>
      <c r="C64">
        <v>0.14199999999999999</v>
      </c>
      <c r="D64">
        <v>9.2399999999999996E-2</v>
      </c>
      <c r="E64">
        <v>7.7299999999999994E-2</v>
      </c>
      <c r="F64">
        <v>6.8199999999999997E-2</v>
      </c>
      <c r="G64">
        <v>6.4799999999999996E-2</v>
      </c>
      <c r="H64">
        <v>6.2600000000000003E-2</v>
      </c>
      <c r="I64">
        <v>6.0100000000000001E-2</v>
      </c>
      <c r="J64">
        <v>5.8599999999999999E-2</v>
      </c>
      <c r="K64">
        <v>5.9200000000000003E-2</v>
      </c>
      <c r="L64">
        <v>5.8099999999999999E-2</v>
      </c>
      <c r="M64">
        <v>5.7099999999999998E-2</v>
      </c>
    </row>
    <row r="65" spans="1:13" ht="15.75" x14ac:dyDescent="0.45">
      <c r="A65" s="158" t="s">
        <v>567</v>
      </c>
      <c r="B65">
        <v>8.2000000000000003E-2</v>
      </c>
      <c r="C65">
        <v>7.0099999999999996E-2</v>
      </c>
      <c r="D65">
        <v>6.8000000000000005E-2</v>
      </c>
      <c r="E65">
        <v>6.6199999999999995E-2</v>
      </c>
      <c r="F65">
        <v>6.59E-2</v>
      </c>
      <c r="G65">
        <v>6.4100000000000004E-2</v>
      </c>
      <c r="H65">
        <v>6.4100000000000004E-2</v>
      </c>
      <c r="I65">
        <v>6.4199999999999993E-2</v>
      </c>
      <c r="J65">
        <v>6.4100000000000004E-2</v>
      </c>
      <c r="K65">
        <v>6.4399999999999999E-2</v>
      </c>
      <c r="L65">
        <v>6.4600000000000005E-2</v>
      </c>
      <c r="M65">
        <v>6.4899999999999999E-2</v>
      </c>
    </row>
    <row r="66" spans="1:13" ht="15.75" x14ac:dyDescent="0.45">
      <c r="A66" s="158" t="s">
        <v>102</v>
      </c>
      <c r="B66">
        <v>0.1636</v>
      </c>
      <c r="C66">
        <v>9.3100000000000002E-2</v>
      </c>
      <c r="D66">
        <v>8.0299999999999996E-2</v>
      </c>
      <c r="E66">
        <v>7.3899999999999993E-2</v>
      </c>
      <c r="F66">
        <v>7.0099999999999996E-2</v>
      </c>
      <c r="G66">
        <v>7.0300000000000001E-2</v>
      </c>
      <c r="H66">
        <v>6.8699999999999997E-2</v>
      </c>
      <c r="I66">
        <v>6.7199999999999996E-2</v>
      </c>
      <c r="J66">
        <v>6.6600000000000006E-2</v>
      </c>
      <c r="K66">
        <v>6.7100000000000007E-2</v>
      </c>
      <c r="L66">
        <v>6.7400000000000002E-2</v>
      </c>
      <c r="M66">
        <v>6.7199999999999996E-2</v>
      </c>
    </row>
    <row r="67" spans="1:13" ht="15.75" x14ac:dyDescent="0.45">
      <c r="A67" s="158"/>
    </row>
    <row r="68" spans="1:13" ht="15.75" x14ac:dyDescent="0.45">
      <c r="A68" s="158" t="s">
        <v>696</v>
      </c>
      <c r="B68">
        <v>0.33110000000000001</v>
      </c>
      <c r="C68">
        <v>0.22489999999999999</v>
      </c>
      <c r="D68">
        <v>0.14860000000000001</v>
      </c>
      <c r="E68">
        <v>0.1024</v>
      </c>
      <c r="F68">
        <v>8.2600000000000007E-2</v>
      </c>
      <c r="G68">
        <v>7.0599999999999996E-2</v>
      </c>
      <c r="H68">
        <v>6.7000000000000004E-2</v>
      </c>
      <c r="I68">
        <v>6.2199999999999998E-2</v>
      </c>
    </row>
    <row r="69" spans="1:13" ht="15.75" x14ac:dyDescent="0.45">
      <c r="A69" s="158"/>
    </row>
    <row r="70" spans="1:13" ht="15.75" x14ac:dyDescent="0.45">
      <c r="A70" s="158" t="s">
        <v>805</v>
      </c>
    </row>
    <row r="71" spans="1:13" ht="15.75" x14ac:dyDescent="0.45">
      <c r="A71" s="158"/>
    </row>
    <row r="72" spans="1:13" ht="15.75" x14ac:dyDescent="0.45">
      <c r="A72" s="158">
        <v>1</v>
      </c>
      <c r="B72">
        <v>2</v>
      </c>
      <c r="C72">
        <v>3</v>
      </c>
      <c r="D72">
        <v>4</v>
      </c>
      <c r="E72">
        <v>5</v>
      </c>
      <c r="F72">
        <v>6</v>
      </c>
      <c r="G72">
        <v>7</v>
      </c>
      <c r="H72">
        <v>8</v>
      </c>
      <c r="I72">
        <v>9</v>
      </c>
      <c r="J72">
        <v>10</v>
      </c>
      <c r="K72">
        <v>11</v>
      </c>
      <c r="L72">
        <v>12</v>
      </c>
    </row>
    <row r="73" spans="1:13" ht="15.75" x14ac:dyDescent="0.45">
      <c r="A73" s="158" t="s">
        <v>502</v>
      </c>
      <c r="B73">
        <v>7.22E-2</v>
      </c>
      <c r="C73">
        <v>6.3200000000000006E-2</v>
      </c>
      <c r="D73">
        <v>6.08E-2</v>
      </c>
      <c r="E73">
        <v>5.9200000000000003E-2</v>
      </c>
      <c r="F73">
        <v>5.8799999999999998E-2</v>
      </c>
      <c r="G73">
        <v>5.8099999999999999E-2</v>
      </c>
      <c r="H73">
        <v>5.8200000000000002E-2</v>
      </c>
      <c r="I73">
        <v>5.7799999999999997E-2</v>
      </c>
      <c r="J73">
        <v>5.6500000000000002E-2</v>
      </c>
      <c r="K73">
        <v>5.6500000000000002E-2</v>
      </c>
      <c r="L73">
        <v>5.62E-2</v>
      </c>
      <c r="M73">
        <v>5.5199999999999999E-2</v>
      </c>
    </row>
    <row r="74" spans="1:13" ht="15.75" x14ac:dyDescent="0.45">
      <c r="A74" s="158" t="s">
        <v>552</v>
      </c>
      <c r="B74">
        <v>0.25690000000000002</v>
      </c>
      <c r="C74">
        <v>0.10630000000000001</v>
      </c>
      <c r="D74">
        <v>7.85E-2</v>
      </c>
      <c r="E74">
        <v>6.8199999999999997E-2</v>
      </c>
      <c r="F74">
        <v>6.54E-2</v>
      </c>
      <c r="G74">
        <v>6.0600000000000001E-2</v>
      </c>
      <c r="H74">
        <v>6.0400000000000002E-2</v>
      </c>
      <c r="I74">
        <v>5.8500000000000003E-2</v>
      </c>
      <c r="J74">
        <v>5.7200000000000001E-2</v>
      </c>
      <c r="K74">
        <v>5.6800000000000003E-2</v>
      </c>
      <c r="L74">
        <v>5.6599999999999998E-2</v>
      </c>
      <c r="M74">
        <v>5.6599999999999998E-2</v>
      </c>
    </row>
    <row r="75" spans="1:13" ht="15.75" x14ac:dyDescent="0.45">
      <c r="A75" s="158" t="s">
        <v>108</v>
      </c>
      <c r="B75">
        <v>6.3200000000000006E-2</v>
      </c>
      <c r="C75">
        <v>5.8799999999999998E-2</v>
      </c>
      <c r="D75">
        <v>5.8000000000000003E-2</v>
      </c>
      <c r="E75">
        <v>5.7500000000000002E-2</v>
      </c>
      <c r="F75">
        <v>5.7000000000000002E-2</v>
      </c>
      <c r="G75">
        <v>5.5899999999999998E-2</v>
      </c>
      <c r="H75">
        <v>5.6500000000000002E-2</v>
      </c>
      <c r="I75">
        <v>5.6899999999999999E-2</v>
      </c>
      <c r="J75">
        <v>5.7000000000000002E-2</v>
      </c>
      <c r="K75">
        <v>5.6000000000000001E-2</v>
      </c>
      <c r="L75">
        <v>5.6500000000000002E-2</v>
      </c>
      <c r="M75">
        <v>5.7200000000000001E-2</v>
      </c>
    </row>
    <row r="76" spans="1:13" ht="15.75" x14ac:dyDescent="0.45">
      <c r="A76" s="158" t="s">
        <v>102</v>
      </c>
      <c r="B76">
        <v>6.0499999999999998E-2</v>
      </c>
      <c r="C76">
        <v>5.7500000000000002E-2</v>
      </c>
      <c r="D76">
        <v>5.8200000000000002E-2</v>
      </c>
      <c r="E76">
        <v>5.7099999999999998E-2</v>
      </c>
      <c r="F76">
        <v>5.7000000000000002E-2</v>
      </c>
      <c r="G76">
        <v>5.57E-2</v>
      </c>
      <c r="H76">
        <v>5.7500000000000002E-2</v>
      </c>
      <c r="I76">
        <v>5.7200000000000001E-2</v>
      </c>
      <c r="J76">
        <v>5.6599999999999998E-2</v>
      </c>
      <c r="K76">
        <v>5.74E-2</v>
      </c>
      <c r="L76">
        <v>5.67E-2</v>
      </c>
      <c r="M76">
        <v>5.7099999999999998E-2</v>
      </c>
    </row>
    <row r="77" spans="1:13" ht="15.75" x14ac:dyDescent="0.45">
      <c r="A77" s="158" t="s">
        <v>106</v>
      </c>
      <c r="B77">
        <v>7.46E-2</v>
      </c>
      <c r="C77">
        <v>6.8900000000000003E-2</v>
      </c>
      <c r="D77">
        <v>6.6799999999999998E-2</v>
      </c>
      <c r="E77">
        <v>6.88E-2</v>
      </c>
      <c r="F77">
        <v>6.5000000000000002E-2</v>
      </c>
      <c r="G77">
        <v>6.3200000000000006E-2</v>
      </c>
      <c r="H77">
        <v>6.3799999999999996E-2</v>
      </c>
      <c r="I77">
        <v>6.4299999999999996E-2</v>
      </c>
      <c r="J77">
        <v>6.3799999999999996E-2</v>
      </c>
      <c r="K77">
        <v>6.3E-2</v>
      </c>
      <c r="L77">
        <v>6.4000000000000001E-2</v>
      </c>
      <c r="M77">
        <v>6.4000000000000001E-2</v>
      </c>
    </row>
    <row r="78" spans="1:13" ht="15.75" x14ac:dyDescent="0.45">
      <c r="A78" s="158" t="s">
        <v>111</v>
      </c>
      <c r="B78">
        <v>8.8700000000000001E-2</v>
      </c>
      <c r="C78">
        <v>7.3200000000000001E-2</v>
      </c>
      <c r="D78">
        <v>7.0999999999999994E-2</v>
      </c>
      <c r="E78">
        <v>6.8099999999999994E-2</v>
      </c>
      <c r="F78">
        <v>6.8099999999999994E-2</v>
      </c>
      <c r="G78">
        <v>6.7599999999999993E-2</v>
      </c>
      <c r="H78">
        <v>6.7900000000000002E-2</v>
      </c>
      <c r="I78">
        <v>6.7599999999999993E-2</v>
      </c>
      <c r="J78">
        <v>6.7299999999999999E-2</v>
      </c>
      <c r="K78">
        <v>6.6799999999999998E-2</v>
      </c>
      <c r="L78">
        <v>6.7299999999999999E-2</v>
      </c>
      <c r="M78">
        <v>6.6199999999999995E-2</v>
      </c>
    </row>
    <row r="79" spans="1:13" ht="15.75" x14ac:dyDescent="0.45">
      <c r="A79" s="158"/>
      <c r="B79">
        <v>6.0600000000000001E-2</v>
      </c>
      <c r="C79">
        <v>5.9700000000000003E-2</v>
      </c>
      <c r="D79">
        <v>6.1800000000000001E-2</v>
      </c>
      <c r="E79">
        <v>6.1499999999999999E-2</v>
      </c>
      <c r="F79">
        <v>6.3399999999999998E-2</v>
      </c>
      <c r="G79">
        <v>6.3200000000000006E-2</v>
      </c>
      <c r="H79">
        <v>6.3799999999999996E-2</v>
      </c>
      <c r="I79">
        <v>6.3200000000000006E-2</v>
      </c>
      <c r="J79">
        <v>6.2899999999999998E-2</v>
      </c>
      <c r="K79">
        <v>6.3299999999999995E-2</v>
      </c>
      <c r="L79">
        <v>6.3799999999999996E-2</v>
      </c>
      <c r="M79">
        <v>6.1899999999999997E-2</v>
      </c>
    </row>
    <row r="80" spans="1:13" ht="15.75" x14ac:dyDescent="0.45">
      <c r="A80" s="158" t="s">
        <v>696</v>
      </c>
      <c r="B80">
        <v>0.33100000000000002</v>
      </c>
      <c r="C80">
        <v>0.22020000000000001</v>
      </c>
      <c r="D80">
        <v>0.1429</v>
      </c>
      <c r="E80">
        <v>0.10009999999999999</v>
      </c>
      <c r="F80">
        <v>7.9200000000000007E-2</v>
      </c>
      <c r="G80">
        <v>6.9199999999999998E-2</v>
      </c>
      <c r="H80">
        <v>6.5500000000000003E-2</v>
      </c>
      <c r="I80">
        <v>6.1800000000000001E-2</v>
      </c>
    </row>
    <row r="81" spans="1:13" ht="15.75" x14ac:dyDescent="0.45">
      <c r="A81" s="158"/>
    </row>
    <row r="82" spans="1:13" ht="15.75" x14ac:dyDescent="0.45">
      <c r="A82" s="158" t="s">
        <v>722</v>
      </c>
    </row>
    <row r="83" spans="1:13" ht="15.75" x14ac:dyDescent="0.45">
      <c r="A83" s="158"/>
    </row>
    <row r="84" spans="1:13" ht="15.75" x14ac:dyDescent="0.45">
      <c r="A84" s="158">
        <v>1</v>
      </c>
      <c r="B84">
        <v>2</v>
      </c>
      <c r="C84">
        <v>3</v>
      </c>
      <c r="D84">
        <v>4</v>
      </c>
      <c r="E84">
        <v>5</v>
      </c>
      <c r="F84">
        <v>6</v>
      </c>
      <c r="G84">
        <v>7</v>
      </c>
      <c r="H84">
        <v>8</v>
      </c>
      <c r="I84">
        <v>9</v>
      </c>
      <c r="J84">
        <v>10</v>
      </c>
      <c r="K84">
        <v>11</v>
      </c>
      <c r="L84">
        <v>12</v>
      </c>
    </row>
    <row r="85" spans="1:13" ht="15.75" x14ac:dyDescent="0.45">
      <c r="A85" s="158" t="s">
        <v>502</v>
      </c>
      <c r="B85">
        <v>7.0400000000000004E-2</v>
      </c>
      <c r="C85">
        <v>6.6500000000000004E-2</v>
      </c>
      <c r="D85">
        <v>6.25E-2</v>
      </c>
      <c r="E85">
        <v>5.91E-2</v>
      </c>
      <c r="F85">
        <v>5.9799999999999999E-2</v>
      </c>
      <c r="G85">
        <v>5.8900000000000001E-2</v>
      </c>
      <c r="H85">
        <v>5.8999999999999997E-2</v>
      </c>
      <c r="I85">
        <v>5.8200000000000002E-2</v>
      </c>
      <c r="J85">
        <v>5.7200000000000001E-2</v>
      </c>
      <c r="K85">
        <v>5.6899999999999999E-2</v>
      </c>
      <c r="L85">
        <v>5.7500000000000002E-2</v>
      </c>
      <c r="M85">
        <v>5.7000000000000002E-2</v>
      </c>
    </row>
    <row r="86" spans="1:13" ht="15.75" x14ac:dyDescent="0.45">
      <c r="A86" s="158" t="s">
        <v>552</v>
      </c>
      <c r="B86">
        <v>0.30680000000000002</v>
      </c>
      <c r="C86">
        <v>0.1419</v>
      </c>
      <c r="D86">
        <v>9.2700000000000005E-2</v>
      </c>
      <c r="E86">
        <v>7.4800000000000005E-2</v>
      </c>
      <c r="F86">
        <v>6.8900000000000003E-2</v>
      </c>
      <c r="G86">
        <v>6.4000000000000001E-2</v>
      </c>
      <c r="H86">
        <v>6.0499999999999998E-2</v>
      </c>
      <c r="I86">
        <v>6.0600000000000001E-2</v>
      </c>
      <c r="J86">
        <v>5.8000000000000003E-2</v>
      </c>
      <c r="K86">
        <v>5.7599999999999998E-2</v>
      </c>
      <c r="L86">
        <v>5.7299999999999997E-2</v>
      </c>
      <c r="M86">
        <v>5.6899999999999999E-2</v>
      </c>
    </row>
    <row r="87" spans="1:13" ht="15.75" x14ac:dyDescent="0.45">
      <c r="A87" s="158" t="s">
        <v>108</v>
      </c>
      <c r="B87">
        <v>8.3000000000000004E-2</v>
      </c>
      <c r="C87">
        <v>7.5600000000000001E-2</v>
      </c>
      <c r="D87">
        <v>6.7199999999999996E-2</v>
      </c>
      <c r="E87">
        <v>6.2899999999999998E-2</v>
      </c>
      <c r="F87">
        <v>6.08E-2</v>
      </c>
      <c r="G87">
        <v>5.9299999999999999E-2</v>
      </c>
      <c r="H87">
        <v>5.8799999999999998E-2</v>
      </c>
      <c r="I87">
        <v>5.7599999999999998E-2</v>
      </c>
      <c r="J87">
        <v>5.7500000000000002E-2</v>
      </c>
      <c r="K87">
        <v>5.7299999999999997E-2</v>
      </c>
      <c r="L87">
        <v>5.6899999999999999E-2</v>
      </c>
      <c r="M87">
        <v>5.6899999999999999E-2</v>
      </c>
    </row>
    <row r="88" spans="1:13" ht="15.75" x14ac:dyDescent="0.45">
      <c r="A88" s="158" t="s">
        <v>102</v>
      </c>
      <c r="B88">
        <v>6.7799999999999999E-2</v>
      </c>
      <c r="C88">
        <v>6.3100000000000003E-2</v>
      </c>
      <c r="D88">
        <v>6.08E-2</v>
      </c>
      <c r="E88">
        <v>5.9799999999999999E-2</v>
      </c>
      <c r="F88">
        <v>5.8099999999999999E-2</v>
      </c>
      <c r="G88">
        <v>5.7000000000000002E-2</v>
      </c>
      <c r="H88">
        <v>5.74E-2</v>
      </c>
      <c r="I88">
        <v>5.74E-2</v>
      </c>
      <c r="J88">
        <v>5.6899999999999999E-2</v>
      </c>
      <c r="K88">
        <v>5.7299999999999997E-2</v>
      </c>
      <c r="L88">
        <v>5.7099999999999998E-2</v>
      </c>
      <c r="M88">
        <v>5.7200000000000001E-2</v>
      </c>
    </row>
    <row r="89" spans="1:13" ht="15.75" x14ac:dyDescent="0.45">
      <c r="A89" s="158" t="s">
        <v>106</v>
      </c>
      <c r="B89">
        <v>4.3900000000000002E-2</v>
      </c>
      <c r="C89">
        <v>3.3099999999999997E-2</v>
      </c>
      <c r="D89">
        <v>3.7699999999999997E-2</v>
      </c>
      <c r="E89">
        <v>3.7699999999999997E-2</v>
      </c>
      <c r="F89">
        <v>3.6200000000000003E-2</v>
      </c>
      <c r="G89">
        <v>3.6499999999999998E-2</v>
      </c>
      <c r="H89">
        <v>3.5200000000000002E-2</v>
      </c>
      <c r="I89">
        <v>3.4799999999999998E-2</v>
      </c>
      <c r="J89">
        <v>3.3599999999999998E-2</v>
      </c>
      <c r="K89">
        <v>4.9099999999999998E-2</v>
      </c>
      <c r="L89">
        <v>3.3500000000000002E-2</v>
      </c>
      <c r="M89">
        <v>0.05</v>
      </c>
    </row>
    <row r="90" spans="1:13" ht="15.75" x14ac:dyDescent="0.45">
      <c r="A90" s="158" t="s">
        <v>111</v>
      </c>
      <c r="B90">
        <v>8.3799999999999999E-2</v>
      </c>
      <c r="C90">
        <v>7.5300000000000006E-2</v>
      </c>
      <c r="D90">
        <v>7.0300000000000001E-2</v>
      </c>
      <c r="E90">
        <v>7.0800000000000002E-2</v>
      </c>
      <c r="F90">
        <v>6.6699999999999995E-2</v>
      </c>
      <c r="G90">
        <v>7.0099999999999996E-2</v>
      </c>
      <c r="H90">
        <v>6.6100000000000006E-2</v>
      </c>
      <c r="I90">
        <v>6.8099999999999994E-2</v>
      </c>
      <c r="J90">
        <v>6.7299999999999999E-2</v>
      </c>
      <c r="K90">
        <v>6.7100000000000007E-2</v>
      </c>
      <c r="L90">
        <v>6.6900000000000001E-2</v>
      </c>
      <c r="M90">
        <v>6.54E-2</v>
      </c>
    </row>
    <row r="91" spans="1:13" ht="15.75" x14ac:dyDescent="0.45">
      <c r="A91" s="158"/>
    </row>
    <row r="92" spans="1:13" ht="15.75" x14ac:dyDescent="0.45">
      <c r="A92" s="158" t="s">
        <v>696</v>
      </c>
      <c r="B92">
        <v>0.32569999999999999</v>
      </c>
      <c r="C92">
        <v>0.217</v>
      </c>
      <c r="D92">
        <v>0.14549999999999999</v>
      </c>
      <c r="E92">
        <v>0.10100000000000001</v>
      </c>
      <c r="F92">
        <v>8.09E-2</v>
      </c>
      <c r="G92">
        <v>7.0599999999999996E-2</v>
      </c>
      <c r="H92">
        <v>6.7100000000000007E-2</v>
      </c>
      <c r="I92">
        <v>6.2600000000000003E-2</v>
      </c>
    </row>
    <row r="93" spans="1:13" ht="15.75" x14ac:dyDescent="0.45">
      <c r="A93" s="158"/>
    </row>
    <row r="94" spans="1:13" ht="15.75" x14ac:dyDescent="0.45">
      <c r="A94" s="158" t="s">
        <v>735</v>
      </c>
    </row>
    <row r="95" spans="1:13" ht="15.75" x14ac:dyDescent="0.45">
      <c r="A95" s="158"/>
    </row>
    <row r="96" spans="1:13" ht="15.75" x14ac:dyDescent="0.45">
      <c r="A96" s="158">
        <v>1</v>
      </c>
      <c r="B96">
        <v>2</v>
      </c>
      <c r="C96">
        <v>3</v>
      </c>
      <c r="D96">
        <v>4</v>
      </c>
      <c r="E96">
        <v>5</v>
      </c>
      <c r="F96">
        <v>6</v>
      </c>
      <c r="G96">
        <v>7</v>
      </c>
      <c r="H96">
        <v>8</v>
      </c>
      <c r="I96">
        <v>9</v>
      </c>
      <c r="J96">
        <v>10</v>
      </c>
      <c r="K96">
        <v>11</v>
      </c>
      <c r="L96">
        <v>12</v>
      </c>
    </row>
    <row r="97" spans="1:13" ht="15.75" x14ac:dyDescent="0.45">
      <c r="A97" s="158" t="s">
        <v>502</v>
      </c>
      <c r="B97">
        <v>6.6500000000000004E-2</v>
      </c>
      <c r="C97">
        <v>6.4100000000000004E-2</v>
      </c>
      <c r="D97">
        <v>6.0699999999999997E-2</v>
      </c>
      <c r="E97">
        <v>5.9700000000000003E-2</v>
      </c>
      <c r="F97">
        <v>5.8799999999999998E-2</v>
      </c>
      <c r="G97">
        <v>5.8900000000000001E-2</v>
      </c>
      <c r="H97">
        <v>5.8500000000000003E-2</v>
      </c>
      <c r="I97">
        <v>5.8799999999999998E-2</v>
      </c>
      <c r="J97">
        <v>5.7299999999999997E-2</v>
      </c>
      <c r="K97">
        <v>5.7500000000000002E-2</v>
      </c>
      <c r="L97">
        <v>5.74E-2</v>
      </c>
      <c r="M97">
        <v>5.8000000000000003E-2</v>
      </c>
    </row>
    <row r="98" spans="1:13" ht="15.75" x14ac:dyDescent="0.45">
      <c r="A98" s="158" t="s">
        <v>552</v>
      </c>
      <c r="B98">
        <v>0.28189999999999998</v>
      </c>
      <c r="C98">
        <v>0.1305</v>
      </c>
      <c r="D98">
        <v>8.2000000000000003E-2</v>
      </c>
      <c r="E98">
        <v>7.1800000000000003E-2</v>
      </c>
      <c r="F98">
        <v>6.5199999999999994E-2</v>
      </c>
      <c r="G98">
        <v>6.2799999999999995E-2</v>
      </c>
      <c r="H98">
        <v>6.0400000000000002E-2</v>
      </c>
      <c r="I98">
        <v>5.9799999999999999E-2</v>
      </c>
      <c r="J98">
        <v>5.9200000000000003E-2</v>
      </c>
      <c r="K98">
        <v>5.7799999999999997E-2</v>
      </c>
      <c r="L98">
        <v>5.7099999999999998E-2</v>
      </c>
      <c r="M98">
        <v>5.3900000000000003E-2</v>
      </c>
    </row>
    <row r="99" spans="1:13" ht="15.75" x14ac:dyDescent="0.45">
      <c r="A99" s="158" t="s">
        <v>108</v>
      </c>
      <c r="B99">
        <v>6.9099999999999995E-2</v>
      </c>
      <c r="C99">
        <v>6.4899999999999999E-2</v>
      </c>
      <c r="D99">
        <v>6.0900000000000003E-2</v>
      </c>
      <c r="E99">
        <v>6.0199999999999997E-2</v>
      </c>
      <c r="F99">
        <v>5.8099999999999999E-2</v>
      </c>
      <c r="G99">
        <v>5.79E-2</v>
      </c>
      <c r="H99">
        <v>5.8099999999999999E-2</v>
      </c>
      <c r="I99">
        <v>5.7200000000000001E-2</v>
      </c>
      <c r="J99">
        <v>5.6300000000000003E-2</v>
      </c>
      <c r="K99">
        <v>5.7200000000000001E-2</v>
      </c>
      <c r="L99">
        <v>5.7099999999999998E-2</v>
      </c>
      <c r="M99">
        <v>5.67E-2</v>
      </c>
    </row>
    <row r="100" spans="1:13" ht="15.75" x14ac:dyDescent="0.45">
      <c r="A100" s="158" t="s">
        <v>102</v>
      </c>
      <c r="B100">
        <v>5.7200000000000001E-2</v>
      </c>
      <c r="C100">
        <v>5.74E-2</v>
      </c>
      <c r="D100">
        <v>5.74E-2</v>
      </c>
      <c r="E100">
        <v>5.6899999999999999E-2</v>
      </c>
      <c r="F100">
        <v>5.6800000000000003E-2</v>
      </c>
      <c r="G100">
        <v>5.5800000000000002E-2</v>
      </c>
      <c r="H100">
        <v>5.6000000000000001E-2</v>
      </c>
      <c r="I100">
        <v>5.7099999999999998E-2</v>
      </c>
      <c r="J100">
        <v>5.7200000000000001E-2</v>
      </c>
      <c r="K100">
        <v>5.74E-2</v>
      </c>
      <c r="L100">
        <v>5.7299999999999997E-2</v>
      </c>
      <c r="M100">
        <v>5.7099999999999998E-2</v>
      </c>
    </row>
    <row r="101" spans="1:13" ht="15.75" x14ac:dyDescent="0.45">
      <c r="A101" s="158" t="s">
        <v>106</v>
      </c>
    </row>
    <row r="102" spans="1:13" ht="15.75" x14ac:dyDescent="0.45">
      <c r="A102" s="158" t="s">
        <v>111</v>
      </c>
      <c r="B102">
        <v>8.72E-2</v>
      </c>
      <c r="C102">
        <v>7.4700000000000003E-2</v>
      </c>
      <c r="D102">
        <v>7.0300000000000001E-2</v>
      </c>
      <c r="E102">
        <v>7.0000000000000007E-2</v>
      </c>
      <c r="F102">
        <v>6.83E-2</v>
      </c>
      <c r="G102">
        <v>6.7299999999999999E-2</v>
      </c>
      <c r="H102">
        <v>6.8000000000000005E-2</v>
      </c>
      <c r="I102">
        <v>6.7199999999999996E-2</v>
      </c>
      <c r="J102">
        <v>6.7799999999999999E-2</v>
      </c>
      <c r="K102">
        <v>6.7699999999999996E-2</v>
      </c>
      <c r="L102">
        <v>6.7000000000000004E-2</v>
      </c>
      <c r="M102">
        <v>6.6100000000000006E-2</v>
      </c>
    </row>
    <row r="103" spans="1:13" ht="15.75" x14ac:dyDescent="0.45">
      <c r="A103" s="158"/>
    </row>
    <row r="104" spans="1:13" ht="15.75" x14ac:dyDescent="0.45">
      <c r="A104" s="158" t="s">
        <v>696</v>
      </c>
      <c r="B104">
        <v>0.33389999999999997</v>
      </c>
      <c r="C104">
        <v>0.22570000000000001</v>
      </c>
      <c r="D104">
        <v>0.14849999999999999</v>
      </c>
      <c r="E104">
        <v>0.1002</v>
      </c>
      <c r="F104">
        <v>8.1299999999999997E-2</v>
      </c>
      <c r="G104">
        <v>7.0099999999999996E-2</v>
      </c>
      <c r="H104">
        <v>6.6500000000000004E-2</v>
      </c>
      <c r="I104">
        <v>6.3100000000000003E-2</v>
      </c>
    </row>
    <row r="105" spans="1:13" ht="15.75" x14ac:dyDescent="0.45">
      <c r="A105" s="158"/>
    </row>
    <row r="106" spans="1:13" ht="15.75" x14ac:dyDescent="0.45">
      <c r="A106" s="158" t="s">
        <v>806</v>
      </c>
    </row>
    <row r="107" spans="1:13" ht="15.75" x14ac:dyDescent="0.45">
      <c r="A107" s="158"/>
    </row>
    <row r="108" spans="1:13" ht="15.75" x14ac:dyDescent="0.45">
      <c r="A108" s="158">
        <v>1</v>
      </c>
      <c r="B108">
        <v>2</v>
      </c>
      <c r="C108">
        <v>3</v>
      </c>
      <c r="D108">
        <v>4</v>
      </c>
      <c r="E108">
        <v>5</v>
      </c>
      <c r="F108">
        <v>6</v>
      </c>
      <c r="G108">
        <v>7</v>
      </c>
      <c r="H108">
        <v>8</v>
      </c>
      <c r="I108">
        <v>9</v>
      </c>
      <c r="J108">
        <v>10</v>
      </c>
      <c r="K108">
        <v>11</v>
      </c>
      <c r="L108">
        <v>12</v>
      </c>
    </row>
    <row r="109" spans="1:13" ht="15.75" x14ac:dyDescent="0.45">
      <c r="A109" s="158" t="s">
        <v>552</v>
      </c>
      <c r="B109">
        <v>0.27789999999999998</v>
      </c>
      <c r="C109">
        <v>0.17100000000000001</v>
      </c>
      <c r="D109">
        <v>0.11550000000000001</v>
      </c>
      <c r="E109">
        <v>8.4099999999999994E-2</v>
      </c>
      <c r="F109">
        <v>7.2900000000000006E-2</v>
      </c>
      <c r="G109">
        <v>6.6299999999999998E-2</v>
      </c>
      <c r="H109">
        <v>6.3299999999999995E-2</v>
      </c>
      <c r="I109">
        <v>6.13E-2</v>
      </c>
      <c r="J109">
        <v>5.9200000000000003E-2</v>
      </c>
      <c r="K109">
        <v>7.5600000000000001E-2</v>
      </c>
      <c r="L109">
        <v>5.7599999999999998E-2</v>
      </c>
      <c r="M109">
        <v>5.5300000000000002E-2</v>
      </c>
    </row>
    <row r="110" spans="1:13" ht="15.75" x14ac:dyDescent="0.45">
      <c r="A110" s="158" t="s">
        <v>108</v>
      </c>
      <c r="B110">
        <v>7.4800000000000005E-2</v>
      </c>
      <c r="C110">
        <v>6.4500000000000002E-2</v>
      </c>
      <c r="D110">
        <v>6.08E-2</v>
      </c>
      <c r="E110">
        <v>5.8900000000000001E-2</v>
      </c>
      <c r="F110">
        <v>5.7799999999999997E-2</v>
      </c>
      <c r="G110">
        <v>5.8000000000000003E-2</v>
      </c>
      <c r="H110">
        <v>5.6599999999999998E-2</v>
      </c>
      <c r="I110">
        <v>5.6800000000000003E-2</v>
      </c>
      <c r="J110">
        <v>5.6000000000000001E-2</v>
      </c>
      <c r="K110">
        <v>7.2800000000000004E-2</v>
      </c>
      <c r="L110">
        <v>5.6000000000000001E-2</v>
      </c>
      <c r="M110">
        <v>5.6300000000000003E-2</v>
      </c>
    </row>
    <row r="111" spans="1:13" ht="15.75" x14ac:dyDescent="0.45">
      <c r="A111" s="158" t="s">
        <v>102</v>
      </c>
      <c r="B111">
        <v>0.1923</v>
      </c>
      <c r="C111">
        <v>0.1119</v>
      </c>
      <c r="D111">
        <v>8.4199999999999997E-2</v>
      </c>
      <c r="E111">
        <v>7.0400000000000004E-2</v>
      </c>
      <c r="F111">
        <v>6.4399999999999999E-2</v>
      </c>
      <c r="G111">
        <v>6.1100000000000002E-2</v>
      </c>
      <c r="H111">
        <v>5.9200000000000003E-2</v>
      </c>
      <c r="I111">
        <v>5.8000000000000003E-2</v>
      </c>
      <c r="J111">
        <v>5.7700000000000001E-2</v>
      </c>
      <c r="K111">
        <v>7.4499999999999997E-2</v>
      </c>
      <c r="L111">
        <v>5.6800000000000003E-2</v>
      </c>
      <c r="M111">
        <v>5.5199999999999999E-2</v>
      </c>
    </row>
    <row r="112" spans="1:13" ht="15.75" x14ac:dyDescent="0.45">
      <c r="A112" s="158" t="s">
        <v>106</v>
      </c>
      <c r="B112">
        <v>0.3236</v>
      </c>
      <c r="C112">
        <v>0.25019999999999998</v>
      </c>
      <c r="D112">
        <v>0.1862</v>
      </c>
      <c r="E112">
        <v>0.12959999999999999</v>
      </c>
      <c r="F112">
        <v>0.107</v>
      </c>
      <c r="G112">
        <v>8.5199999999999998E-2</v>
      </c>
      <c r="H112">
        <v>7.6200000000000004E-2</v>
      </c>
      <c r="I112">
        <v>6.93E-2</v>
      </c>
      <c r="J112">
        <v>6.6400000000000001E-2</v>
      </c>
      <c r="K112">
        <v>8.2000000000000003E-2</v>
      </c>
      <c r="L112">
        <v>5.9400000000000001E-2</v>
      </c>
      <c r="M112">
        <v>5.6300000000000003E-2</v>
      </c>
    </row>
    <row r="113" spans="1:13" ht="15.75" x14ac:dyDescent="0.45">
      <c r="A113" s="158" t="s">
        <v>111</v>
      </c>
      <c r="B113">
        <v>0.1598</v>
      </c>
      <c r="C113">
        <v>0.1666</v>
      </c>
      <c r="D113">
        <v>0.15809999999999999</v>
      </c>
      <c r="E113">
        <v>0.14119999999999999</v>
      </c>
      <c r="F113">
        <v>0.13059999999999999</v>
      </c>
      <c r="G113">
        <v>0.1154</v>
      </c>
      <c r="H113">
        <v>0.1036</v>
      </c>
      <c r="I113">
        <v>9.4E-2</v>
      </c>
      <c r="J113">
        <v>8.9399999999999993E-2</v>
      </c>
      <c r="K113">
        <v>0.10050000000000001</v>
      </c>
      <c r="L113">
        <v>7.1800000000000003E-2</v>
      </c>
      <c r="M113">
        <v>6.4000000000000001E-2</v>
      </c>
    </row>
    <row r="114" spans="1:13" ht="15.75" x14ac:dyDescent="0.45">
      <c r="A114" s="158" t="s">
        <v>552</v>
      </c>
      <c r="B114">
        <v>0.28610000000000002</v>
      </c>
      <c r="C114">
        <v>0.17349999999999999</v>
      </c>
      <c r="D114">
        <v>0.1179</v>
      </c>
      <c r="E114">
        <v>8.9899999999999994E-2</v>
      </c>
      <c r="F114">
        <v>8.0100000000000005E-2</v>
      </c>
      <c r="G114">
        <v>7.51E-2</v>
      </c>
      <c r="H114">
        <v>7.1300000000000002E-2</v>
      </c>
      <c r="I114">
        <v>7.0400000000000004E-2</v>
      </c>
      <c r="J114">
        <v>6.93E-2</v>
      </c>
      <c r="K114">
        <v>8.5099999999999995E-2</v>
      </c>
      <c r="L114">
        <v>6.6799999999999998E-2</v>
      </c>
      <c r="M114">
        <v>6.6699999999999995E-2</v>
      </c>
    </row>
    <row r="115" spans="1:13" ht="15.75" x14ac:dyDescent="0.45">
      <c r="A115" s="158" t="s">
        <v>108</v>
      </c>
      <c r="B115">
        <v>0.1303</v>
      </c>
      <c r="C115">
        <v>9.5799999999999996E-2</v>
      </c>
      <c r="D115">
        <v>8.3599999999999994E-2</v>
      </c>
      <c r="E115">
        <v>7.4200000000000002E-2</v>
      </c>
      <c r="F115">
        <v>7.0800000000000002E-2</v>
      </c>
      <c r="G115">
        <v>6.7699999999999996E-2</v>
      </c>
      <c r="H115">
        <v>6.6000000000000003E-2</v>
      </c>
      <c r="I115">
        <v>6.4899999999999999E-2</v>
      </c>
      <c r="J115">
        <v>6.4299999999999996E-2</v>
      </c>
      <c r="K115">
        <v>8.0600000000000005E-2</v>
      </c>
      <c r="L115">
        <v>6.3899999999999998E-2</v>
      </c>
      <c r="M115">
        <v>5.8299999999999998E-2</v>
      </c>
    </row>
    <row r="116" spans="1:13" ht="15.75" x14ac:dyDescent="0.45">
      <c r="A116" s="158" t="s">
        <v>102</v>
      </c>
      <c r="B116">
        <v>0.18970000000000001</v>
      </c>
      <c r="C116">
        <v>8.1199999999999994E-2</v>
      </c>
      <c r="D116">
        <v>7.0800000000000002E-2</v>
      </c>
      <c r="E116">
        <v>6.5199999999999994E-2</v>
      </c>
      <c r="F116">
        <v>6.3100000000000003E-2</v>
      </c>
      <c r="G116">
        <v>6.1600000000000002E-2</v>
      </c>
      <c r="H116">
        <v>6.2399999999999997E-2</v>
      </c>
      <c r="I116">
        <v>6.1899999999999997E-2</v>
      </c>
      <c r="J116">
        <v>6.1199999999999997E-2</v>
      </c>
      <c r="K116">
        <v>6.0999999999999999E-2</v>
      </c>
      <c r="L116">
        <v>6.0699999999999997E-2</v>
      </c>
      <c r="M116">
        <v>6.1800000000000001E-2</v>
      </c>
    </row>
    <row r="117" spans="1:13" ht="15.75" x14ac:dyDescent="0.45">
      <c r="A117" s="158"/>
    </row>
    <row r="118" spans="1:13" ht="15.75" x14ac:dyDescent="0.45">
      <c r="A118" s="158" t="s">
        <v>765</v>
      </c>
    </row>
    <row r="119" spans="1:13" ht="15.75" x14ac:dyDescent="0.45">
      <c r="A119" s="158"/>
    </row>
    <row r="120" spans="1:13" ht="15.75" x14ac:dyDescent="0.45">
      <c r="A120" s="158">
        <v>1</v>
      </c>
      <c r="B120">
        <v>2</v>
      </c>
      <c r="C120">
        <v>3</v>
      </c>
      <c r="D120">
        <v>4</v>
      </c>
      <c r="E120">
        <v>5</v>
      </c>
      <c r="F120">
        <v>6</v>
      </c>
      <c r="G120">
        <v>7</v>
      </c>
      <c r="H120">
        <v>8</v>
      </c>
      <c r="I120">
        <v>9</v>
      </c>
      <c r="J120">
        <v>10</v>
      </c>
      <c r="K120">
        <v>11</v>
      </c>
      <c r="L120">
        <v>12</v>
      </c>
    </row>
    <row r="121" spans="1:13" ht="15.75" x14ac:dyDescent="0.45">
      <c r="A121" s="158" t="s">
        <v>106</v>
      </c>
      <c r="B121">
        <v>0.30969999999999998</v>
      </c>
      <c r="C121">
        <v>0.20799999999999999</v>
      </c>
      <c r="D121">
        <v>0.1633</v>
      </c>
      <c r="E121">
        <v>0.13039999999999999</v>
      </c>
      <c r="F121">
        <v>0.10150000000000001</v>
      </c>
      <c r="G121">
        <v>8.6999999999999994E-2</v>
      </c>
      <c r="H121">
        <v>7.6399999999999996E-2</v>
      </c>
      <c r="I121">
        <v>6.9900000000000004E-2</v>
      </c>
      <c r="J121">
        <v>6.4699999999999994E-2</v>
      </c>
      <c r="K121">
        <v>6.1699999999999998E-2</v>
      </c>
      <c r="L121">
        <v>6.1100000000000002E-2</v>
      </c>
      <c r="M121">
        <v>5.7299999999999997E-2</v>
      </c>
    </row>
    <row r="122" spans="1:13" ht="15.75" x14ac:dyDescent="0.45">
      <c r="A122" s="158" t="s">
        <v>111</v>
      </c>
      <c r="B122">
        <v>0.14879999999999999</v>
      </c>
      <c r="C122">
        <v>0.1454</v>
      </c>
      <c r="D122">
        <v>0.1409</v>
      </c>
      <c r="E122">
        <v>0.13089999999999999</v>
      </c>
      <c r="F122">
        <v>0.12089999999999999</v>
      </c>
      <c r="G122">
        <v>0.10199999999999999</v>
      </c>
      <c r="H122">
        <v>9.3799999999999994E-2</v>
      </c>
      <c r="I122">
        <v>8.3799999999999999E-2</v>
      </c>
      <c r="J122">
        <v>7.6999999999999999E-2</v>
      </c>
      <c r="K122">
        <v>7.1499999999999994E-2</v>
      </c>
      <c r="L122">
        <v>6.7199999999999996E-2</v>
      </c>
      <c r="M122">
        <v>5.6500000000000002E-2</v>
      </c>
    </row>
    <row r="123" spans="1:13" ht="15.75" x14ac:dyDescent="0.45">
      <c r="A123" s="158" t="s">
        <v>552</v>
      </c>
      <c r="B123">
        <v>0.25330000000000003</v>
      </c>
      <c r="C123">
        <v>0.1547</v>
      </c>
      <c r="D123">
        <v>9.8799999999999999E-2</v>
      </c>
      <c r="E123">
        <v>7.85E-2</v>
      </c>
      <c r="F123">
        <v>6.8599999999999994E-2</v>
      </c>
      <c r="G123">
        <v>6.3500000000000001E-2</v>
      </c>
      <c r="H123">
        <v>6.2600000000000003E-2</v>
      </c>
      <c r="I123">
        <v>5.9700000000000003E-2</v>
      </c>
      <c r="J123">
        <v>5.8700000000000002E-2</v>
      </c>
      <c r="K123">
        <v>5.8700000000000002E-2</v>
      </c>
      <c r="L123">
        <v>5.7599999999999998E-2</v>
      </c>
      <c r="M123">
        <v>5.6500000000000002E-2</v>
      </c>
    </row>
    <row r="124" spans="1:13" ht="15.75" x14ac:dyDescent="0.45">
      <c r="A124" s="158" t="s">
        <v>108</v>
      </c>
      <c r="B124">
        <v>6.9000000000000006E-2</v>
      </c>
      <c r="C124">
        <v>5.8500000000000003E-2</v>
      </c>
      <c r="D124">
        <v>5.8599999999999999E-2</v>
      </c>
      <c r="E124">
        <v>5.8299999999999998E-2</v>
      </c>
      <c r="F124">
        <v>5.7799999999999997E-2</v>
      </c>
      <c r="G124">
        <v>5.6099999999999997E-2</v>
      </c>
      <c r="H124">
        <v>5.57E-2</v>
      </c>
      <c r="I124">
        <v>5.7299999999999997E-2</v>
      </c>
      <c r="J124">
        <v>5.74E-2</v>
      </c>
      <c r="K124">
        <v>5.7299999999999997E-2</v>
      </c>
      <c r="L124">
        <v>5.7099999999999998E-2</v>
      </c>
      <c r="M124">
        <v>5.7000000000000002E-2</v>
      </c>
    </row>
    <row r="125" spans="1:13" ht="15.75" x14ac:dyDescent="0.45">
      <c r="A125" s="158" t="s">
        <v>102</v>
      </c>
      <c r="B125">
        <v>0.1951</v>
      </c>
      <c r="C125">
        <v>9.7500000000000003E-2</v>
      </c>
      <c r="D125">
        <v>7.7700000000000005E-2</v>
      </c>
      <c r="E125">
        <v>7.2800000000000004E-2</v>
      </c>
      <c r="F125">
        <v>6.8199999999999997E-2</v>
      </c>
      <c r="G125">
        <v>6.59E-2</v>
      </c>
      <c r="H125">
        <v>6.4899999999999999E-2</v>
      </c>
      <c r="I125">
        <v>6.5000000000000002E-2</v>
      </c>
      <c r="J125">
        <v>6.54E-2</v>
      </c>
      <c r="K125">
        <v>6.4399999999999999E-2</v>
      </c>
      <c r="L125">
        <v>6.4500000000000002E-2</v>
      </c>
      <c r="M125">
        <v>6.3200000000000006E-2</v>
      </c>
    </row>
    <row r="126" spans="1:13" ht="15.75" x14ac:dyDescent="0.45">
      <c r="A126" s="158" t="s">
        <v>106</v>
      </c>
      <c r="C126">
        <v>0.25600000000000001</v>
      </c>
      <c r="D126">
        <v>0.1996</v>
      </c>
      <c r="E126">
        <v>0.14910000000000001</v>
      </c>
      <c r="F126">
        <v>0.1167</v>
      </c>
      <c r="G126">
        <v>0.1012</v>
      </c>
      <c r="H126">
        <v>8.7499999999999994E-2</v>
      </c>
      <c r="I126">
        <v>7.9200000000000007E-2</v>
      </c>
      <c r="J126">
        <v>7.5399999999999995E-2</v>
      </c>
      <c r="K126">
        <v>7.1900000000000006E-2</v>
      </c>
      <c r="L126">
        <v>6.9900000000000004E-2</v>
      </c>
      <c r="M126">
        <v>6.7000000000000004E-2</v>
      </c>
    </row>
    <row r="127" spans="1:13" ht="15.75" x14ac:dyDescent="0.45">
      <c r="A127" s="158" t="s">
        <v>111</v>
      </c>
      <c r="B127">
        <v>0.1449</v>
      </c>
      <c r="C127">
        <v>0.1512</v>
      </c>
      <c r="D127">
        <v>0.14949999999999999</v>
      </c>
      <c r="E127">
        <v>0.13539999999999999</v>
      </c>
      <c r="F127">
        <v>0.1235</v>
      </c>
      <c r="G127">
        <v>0.1173</v>
      </c>
      <c r="H127">
        <v>0.1009</v>
      </c>
      <c r="I127">
        <v>9.4100000000000003E-2</v>
      </c>
      <c r="J127">
        <v>8.5000000000000006E-2</v>
      </c>
      <c r="K127">
        <v>7.8899999999999998E-2</v>
      </c>
      <c r="L127">
        <v>7.3400000000000007E-2</v>
      </c>
      <c r="M127">
        <v>6.4100000000000004E-2</v>
      </c>
    </row>
    <row r="128" spans="1:13" ht="15.75" x14ac:dyDescent="0.45">
      <c r="A128" s="158" t="s">
        <v>696</v>
      </c>
      <c r="B128">
        <v>0.32640000000000002</v>
      </c>
      <c r="C128">
        <v>0.2175</v>
      </c>
      <c r="D128">
        <v>0.14269999999999999</v>
      </c>
      <c r="E128">
        <v>0.10199999999999999</v>
      </c>
      <c r="F128">
        <v>8.14E-2</v>
      </c>
      <c r="G128">
        <v>7.0199999999999999E-2</v>
      </c>
      <c r="H128">
        <v>6.6000000000000003E-2</v>
      </c>
      <c r="I128">
        <v>6.1699999999999998E-2</v>
      </c>
      <c r="J128">
        <v>4.5100000000000001E-2</v>
      </c>
      <c r="K128">
        <v>4.5199999999999997E-2</v>
      </c>
      <c r="L128">
        <v>4.5400000000000003E-2</v>
      </c>
      <c r="M128">
        <v>4.5699999999999998E-2</v>
      </c>
    </row>
    <row r="129" spans="1:1" x14ac:dyDescent="0.45">
      <c r="A129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BECE-4A0D-42E6-AB57-9B3C5F1D1493}">
  <dimension ref="A1:AX27"/>
  <sheetViews>
    <sheetView zoomScaleNormal="100" workbookViewId="0">
      <selection activeCell="A25" sqref="A25"/>
    </sheetView>
  </sheetViews>
  <sheetFormatPr defaultColWidth="8.796875" defaultRowHeight="14.25" x14ac:dyDescent="0.45"/>
  <cols>
    <col min="1" max="1" width="10.6640625" bestFit="1" customWidth="1"/>
    <col min="3" max="3" width="40.46484375" bestFit="1" customWidth="1"/>
    <col min="13" max="13" width="11.33203125" bestFit="1" customWidth="1"/>
    <col min="47" max="47" width="11.33203125" bestFit="1" customWidth="1"/>
  </cols>
  <sheetData>
    <row r="1" spans="1:48" s="16" customFormat="1" ht="20.65" thickBot="1" x14ac:dyDescent="0.6">
      <c r="A1" s="164" t="s">
        <v>611</v>
      </c>
      <c r="B1" s="165"/>
      <c r="C1" s="165"/>
      <c r="D1" s="165"/>
      <c r="E1" s="165"/>
      <c r="F1" s="165"/>
      <c r="G1" s="165"/>
      <c r="H1" s="165"/>
      <c r="I1" s="165"/>
      <c r="J1" s="166"/>
      <c r="K1" s="33"/>
      <c r="L1" s="33"/>
      <c r="M1" s="164" t="s">
        <v>612</v>
      </c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6"/>
    </row>
    <row r="2" spans="1:48" s="16" customFormat="1" ht="13.15" x14ac:dyDescent="0.4">
      <c r="A2" s="63"/>
      <c r="D2" s="15"/>
      <c r="E2" s="15"/>
      <c r="F2" s="15"/>
      <c r="G2" s="15"/>
      <c r="H2" s="15"/>
      <c r="I2" s="15"/>
      <c r="J2" s="64"/>
      <c r="M2" s="63"/>
      <c r="O2" s="30"/>
      <c r="P2" s="19"/>
      <c r="Q2" s="20"/>
      <c r="R2" s="20"/>
      <c r="S2" s="18"/>
      <c r="T2" s="19"/>
      <c r="U2" s="20"/>
      <c r="V2" s="20"/>
      <c r="W2" s="18"/>
      <c r="X2" s="19"/>
      <c r="Y2" s="20"/>
      <c r="Z2" s="20"/>
      <c r="AA2" s="18"/>
      <c r="AB2" s="19"/>
      <c r="AC2" s="20"/>
      <c r="AD2" s="20"/>
      <c r="AE2" s="18"/>
      <c r="AF2" s="19"/>
      <c r="AG2" s="18"/>
      <c r="AH2" s="19"/>
      <c r="AI2" s="20"/>
      <c r="AJ2" s="20"/>
      <c r="AK2" s="9"/>
      <c r="AL2" s="7"/>
      <c r="AM2" s="9"/>
      <c r="AN2" s="8"/>
      <c r="AO2" s="7"/>
      <c r="AP2" s="7"/>
      <c r="AQ2" s="18"/>
      <c r="AR2" s="19"/>
      <c r="AS2" s="20"/>
      <c r="AT2" s="20"/>
      <c r="AU2" s="102"/>
      <c r="AV2" s="87"/>
    </row>
    <row r="3" spans="1:48" s="16" customFormat="1" ht="12.75" x14ac:dyDescent="0.35">
      <c r="A3" s="63"/>
      <c r="D3" s="15"/>
      <c r="E3" s="15"/>
      <c r="F3" s="15"/>
      <c r="G3" s="15"/>
      <c r="H3" s="15"/>
      <c r="I3" s="15"/>
      <c r="J3" s="64"/>
      <c r="M3" s="63"/>
      <c r="O3" s="162">
        <v>70319</v>
      </c>
      <c r="P3" s="163"/>
      <c r="Q3" s="162">
        <v>280319</v>
      </c>
      <c r="R3" s="163"/>
      <c r="S3" s="162">
        <v>290319</v>
      </c>
      <c r="T3" s="163"/>
      <c r="U3" s="162">
        <v>70419</v>
      </c>
      <c r="V3" s="163"/>
      <c r="W3" s="162" t="s">
        <v>655</v>
      </c>
      <c r="X3" s="163"/>
      <c r="Y3" s="162">
        <v>140619</v>
      </c>
      <c r="Z3" s="163"/>
      <c r="AA3" s="162">
        <v>170619</v>
      </c>
      <c r="AB3" s="163"/>
      <c r="AC3" s="162">
        <v>200919</v>
      </c>
      <c r="AD3" s="163"/>
      <c r="AE3" s="162">
        <v>210919</v>
      </c>
      <c r="AF3" s="163"/>
      <c r="AG3" s="162">
        <v>101019</v>
      </c>
      <c r="AH3" s="163"/>
      <c r="AI3" s="162">
        <v>111019</v>
      </c>
      <c r="AJ3" s="163"/>
      <c r="AK3" s="162">
        <v>51219</v>
      </c>
      <c r="AL3" s="163"/>
      <c r="AM3" s="162">
        <v>180120</v>
      </c>
      <c r="AN3" s="163"/>
      <c r="AO3" s="162" t="s">
        <v>677</v>
      </c>
      <c r="AP3" s="163"/>
      <c r="AQ3" s="162">
        <v>110320</v>
      </c>
      <c r="AR3" s="163"/>
      <c r="AS3" s="162">
        <v>140320</v>
      </c>
      <c r="AT3" s="167"/>
      <c r="AU3" s="104"/>
      <c r="AV3" s="87"/>
    </row>
    <row r="4" spans="1:48" s="28" customFormat="1" ht="13.15" x14ac:dyDescent="0.4">
      <c r="A4" s="65" t="s">
        <v>644</v>
      </c>
      <c r="B4" s="28" t="s">
        <v>608</v>
      </c>
      <c r="C4" s="28" t="s">
        <v>609</v>
      </c>
      <c r="D4" s="14" t="s">
        <v>610</v>
      </c>
      <c r="E4" s="14" t="s">
        <v>575</v>
      </c>
      <c r="F4" s="14" t="s">
        <v>573</v>
      </c>
      <c r="G4" s="14" t="s">
        <v>576</v>
      </c>
      <c r="H4" s="14" t="s">
        <v>47</v>
      </c>
      <c r="I4" s="14" t="s">
        <v>574</v>
      </c>
      <c r="J4" s="66" t="s">
        <v>576</v>
      </c>
      <c r="K4" s="29"/>
      <c r="L4" s="29"/>
      <c r="M4" s="65" t="s">
        <v>644</v>
      </c>
      <c r="N4" s="28" t="s">
        <v>608</v>
      </c>
      <c r="O4" s="30" t="s">
        <v>65</v>
      </c>
      <c r="P4" s="31" t="s">
        <v>47</v>
      </c>
      <c r="Q4" s="32" t="s">
        <v>65</v>
      </c>
      <c r="R4" s="32" t="s">
        <v>47</v>
      </c>
      <c r="S4" s="30" t="s">
        <v>65</v>
      </c>
      <c r="T4" s="31" t="s">
        <v>47</v>
      </c>
      <c r="U4" s="32" t="s">
        <v>65</v>
      </c>
      <c r="V4" s="32" t="s">
        <v>47</v>
      </c>
      <c r="W4" s="30" t="s">
        <v>65</v>
      </c>
      <c r="X4" s="31" t="s">
        <v>47</v>
      </c>
      <c r="Y4" s="32" t="s">
        <v>65</v>
      </c>
      <c r="Z4" s="32" t="s">
        <v>47</v>
      </c>
      <c r="AA4" s="30" t="s">
        <v>65</v>
      </c>
      <c r="AB4" s="31" t="s">
        <v>47</v>
      </c>
      <c r="AC4" s="32" t="s">
        <v>65</v>
      </c>
      <c r="AD4" s="32" t="s">
        <v>47</v>
      </c>
      <c r="AE4" s="30" t="s">
        <v>65</v>
      </c>
      <c r="AF4" s="31" t="s">
        <v>47</v>
      </c>
      <c r="AG4" s="30" t="s">
        <v>65</v>
      </c>
      <c r="AH4" s="31" t="s">
        <v>47</v>
      </c>
      <c r="AI4" s="32" t="s">
        <v>65</v>
      </c>
      <c r="AJ4" s="32" t="s">
        <v>47</v>
      </c>
      <c r="AK4" s="30" t="s">
        <v>65</v>
      </c>
      <c r="AL4" s="32" t="s">
        <v>47</v>
      </c>
      <c r="AM4" s="30" t="s">
        <v>65</v>
      </c>
      <c r="AN4" s="31" t="s">
        <v>47</v>
      </c>
      <c r="AO4" s="32" t="s">
        <v>65</v>
      </c>
      <c r="AP4" s="32" t="s">
        <v>47</v>
      </c>
      <c r="AQ4" s="30" t="s">
        <v>65</v>
      </c>
      <c r="AR4" s="31" t="s">
        <v>47</v>
      </c>
      <c r="AS4" s="32" t="s">
        <v>65</v>
      </c>
      <c r="AT4" s="32" t="s">
        <v>47</v>
      </c>
      <c r="AU4" s="105" t="s">
        <v>644</v>
      </c>
      <c r="AV4" s="88" t="s">
        <v>608</v>
      </c>
    </row>
    <row r="5" spans="1:48" s="16" customFormat="1" ht="15.75" x14ac:dyDescent="0.5">
      <c r="A5" s="68" t="s">
        <v>111</v>
      </c>
      <c r="B5" s="15" t="s">
        <v>617</v>
      </c>
      <c r="C5" s="12" t="s">
        <v>27</v>
      </c>
      <c r="D5" s="15">
        <v>2130</v>
      </c>
      <c r="E5" s="36">
        <v>86.298000000000002</v>
      </c>
      <c r="F5" s="22">
        <v>53.393254904841058</v>
      </c>
      <c r="G5" s="23">
        <v>15</v>
      </c>
      <c r="H5" s="39">
        <v>33.439600000000006</v>
      </c>
      <c r="I5" s="23">
        <v>21.238299545239798</v>
      </c>
      <c r="J5" s="67">
        <v>15</v>
      </c>
      <c r="K5" s="23"/>
      <c r="L5" s="23"/>
      <c r="M5" s="68" t="s">
        <v>111</v>
      </c>
      <c r="N5" s="15" t="s">
        <v>617</v>
      </c>
      <c r="O5" s="9">
        <v>0.1009</v>
      </c>
      <c r="P5" s="8">
        <v>16.93</v>
      </c>
      <c r="Q5" s="7">
        <v>4.0160000000000001E-2</v>
      </c>
      <c r="R5" s="7">
        <v>25.68</v>
      </c>
      <c r="S5" s="9">
        <v>7.9619999999999996E-2</v>
      </c>
      <c r="T5" s="8">
        <v>28.07</v>
      </c>
      <c r="U5" s="7">
        <v>7.4359999999999996E-2</v>
      </c>
      <c r="V5" s="7">
        <v>34.71</v>
      </c>
      <c r="W5" s="9">
        <v>0.1208</v>
      </c>
      <c r="X5" s="8">
        <v>23.41</v>
      </c>
      <c r="Y5" s="7">
        <v>0.24679999999999999</v>
      </c>
      <c r="Z5" s="7">
        <v>7.194</v>
      </c>
      <c r="AA5" s="9">
        <v>9.8949999999999996E-2</v>
      </c>
      <c r="AB5" s="8">
        <v>24.02</v>
      </c>
      <c r="AC5" s="7">
        <v>4.4679999999999997E-2</v>
      </c>
      <c r="AD5" s="7">
        <v>56.41</v>
      </c>
      <c r="AE5" s="18"/>
      <c r="AF5" s="19"/>
      <c r="AG5" s="9">
        <v>6.5460000000000004E-2</v>
      </c>
      <c r="AH5" s="8">
        <v>31.14</v>
      </c>
      <c r="AI5" s="7">
        <v>3.4200000000000001E-2</v>
      </c>
      <c r="AJ5" s="7">
        <v>43.45</v>
      </c>
      <c r="AK5" s="9">
        <v>0.1177</v>
      </c>
      <c r="AL5" s="7">
        <v>27.21</v>
      </c>
      <c r="AM5" s="9">
        <v>0.1042</v>
      </c>
      <c r="AN5" s="8">
        <v>21.5</v>
      </c>
      <c r="AO5" s="7">
        <v>0.1069</v>
      </c>
      <c r="AP5" s="7">
        <v>19.89</v>
      </c>
      <c r="AQ5" s="9">
        <v>3.8309999999999997E-2</v>
      </c>
      <c r="AR5" s="8">
        <v>41.78</v>
      </c>
      <c r="AS5" s="7">
        <v>2.1430000000000001E-2</v>
      </c>
      <c r="AT5" s="7">
        <v>100.2</v>
      </c>
      <c r="AU5" s="106" t="s">
        <v>111</v>
      </c>
      <c r="AV5" s="64" t="s">
        <v>617</v>
      </c>
    </row>
    <row r="6" spans="1:48" s="16" customFormat="1" ht="15.75" x14ac:dyDescent="0.5">
      <c r="A6" s="68" t="s">
        <v>631</v>
      </c>
      <c r="B6" s="15" t="s">
        <v>618</v>
      </c>
      <c r="C6" s="11" t="s">
        <v>28</v>
      </c>
      <c r="D6" s="15">
        <v>2070</v>
      </c>
      <c r="E6" s="36">
        <v>80.02</v>
      </c>
      <c r="F6" s="22">
        <v>43.639834440565885</v>
      </c>
      <c r="G6" s="23">
        <v>4</v>
      </c>
      <c r="H6" s="39">
        <v>25.704999999999998</v>
      </c>
      <c r="I6" s="23">
        <v>9.3073586478656853</v>
      </c>
      <c r="J6" s="67">
        <v>4</v>
      </c>
      <c r="K6" s="23"/>
      <c r="L6" s="23"/>
      <c r="M6" s="68" t="s">
        <v>631</v>
      </c>
      <c r="N6" s="15" t="s">
        <v>618</v>
      </c>
      <c r="O6" s="18"/>
      <c r="P6" s="19"/>
      <c r="Q6" s="7">
        <v>2.7730000000000001E-2</v>
      </c>
      <c r="R6" s="7">
        <v>37.57</v>
      </c>
      <c r="S6" s="18"/>
      <c r="T6" s="19"/>
      <c r="U6" s="7"/>
      <c r="V6" s="7"/>
      <c r="W6" s="9"/>
      <c r="X6" s="19"/>
      <c r="Y6" s="7">
        <v>0.1489</v>
      </c>
      <c r="Z6" s="7">
        <v>11.98</v>
      </c>
      <c r="AA6" s="9">
        <v>7.0879999999999999E-2</v>
      </c>
      <c r="AB6" s="8">
        <v>29.43</v>
      </c>
      <c r="AC6" s="7">
        <v>7.2569999999999996E-2</v>
      </c>
      <c r="AD6" s="7">
        <v>23.84</v>
      </c>
      <c r="AE6" s="9"/>
      <c r="AF6" s="8"/>
      <c r="AG6" s="9"/>
      <c r="AH6" s="8"/>
      <c r="AI6" s="7"/>
      <c r="AJ6" s="7"/>
      <c r="AK6" s="18"/>
      <c r="AL6" s="20"/>
      <c r="AM6" s="18"/>
      <c r="AN6" s="19"/>
      <c r="AO6" s="20"/>
      <c r="AP6" s="20"/>
      <c r="AQ6" s="18"/>
      <c r="AR6" s="19"/>
      <c r="AS6" s="20"/>
      <c r="AT6" s="20"/>
      <c r="AU6" s="106" t="s">
        <v>631</v>
      </c>
      <c r="AV6" s="64" t="s">
        <v>618</v>
      </c>
    </row>
    <row r="7" spans="1:48" s="16" customFormat="1" ht="15.75" x14ac:dyDescent="0.5">
      <c r="A7" s="85" t="s">
        <v>632</v>
      </c>
      <c r="B7" s="44" t="s">
        <v>618</v>
      </c>
      <c r="C7" s="11" t="s">
        <v>29</v>
      </c>
      <c r="D7" s="15">
        <v>2111</v>
      </c>
      <c r="E7" s="36">
        <v>35.93</v>
      </c>
      <c r="F7" s="22">
        <v>4.2684032924111888</v>
      </c>
      <c r="G7" s="23">
        <v>3</v>
      </c>
      <c r="H7" s="39">
        <v>47.343333333333334</v>
      </c>
      <c r="I7" s="23">
        <v>11.328952094326977</v>
      </c>
      <c r="J7" s="67">
        <v>3</v>
      </c>
      <c r="K7" s="23"/>
      <c r="L7" s="23"/>
      <c r="M7" s="85" t="s">
        <v>632</v>
      </c>
      <c r="N7" s="44" t="s">
        <v>618</v>
      </c>
      <c r="O7" s="18"/>
      <c r="P7" s="19"/>
      <c r="Q7" s="20"/>
      <c r="R7" s="20"/>
      <c r="S7" s="18"/>
      <c r="T7" s="19"/>
      <c r="U7" s="7"/>
      <c r="V7" s="7"/>
      <c r="W7" s="9"/>
      <c r="X7" s="19"/>
      <c r="Y7" s="7">
        <v>3.5159999999999997E-2</v>
      </c>
      <c r="Z7" s="7">
        <v>43.23</v>
      </c>
      <c r="AA7" s="9">
        <v>4.1500000000000002E-2</v>
      </c>
      <c r="AB7" s="8">
        <v>35.99</v>
      </c>
      <c r="AC7" s="7">
        <v>3.1130000000000001E-2</v>
      </c>
      <c r="AD7" s="7">
        <v>62.81</v>
      </c>
      <c r="AE7" s="18"/>
      <c r="AF7" s="8"/>
      <c r="AG7" s="9"/>
      <c r="AH7" s="8"/>
      <c r="AI7" s="20"/>
      <c r="AJ7" s="20"/>
      <c r="AK7" s="18"/>
      <c r="AL7" s="20"/>
      <c r="AM7" s="18"/>
      <c r="AN7" s="19"/>
      <c r="AO7" s="20"/>
      <c r="AP7" s="20"/>
      <c r="AQ7" s="18"/>
      <c r="AR7" s="19"/>
      <c r="AS7" s="20"/>
      <c r="AT7" s="20"/>
      <c r="AU7" s="129" t="s">
        <v>632</v>
      </c>
      <c r="AV7" s="89" t="s">
        <v>618</v>
      </c>
    </row>
    <row r="8" spans="1:48" s="16" customFormat="1" ht="15.75" x14ac:dyDescent="0.5">
      <c r="A8" s="85" t="s">
        <v>633</v>
      </c>
      <c r="B8" s="44" t="s">
        <v>618</v>
      </c>
      <c r="C8" s="11" t="s">
        <v>30</v>
      </c>
      <c r="D8" s="15">
        <v>2111</v>
      </c>
      <c r="E8" s="36">
        <v>35.04</v>
      </c>
      <c r="F8" s="22">
        <v>1.0900000000000007</v>
      </c>
      <c r="G8" s="23">
        <v>2</v>
      </c>
      <c r="H8" s="39">
        <v>39.700000000000003</v>
      </c>
      <c r="I8" s="23">
        <v>3.5700000000000003</v>
      </c>
      <c r="J8" s="67">
        <v>2</v>
      </c>
      <c r="K8" s="23"/>
      <c r="L8" s="23"/>
      <c r="M8" s="85" t="s">
        <v>633</v>
      </c>
      <c r="N8" s="44" t="s">
        <v>618</v>
      </c>
      <c r="O8" s="18"/>
      <c r="P8" s="19"/>
      <c r="Q8" s="20"/>
      <c r="R8" s="20"/>
      <c r="S8" s="18"/>
      <c r="T8" s="19"/>
      <c r="U8" s="7"/>
      <c r="V8" s="7"/>
      <c r="W8" s="9"/>
      <c r="X8" s="19"/>
      <c r="Y8" s="7">
        <v>3.6130000000000002E-2</v>
      </c>
      <c r="Z8" s="7">
        <v>36.130000000000003</v>
      </c>
      <c r="AA8" s="9"/>
      <c r="AB8" s="8"/>
      <c r="AC8" s="7">
        <v>3.3950000000000001E-2</v>
      </c>
      <c r="AD8" s="7">
        <v>43.27</v>
      </c>
      <c r="AE8" s="18"/>
      <c r="AF8" s="8"/>
      <c r="AG8" s="9"/>
      <c r="AH8" s="8"/>
      <c r="AI8" s="20"/>
      <c r="AJ8" s="20"/>
      <c r="AK8" s="18"/>
      <c r="AL8" s="20"/>
      <c r="AM8" s="18"/>
      <c r="AN8" s="19"/>
      <c r="AO8" s="20"/>
      <c r="AP8" s="20"/>
      <c r="AQ8" s="18"/>
      <c r="AR8" s="19"/>
      <c r="AS8" s="20"/>
      <c r="AT8" s="20"/>
      <c r="AU8" s="129" t="s">
        <v>633</v>
      </c>
      <c r="AV8" s="89" t="s">
        <v>618</v>
      </c>
    </row>
    <row r="9" spans="1:48" s="16" customFormat="1" ht="15.75" x14ac:dyDescent="0.5">
      <c r="A9" s="86" t="s">
        <v>622</v>
      </c>
      <c r="B9" s="45" t="s">
        <v>619</v>
      </c>
      <c r="C9" s="11" t="s">
        <v>31</v>
      </c>
      <c r="D9" s="15">
        <v>2097</v>
      </c>
      <c r="E9" s="36">
        <v>12.507333333333333</v>
      </c>
      <c r="F9" s="22">
        <v>8.7970645230225628</v>
      </c>
      <c r="G9" s="23">
        <v>3</v>
      </c>
      <c r="H9" s="39">
        <v>53.79999999999999</v>
      </c>
      <c r="I9" s="23">
        <v>12.835606725044252</v>
      </c>
      <c r="J9" s="67">
        <v>3</v>
      </c>
      <c r="K9" s="23"/>
      <c r="L9" s="23"/>
      <c r="M9" s="86" t="s">
        <v>622</v>
      </c>
      <c r="N9" s="45" t="s">
        <v>619</v>
      </c>
      <c r="O9" s="18"/>
      <c r="P9" s="19"/>
      <c r="Q9" s="7">
        <v>4.6049999999999997E-3</v>
      </c>
      <c r="R9" s="7">
        <v>53.92</v>
      </c>
      <c r="S9" s="18"/>
      <c r="T9" s="19"/>
      <c r="U9" s="7">
        <v>8.1370000000000001E-3</v>
      </c>
      <c r="V9" s="7">
        <v>69.459999999999994</v>
      </c>
      <c r="W9" s="9"/>
      <c r="X9" s="19"/>
      <c r="Y9" s="20"/>
      <c r="Z9" s="20"/>
      <c r="AA9" s="18"/>
      <c r="AB9" s="19"/>
      <c r="AC9" s="20"/>
      <c r="AD9" s="20"/>
      <c r="AE9" s="18"/>
      <c r="AF9" s="8"/>
      <c r="AG9" s="9">
        <v>2.478E-2</v>
      </c>
      <c r="AH9" s="8">
        <v>38.020000000000003</v>
      </c>
      <c r="AI9" s="20"/>
      <c r="AJ9" s="20"/>
      <c r="AK9" s="18"/>
      <c r="AL9" s="20"/>
      <c r="AM9" s="18"/>
      <c r="AN9" s="19"/>
      <c r="AO9" s="20"/>
      <c r="AP9" s="20"/>
      <c r="AQ9" s="18"/>
      <c r="AR9" s="19"/>
      <c r="AS9" s="20"/>
      <c r="AT9" s="20"/>
      <c r="AU9" s="130" t="s">
        <v>622</v>
      </c>
      <c r="AV9" s="90" t="s">
        <v>619</v>
      </c>
    </row>
    <row r="10" spans="1:48" s="16" customFormat="1" ht="15.75" x14ac:dyDescent="0.5">
      <c r="A10" s="68" t="s">
        <v>623</v>
      </c>
      <c r="B10" s="15" t="s">
        <v>620</v>
      </c>
      <c r="C10" s="11" t="s">
        <v>32</v>
      </c>
      <c r="D10" s="15">
        <v>2141</v>
      </c>
      <c r="E10" s="36">
        <v>87.016666666666666</v>
      </c>
      <c r="F10" s="22">
        <v>64.2231133540635</v>
      </c>
      <c r="G10" s="23">
        <v>3</v>
      </c>
      <c r="H10" s="39">
        <v>15.196666666666667</v>
      </c>
      <c r="I10" s="23">
        <v>8.0230681302243827</v>
      </c>
      <c r="J10" s="67">
        <v>3</v>
      </c>
      <c r="K10" s="23"/>
      <c r="L10" s="23"/>
      <c r="M10" s="68" t="s">
        <v>623</v>
      </c>
      <c r="N10" s="15" t="s">
        <v>620</v>
      </c>
      <c r="O10" s="18"/>
      <c r="P10" s="19"/>
      <c r="Q10" s="7">
        <v>1.789E-2</v>
      </c>
      <c r="R10" s="7">
        <v>25.79</v>
      </c>
      <c r="S10" s="18"/>
      <c r="T10" s="19"/>
      <c r="U10" s="7">
        <v>7.0559999999999998E-2</v>
      </c>
      <c r="V10" s="7">
        <v>13.42</v>
      </c>
      <c r="W10" s="9"/>
      <c r="X10" s="19"/>
      <c r="Y10" s="20"/>
      <c r="Z10" s="20"/>
      <c r="AA10" s="9">
        <v>0.1726</v>
      </c>
      <c r="AB10" s="8">
        <v>6.38</v>
      </c>
      <c r="AC10" s="20"/>
      <c r="AD10" s="20"/>
      <c r="AE10" s="18"/>
      <c r="AF10" s="8"/>
      <c r="AG10" s="9"/>
      <c r="AH10" s="8"/>
      <c r="AI10" s="20"/>
      <c r="AJ10" s="20"/>
      <c r="AK10" s="18"/>
      <c r="AL10" s="20"/>
      <c r="AM10" s="18"/>
      <c r="AN10" s="19"/>
      <c r="AO10" s="20"/>
      <c r="AP10" s="20"/>
      <c r="AQ10" s="18"/>
      <c r="AR10" s="19"/>
      <c r="AS10" s="20"/>
      <c r="AT10" s="20"/>
      <c r="AU10" s="106" t="s">
        <v>623</v>
      </c>
      <c r="AV10" s="64" t="s">
        <v>620</v>
      </c>
    </row>
    <row r="11" spans="1:48" s="16" customFormat="1" ht="15.75" x14ac:dyDescent="0.5">
      <c r="A11" s="68" t="s">
        <v>624</v>
      </c>
      <c r="B11" s="15" t="s">
        <v>620</v>
      </c>
      <c r="C11" s="11" t="s">
        <v>33</v>
      </c>
      <c r="D11" s="16">
        <v>2084</v>
      </c>
      <c r="E11" s="36">
        <v>293.375</v>
      </c>
      <c r="F11" s="22">
        <v>236.32499999999996</v>
      </c>
      <c r="G11" s="23">
        <v>2</v>
      </c>
      <c r="H11" s="39">
        <v>34.200000000000003</v>
      </c>
      <c r="I11" s="23">
        <v>18.729999999999997</v>
      </c>
      <c r="J11" s="67">
        <v>2</v>
      </c>
      <c r="K11" s="23"/>
      <c r="L11" s="23"/>
      <c r="M11" s="68" t="s">
        <v>624</v>
      </c>
      <c r="N11" s="15" t="s">
        <v>620</v>
      </c>
      <c r="O11" s="18"/>
      <c r="P11" s="19"/>
      <c r="Q11" s="7" t="s">
        <v>66</v>
      </c>
      <c r="R11" s="7" t="s">
        <v>67</v>
      </c>
      <c r="S11" s="18"/>
      <c r="T11" s="19"/>
      <c r="U11" s="7"/>
      <c r="V11" s="7"/>
      <c r="W11" s="9"/>
      <c r="X11" s="19"/>
      <c r="Y11" s="7">
        <v>0.52969999999999995</v>
      </c>
      <c r="Z11" s="7">
        <v>15.47</v>
      </c>
      <c r="AA11" s="18"/>
      <c r="AB11" s="19"/>
      <c r="AC11" s="7">
        <v>5.7049999999999997E-2</v>
      </c>
      <c r="AD11" s="7">
        <v>52.93</v>
      </c>
      <c r="AE11" s="18"/>
      <c r="AF11" s="8"/>
      <c r="AG11" s="9"/>
      <c r="AH11" s="8"/>
      <c r="AI11" s="20"/>
      <c r="AJ11" s="20"/>
      <c r="AK11" s="18"/>
      <c r="AL11" s="20"/>
      <c r="AM11" s="18"/>
      <c r="AN11" s="19"/>
      <c r="AO11" s="20"/>
      <c r="AP11" s="20"/>
      <c r="AQ11" s="18"/>
      <c r="AR11" s="8"/>
      <c r="AS11" s="7"/>
      <c r="AT11" s="7"/>
      <c r="AU11" s="106" t="s">
        <v>624</v>
      </c>
      <c r="AV11" s="64" t="s">
        <v>620</v>
      </c>
    </row>
    <row r="12" spans="1:48" s="16" customFormat="1" ht="15.75" x14ac:dyDescent="0.5">
      <c r="A12" s="68" t="s">
        <v>625</v>
      </c>
      <c r="B12" s="15" t="s">
        <v>620</v>
      </c>
      <c r="C12" s="11" t="s">
        <v>34</v>
      </c>
      <c r="D12" s="15">
        <v>2085</v>
      </c>
      <c r="E12" s="36">
        <v>138.78666666666666</v>
      </c>
      <c r="F12" s="22">
        <v>31.221429962269362</v>
      </c>
      <c r="G12" s="23">
        <v>3</v>
      </c>
      <c r="H12" s="39">
        <v>96.326666666666668</v>
      </c>
      <c r="I12" s="23">
        <v>26.076427839888026</v>
      </c>
      <c r="J12" s="67">
        <v>3</v>
      </c>
      <c r="K12" s="23"/>
      <c r="L12" s="23"/>
      <c r="M12" s="68" t="s">
        <v>625</v>
      </c>
      <c r="N12" s="15" t="s">
        <v>620</v>
      </c>
      <c r="O12" s="18"/>
      <c r="P12" s="19"/>
      <c r="Q12" s="7">
        <v>9.7860000000000003E-2</v>
      </c>
      <c r="R12" s="7">
        <v>59.98</v>
      </c>
      <c r="S12" s="18"/>
      <c r="T12" s="19"/>
      <c r="U12" s="7"/>
      <c r="V12" s="7"/>
      <c r="W12" s="9"/>
      <c r="X12" s="19"/>
      <c r="Y12" s="7">
        <v>0.1736</v>
      </c>
      <c r="Z12" s="7">
        <v>109.1</v>
      </c>
      <c r="AA12" s="9">
        <v>0.1449</v>
      </c>
      <c r="AB12" s="8">
        <v>119.9</v>
      </c>
      <c r="AC12" s="20"/>
      <c r="AD12" s="20"/>
      <c r="AE12" s="18"/>
      <c r="AF12" s="8"/>
      <c r="AG12" s="9"/>
      <c r="AH12" s="8"/>
      <c r="AI12" s="20"/>
      <c r="AJ12" s="20"/>
      <c r="AK12" s="18"/>
      <c r="AL12" s="20"/>
      <c r="AM12" s="18"/>
      <c r="AN12" s="19"/>
      <c r="AO12" s="20"/>
      <c r="AP12" s="20"/>
      <c r="AQ12" s="18"/>
      <c r="AR12" s="8"/>
      <c r="AS12" s="7"/>
      <c r="AT12" s="7"/>
      <c r="AU12" s="106" t="s">
        <v>625</v>
      </c>
      <c r="AV12" s="64" t="s">
        <v>620</v>
      </c>
    </row>
    <row r="13" spans="1:48" s="16" customFormat="1" ht="15.75" x14ac:dyDescent="0.5">
      <c r="A13" s="68" t="s">
        <v>626</v>
      </c>
      <c r="B13" s="15" t="s">
        <v>620</v>
      </c>
      <c r="C13" s="11" t="s">
        <v>35</v>
      </c>
      <c r="D13" s="16">
        <v>2085</v>
      </c>
      <c r="E13" s="36">
        <v>23.890999999999998</v>
      </c>
      <c r="F13" s="22">
        <v>12.939175476049469</v>
      </c>
      <c r="G13" s="23">
        <v>3</v>
      </c>
      <c r="H13" s="39">
        <v>233.33333333333334</v>
      </c>
      <c r="I13" s="23">
        <v>80.000597219993011</v>
      </c>
      <c r="J13" s="67">
        <v>3</v>
      </c>
      <c r="K13" s="23"/>
      <c r="L13" s="23"/>
      <c r="M13" s="68" t="s">
        <v>626</v>
      </c>
      <c r="N13" s="15" t="s">
        <v>620</v>
      </c>
      <c r="O13" s="18"/>
      <c r="P13" s="19"/>
      <c r="Q13" s="7">
        <v>7.123E-3</v>
      </c>
      <c r="R13" s="7">
        <v>138.4</v>
      </c>
      <c r="S13" s="18"/>
      <c r="T13" s="19"/>
      <c r="U13" s="7">
        <v>2.5930000000000002E-2</v>
      </c>
      <c r="V13" s="7">
        <v>334.1</v>
      </c>
      <c r="W13" s="9"/>
      <c r="X13" s="19"/>
      <c r="Y13" s="7">
        <v>3.8620000000000002E-2</v>
      </c>
      <c r="Z13" s="7">
        <v>227.5</v>
      </c>
      <c r="AA13" s="18"/>
      <c r="AB13" s="19"/>
      <c r="AC13" s="20"/>
      <c r="AD13" s="20"/>
      <c r="AE13" s="18"/>
      <c r="AF13" s="8"/>
      <c r="AG13" s="9"/>
      <c r="AH13" s="8"/>
      <c r="AI13" s="20"/>
      <c r="AJ13" s="20"/>
      <c r="AK13" s="18"/>
      <c r="AL13" s="20"/>
      <c r="AM13" s="18"/>
      <c r="AN13" s="19"/>
      <c r="AO13" s="20"/>
      <c r="AP13" s="20"/>
      <c r="AQ13" s="18"/>
      <c r="AR13" s="8"/>
      <c r="AS13" s="7"/>
      <c r="AT13" s="7"/>
      <c r="AU13" s="106" t="s">
        <v>626</v>
      </c>
      <c r="AV13" s="64" t="s">
        <v>620</v>
      </c>
    </row>
    <row r="14" spans="1:48" s="16" customFormat="1" ht="15.75" x14ac:dyDescent="0.5">
      <c r="A14" s="68" t="s">
        <v>627</v>
      </c>
      <c r="B14" s="15" t="s">
        <v>620</v>
      </c>
      <c r="C14" s="11" t="s">
        <v>36</v>
      </c>
      <c r="D14" s="16">
        <v>2083</v>
      </c>
      <c r="E14" s="36">
        <v>149.10333333333332</v>
      </c>
      <c r="F14" s="22">
        <v>94.544885401356083</v>
      </c>
      <c r="G14" s="23">
        <v>3</v>
      </c>
      <c r="H14" s="39">
        <v>62.706666666666671</v>
      </c>
      <c r="I14" s="23">
        <v>18.069337440967658</v>
      </c>
      <c r="J14" s="67">
        <v>3</v>
      </c>
      <c r="K14" s="23"/>
      <c r="L14" s="23"/>
      <c r="M14" s="68" t="s">
        <v>627</v>
      </c>
      <c r="N14" s="15" t="s">
        <v>620</v>
      </c>
      <c r="O14" s="18"/>
      <c r="P14" s="19"/>
      <c r="Q14" s="7">
        <v>0.10680000000000001</v>
      </c>
      <c r="R14" s="7">
        <v>44.53</v>
      </c>
      <c r="S14" s="18"/>
      <c r="T14" s="19"/>
      <c r="U14" s="7"/>
      <c r="V14" s="7"/>
      <c r="W14" s="9"/>
      <c r="X14" s="19"/>
      <c r="Y14" s="7">
        <v>0.28010000000000002</v>
      </c>
      <c r="Z14" s="7">
        <v>56.24</v>
      </c>
      <c r="AA14" s="18"/>
      <c r="AB14" s="19"/>
      <c r="AC14" s="20"/>
      <c r="AD14" s="20"/>
      <c r="AE14" s="18"/>
      <c r="AF14" s="8"/>
      <c r="AG14" s="9">
        <v>6.0409999999999998E-2</v>
      </c>
      <c r="AH14" s="8">
        <v>87.35</v>
      </c>
      <c r="AI14" s="20"/>
      <c r="AJ14" s="20"/>
      <c r="AK14" s="18"/>
      <c r="AL14" s="20"/>
      <c r="AM14" s="18"/>
      <c r="AN14" s="19"/>
      <c r="AO14" s="20"/>
      <c r="AP14" s="20"/>
      <c r="AQ14" s="18"/>
      <c r="AR14" s="8"/>
      <c r="AS14" s="7"/>
      <c r="AT14" s="7"/>
      <c r="AU14" s="106" t="s">
        <v>627</v>
      </c>
      <c r="AV14" s="64" t="s">
        <v>620</v>
      </c>
    </row>
    <row r="15" spans="1:48" s="16" customFormat="1" ht="15.75" x14ac:dyDescent="0.5">
      <c r="A15" s="68" t="s">
        <v>628</v>
      </c>
      <c r="B15" s="15" t="s">
        <v>620</v>
      </c>
      <c r="C15" s="11" t="s">
        <v>37</v>
      </c>
      <c r="D15" s="16">
        <v>2070</v>
      </c>
      <c r="E15" s="36">
        <v>164.0275</v>
      </c>
      <c r="F15" s="22">
        <v>93.240006803678426</v>
      </c>
      <c r="G15" s="23">
        <v>4</v>
      </c>
      <c r="H15" s="39">
        <v>17.15925</v>
      </c>
      <c r="I15" s="23">
        <v>8.0322597497528658</v>
      </c>
      <c r="J15" s="67">
        <v>4</v>
      </c>
      <c r="K15" s="23"/>
      <c r="L15" s="23"/>
      <c r="M15" s="68" t="s">
        <v>628</v>
      </c>
      <c r="N15" s="15" t="s">
        <v>620</v>
      </c>
      <c r="O15" s="18"/>
      <c r="P15" s="19"/>
      <c r="Q15" s="7">
        <v>5.3269999999999998E-2</v>
      </c>
      <c r="R15" s="7">
        <v>19.489999999999998</v>
      </c>
      <c r="S15" s="18"/>
      <c r="T15" s="19"/>
      <c r="U15" s="7">
        <v>0.2452</v>
      </c>
      <c r="V15" s="7">
        <v>9.1270000000000007</v>
      </c>
      <c r="W15" s="18"/>
      <c r="X15" s="19"/>
      <c r="Y15" s="7">
        <v>0.26679999999999998</v>
      </c>
      <c r="Z15" s="7">
        <v>10.74</v>
      </c>
      <c r="AA15" s="18"/>
      <c r="AB15" s="19"/>
      <c r="AC15" s="20"/>
      <c r="AD15" s="20"/>
      <c r="AE15" s="18"/>
      <c r="AF15" s="8"/>
      <c r="AG15" s="9"/>
      <c r="AH15" s="8"/>
      <c r="AI15" s="20"/>
      <c r="AJ15" s="20"/>
      <c r="AK15" s="9">
        <v>9.0840000000000004E-2</v>
      </c>
      <c r="AL15" s="7">
        <v>29.28</v>
      </c>
      <c r="AM15" s="18"/>
      <c r="AN15" s="19"/>
      <c r="AO15" s="20"/>
      <c r="AP15" s="20"/>
      <c r="AQ15" s="18"/>
      <c r="AR15" s="8"/>
      <c r="AS15" s="7"/>
      <c r="AT15" s="7"/>
      <c r="AU15" s="106" t="s">
        <v>628</v>
      </c>
      <c r="AV15" s="64" t="s">
        <v>620</v>
      </c>
    </row>
    <row r="16" spans="1:48" s="16" customFormat="1" ht="15.75" x14ac:dyDescent="0.5">
      <c r="A16" s="68" t="s">
        <v>629</v>
      </c>
      <c r="B16" s="15" t="s">
        <v>619</v>
      </c>
      <c r="C16" s="11" t="s">
        <v>38</v>
      </c>
      <c r="D16" s="16">
        <v>2083</v>
      </c>
      <c r="E16" s="36">
        <v>66.853999999999999</v>
      </c>
      <c r="F16" s="22">
        <v>31.803727831812413</v>
      </c>
      <c r="G16" s="23">
        <v>5</v>
      </c>
      <c r="H16" s="39">
        <v>51.060000000000009</v>
      </c>
      <c r="I16" s="23">
        <v>14.807381942801348</v>
      </c>
      <c r="J16" s="67">
        <v>5</v>
      </c>
      <c r="K16" s="23"/>
      <c r="L16" s="23"/>
      <c r="M16" s="68" t="s">
        <v>629</v>
      </c>
      <c r="N16" s="15" t="s">
        <v>619</v>
      </c>
      <c r="O16" s="18"/>
      <c r="P16" s="19"/>
      <c r="Q16" s="7"/>
      <c r="R16" s="7"/>
      <c r="S16" s="18"/>
      <c r="T16" s="19"/>
      <c r="U16" s="7"/>
      <c r="V16" s="7"/>
      <c r="W16" s="18"/>
      <c r="X16" s="19"/>
      <c r="Y16" s="7">
        <v>6.5199999999999994E-2</v>
      </c>
      <c r="Z16" s="7">
        <v>46.02</v>
      </c>
      <c r="AA16" s="9">
        <v>0.1268</v>
      </c>
      <c r="AB16" s="8">
        <v>25.24</v>
      </c>
      <c r="AC16" s="7">
        <v>4.3020000000000003E-2</v>
      </c>
      <c r="AD16" s="7">
        <v>64.040000000000006</v>
      </c>
      <c r="AE16" s="18"/>
      <c r="AF16" s="8"/>
      <c r="AG16" s="9">
        <v>3.739E-2</v>
      </c>
      <c r="AH16" s="8">
        <v>66.16</v>
      </c>
      <c r="AI16" s="20"/>
      <c r="AJ16" s="20"/>
      <c r="AK16" s="9">
        <v>6.1859999999999998E-2</v>
      </c>
      <c r="AL16" s="7">
        <v>53.84</v>
      </c>
      <c r="AM16" s="18"/>
      <c r="AN16" s="19"/>
      <c r="AO16" s="20"/>
      <c r="AP16" s="20"/>
      <c r="AQ16" s="18"/>
      <c r="AR16" s="8"/>
      <c r="AS16" s="7"/>
      <c r="AT16" s="7"/>
      <c r="AU16" s="106" t="s">
        <v>629</v>
      </c>
      <c r="AV16" s="64" t="s">
        <v>619</v>
      </c>
    </row>
    <row r="17" spans="1:50" s="16" customFormat="1" ht="15.75" x14ac:dyDescent="0.5">
      <c r="A17" s="68" t="s">
        <v>634</v>
      </c>
      <c r="B17" s="15" t="s">
        <v>621</v>
      </c>
      <c r="C17" s="11" t="s">
        <v>39</v>
      </c>
      <c r="D17" s="16">
        <v>2043</v>
      </c>
      <c r="E17" s="36">
        <v>2.7079999999999997</v>
      </c>
      <c r="F17" s="22">
        <v>1.7162019111980971</v>
      </c>
      <c r="G17" s="23">
        <v>4</v>
      </c>
      <c r="H17" s="39">
        <v>13037</v>
      </c>
      <c r="I17" s="23">
        <v>0</v>
      </c>
      <c r="J17" s="67">
        <v>1</v>
      </c>
      <c r="K17" s="23"/>
      <c r="L17" s="23"/>
      <c r="M17" s="68" t="s">
        <v>634</v>
      </c>
      <c r="N17" s="15" t="s">
        <v>621</v>
      </c>
      <c r="O17" s="18"/>
      <c r="P17" s="19"/>
      <c r="Q17" s="7">
        <v>1.0950000000000001E-3</v>
      </c>
      <c r="R17" s="7" t="s">
        <v>68</v>
      </c>
      <c r="S17" s="18"/>
      <c r="T17" s="19"/>
      <c r="U17" s="7">
        <v>5.1229999999999999E-3</v>
      </c>
      <c r="V17" s="7">
        <v>13037</v>
      </c>
      <c r="W17" s="18"/>
      <c r="X17" s="19"/>
      <c r="Y17" s="7">
        <v>3.5370000000000002E-3</v>
      </c>
      <c r="Z17" s="7" t="s">
        <v>258</v>
      </c>
      <c r="AA17" s="18"/>
      <c r="AB17" s="19"/>
      <c r="AC17" s="20"/>
      <c r="AD17" s="20"/>
      <c r="AE17" s="18"/>
      <c r="AF17" s="8"/>
      <c r="AG17" s="9">
        <v>1.077E-3</v>
      </c>
      <c r="AH17" s="8" t="s">
        <v>491</v>
      </c>
      <c r="AI17" s="20"/>
      <c r="AJ17" s="20"/>
      <c r="AK17" s="18"/>
      <c r="AL17" s="20"/>
      <c r="AM17" s="18"/>
      <c r="AN17" s="19"/>
      <c r="AO17" s="20"/>
      <c r="AP17" s="20"/>
      <c r="AQ17" s="18"/>
      <c r="AR17" s="8"/>
      <c r="AS17" s="7"/>
      <c r="AT17" s="7"/>
      <c r="AU17" s="106" t="s">
        <v>634</v>
      </c>
      <c r="AV17" s="64" t="s">
        <v>621</v>
      </c>
    </row>
    <row r="18" spans="1:50" s="16" customFormat="1" ht="15.75" x14ac:dyDescent="0.5">
      <c r="A18" s="86" t="s">
        <v>635</v>
      </c>
      <c r="B18" s="45" t="s">
        <v>621</v>
      </c>
      <c r="C18" s="11" t="s">
        <v>40</v>
      </c>
      <c r="D18" s="16">
        <v>2040</v>
      </c>
      <c r="E18" s="36">
        <v>29.140666666666664</v>
      </c>
      <c r="F18" s="22">
        <v>24.962651052233127</v>
      </c>
      <c r="G18" s="23">
        <v>3</v>
      </c>
      <c r="H18" s="39">
        <v>470.76666666666665</v>
      </c>
      <c r="I18" s="23">
        <v>105.78847868375024</v>
      </c>
      <c r="J18" s="67">
        <v>3</v>
      </c>
      <c r="K18" s="23"/>
      <c r="L18" s="23"/>
      <c r="M18" s="86" t="s">
        <v>635</v>
      </c>
      <c r="N18" s="45" t="s">
        <v>621</v>
      </c>
      <c r="O18" s="18"/>
      <c r="P18" s="19"/>
      <c r="Q18" s="7">
        <v>1.694E-2</v>
      </c>
      <c r="R18" s="7">
        <v>389.8</v>
      </c>
      <c r="S18" s="18"/>
      <c r="T18" s="19"/>
      <c r="U18" s="20"/>
      <c r="V18" s="20"/>
      <c r="W18" s="18"/>
      <c r="X18" s="19"/>
      <c r="Y18" s="7">
        <v>6.3930000000000001E-2</v>
      </c>
      <c r="Z18" s="7">
        <v>402.3</v>
      </c>
      <c r="AA18" s="18"/>
      <c r="AB18" s="19"/>
      <c r="AC18" s="20"/>
      <c r="AD18" s="20"/>
      <c r="AE18" s="18"/>
      <c r="AF18" s="8"/>
      <c r="AG18" s="9"/>
      <c r="AH18" s="8"/>
      <c r="AI18" s="7">
        <v>6.5519999999999997E-3</v>
      </c>
      <c r="AJ18" s="7">
        <v>620.20000000000005</v>
      </c>
      <c r="AK18" s="18"/>
      <c r="AL18" s="20"/>
      <c r="AM18" s="18"/>
      <c r="AN18" s="19"/>
      <c r="AO18" s="20"/>
      <c r="AP18" s="20"/>
      <c r="AQ18" s="18"/>
      <c r="AR18" s="8"/>
      <c r="AS18" s="7"/>
      <c r="AT18" s="7"/>
      <c r="AU18" s="130" t="s">
        <v>635</v>
      </c>
      <c r="AV18" s="90" t="s">
        <v>621</v>
      </c>
    </row>
    <row r="19" spans="1:50" s="16" customFormat="1" ht="15.75" x14ac:dyDescent="0.5">
      <c r="A19" s="68" t="s">
        <v>636</v>
      </c>
      <c r="B19" s="15" t="s">
        <v>621</v>
      </c>
      <c r="C19" s="11" t="s">
        <v>41</v>
      </c>
      <c r="D19" s="16">
        <v>2040</v>
      </c>
      <c r="E19" s="36">
        <v>2.5113333333333334</v>
      </c>
      <c r="F19" s="22">
        <v>1.9327418060591766</v>
      </c>
      <c r="G19" s="23">
        <v>3</v>
      </c>
      <c r="H19" s="39">
        <v>433.43333333333334</v>
      </c>
      <c r="I19" s="23">
        <v>92.793725841543647</v>
      </c>
      <c r="J19" s="67">
        <v>3</v>
      </c>
      <c r="K19" s="23"/>
      <c r="L19" s="23"/>
      <c r="M19" s="68" t="s">
        <v>636</v>
      </c>
      <c r="N19" s="15" t="s">
        <v>621</v>
      </c>
      <c r="O19" s="18"/>
      <c r="P19" s="19"/>
      <c r="Q19" s="7">
        <v>1.555E-3</v>
      </c>
      <c r="R19" s="7">
        <v>560.5</v>
      </c>
      <c r="S19" s="18"/>
      <c r="T19" s="19"/>
      <c r="U19" s="7">
        <v>5.2069999999999998E-3</v>
      </c>
      <c r="V19" s="7">
        <v>341.5</v>
      </c>
      <c r="W19" s="18"/>
      <c r="X19" s="19"/>
      <c r="Y19" s="20"/>
      <c r="Z19" s="20"/>
      <c r="AA19" s="18"/>
      <c r="AB19" s="19"/>
      <c r="AC19" s="20"/>
      <c r="AD19" s="20"/>
      <c r="AE19" s="18"/>
      <c r="AF19" s="8"/>
      <c r="AG19" s="9"/>
      <c r="AH19" s="8"/>
      <c r="AI19" s="7">
        <v>7.7200000000000001E-4</v>
      </c>
      <c r="AJ19" s="7">
        <v>398.3</v>
      </c>
      <c r="AK19" s="18"/>
      <c r="AL19" s="20"/>
      <c r="AM19" s="18"/>
      <c r="AN19" s="19"/>
      <c r="AO19" s="20"/>
      <c r="AP19" s="20"/>
      <c r="AQ19" s="18"/>
      <c r="AR19" s="8"/>
      <c r="AS19" s="7"/>
      <c r="AT19" s="7"/>
      <c r="AU19" s="106" t="s">
        <v>636</v>
      </c>
      <c r="AV19" s="64" t="s">
        <v>621</v>
      </c>
    </row>
    <row r="20" spans="1:50" s="16" customFormat="1" ht="16.149999999999999" thickBot="1" x14ac:dyDescent="0.55000000000000004">
      <c r="A20" s="69" t="s">
        <v>640</v>
      </c>
      <c r="B20" s="70" t="s">
        <v>620</v>
      </c>
      <c r="C20" s="71" t="s">
        <v>638</v>
      </c>
      <c r="D20" s="72">
        <v>2161</v>
      </c>
      <c r="E20" s="73">
        <v>178.15</v>
      </c>
      <c r="F20" s="74">
        <v>29.749999999999979</v>
      </c>
      <c r="G20" s="75">
        <v>2</v>
      </c>
      <c r="H20" s="76">
        <v>14.05</v>
      </c>
      <c r="I20" s="75">
        <v>1.21</v>
      </c>
      <c r="J20" s="77">
        <v>2</v>
      </c>
      <c r="K20" s="23"/>
      <c r="L20" s="23"/>
      <c r="M20" s="69" t="s">
        <v>640</v>
      </c>
      <c r="N20" s="70" t="s">
        <v>620</v>
      </c>
      <c r="O20" s="91"/>
      <c r="P20" s="92"/>
      <c r="Q20" s="93"/>
      <c r="R20" s="93"/>
      <c r="S20" s="91"/>
      <c r="T20" s="92"/>
      <c r="U20" s="93"/>
      <c r="V20" s="93"/>
      <c r="W20" s="91"/>
      <c r="X20" s="92"/>
      <c r="Y20" s="93"/>
      <c r="Z20" s="93"/>
      <c r="AA20" s="91"/>
      <c r="AB20" s="92"/>
      <c r="AC20" s="93"/>
      <c r="AD20" s="93"/>
      <c r="AE20" s="91"/>
      <c r="AF20" s="94"/>
      <c r="AG20" s="95"/>
      <c r="AH20" s="94"/>
      <c r="AI20" s="93"/>
      <c r="AJ20" s="93"/>
      <c r="AK20" s="95">
        <v>0.2079</v>
      </c>
      <c r="AL20" s="96">
        <v>12.84</v>
      </c>
      <c r="AM20" s="95">
        <v>0.1484</v>
      </c>
      <c r="AN20" s="94">
        <v>15.26</v>
      </c>
      <c r="AO20" s="93"/>
      <c r="AP20" s="93"/>
      <c r="AQ20" s="91"/>
      <c r="AR20" s="92"/>
      <c r="AS20" s="93"/>
      <c r="AT20" s="93"/>
      <c r="AU20" s="108" t="s">
        <v>640</v>
      </c>
      <c r="AV20" s="97" t="s">
        <v>620</v>
      </c>
    </row>
    <row r="21" spans="1:50" s="16" customFormat="1" ht="13.15" x14ac:dyDescent="0.4">
      <c r="A21" s="27"/>
      <c r="B21" s="27"/>
      <c r="C21" s="15"/>
      <c r="E21" s="22"/>
      <c r="F21" s="22"/>
      <c r="G21" s="23"/>
      <c r="H21" s="23"/>
      <c r="I21" s="23"/>
      <c r="J21" s="23"/>
      <c r="K21" s="23"/>
      <c r="L21" s="23"/>
      <c r="M21" s="27"/>
      <c r="N21" s="27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7"/>
      <c r="AG21" s="7"/>
      <c r="AH21" s="7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4"/>
    </row>
    <row r="24" spans="1:50" ht="14.65" thickBot="1" x14ac:dyDescent="0.5"/>
    <row r="25" spans="1:50" x14ac:dyDescent="0.45">
      <c r="A25" s="59" t="s">
        <v>679</v>
      </c>
      <c r="B25" s="121"/>
      <c r="C25" s="121"/>
      <c r="D25" s="121"/>
      <c r="E25" s="121"/>
      <c r="F25" s="121"/>
      <c r="G25" s="121"/>
      <c r="H25" s="121"/>
      <c r="I25" s="121"/>
      <c r="J25" s="122"/>
      <c r="M25" s="126"/>
      <c r="N25" s="121"/>
      <c r="O25" s="47"/>
      <c r="P25" s="113"/>
      <c r="Q25" s="46"/>
      <c r="R25" s="46"/>
      <c r="S25" s="47"/>
      <c r="T25" s="113"/>
      <c r="U25" s="46"/>
      <c r="V25" s="46"/>
      <c r="W25" s="47"/>
      <c r="X25" s="113"/>
      <c r="Y25" s="46"/>
      <c r="Z25" s="46"/>
      <c r="AA25" s="47"/>
      <c r="AB25" s="113"/>
      <c r="AC25" s="47"/>
      <c r="AD25" s="113"/>
      <c r="AE25" s="46"/>
      <c r="AF25" s="46"/>
      <c r="AG25" s="47"/>
      <c r="AH25" s="113"/>
      <c r="AI25" s="46"/>
      <c r="AJ25" s="46"/>
      <c r="AK25" s="47"/>
      <c r="AL25" s="113"/>
      <c r="AM25" s="46"/>
      <c r="AN25" s="46"/>
      <c r="AO25" s="47"/>
      <c r="AP25" s="113"/>
      <c r="AQ25" s="46"/>
      <c r="AR25" s="46"/>
      <c r="AS25" s="47"/>
      <c r="AT25" s="127"/>
      <c r="AU25" s="48"/>
      <c r="AV25" s="128"/>
      <c r="AW25" s="20"/>
      <c r="AX25" s="20"/>
    </row>
    <row r="26" spans="1:50" s="16" customFormat="1" ht="15.75" x14ac:dyDescent="0.5">
      <c r="A26" s="68" t="s">
        <v>630</v>
      </c>
      <c r="B26" s="15" t="s">
        <v>620</v>
      </c>
      <c r="C26" s="11" t="s">
        <v>42</v>
      </c>
      <c r="D26" s="16">
        <v>2185</v>
      </c>
      <c r="E26" s="36">
        <v>21.965</v>
      </c>
      <c r="F26" s="22">
        <v>4.8950000000000031</v>
      </c>
      <c r="G26" s="23">
        <v>2</v>
      </c>
      <c r="H26" s="39">
        <v>30.335000000000001</v>
      </c>
      <c r="I26" s="23">
        <v>11.644999999999998</v>
      </c>
      <c r="J26" s="67">
        <v>2</v>
      </c>
      <c r="K26" s="23"/>
      <c r="L26" s="23"/>
      <c r="M26" s="68" t="s">
        <v>630</v>
      </c>
      <c r="N26" s="15" t="s">
        <v>620</v>
      </c>
      <c r="O26" s="18"/>
      <c r="P26" s="19"/>
      <c r="Q26" s="7">
        <v>1.7069999999999998E-2</v>
      </c>
      <c r="R26" s="7">
        <v>18.690000000000001</v>
      </c>
      <c r="S26" s="18"/>
      <c r="T26" s="19"/>
      <c r="U26" s="7">
        <v>2.6859999999999998E-2</v>
      </c>
      <c r="V26" s="7">
        <v>41.98</v>
      </c>
      <c r="W26" s="18"/>
      <c r="X26" s="19"/>
      <c r="Y26" s="20"/>
      <c r="Z26" s="20"/>
      <c r="AA26" s="18"/>
      <c r="AB26" s="19"/>
      <c r="AC26" s="20"/>
      <c r="AD26" s="20"/>
      <c r="AE26" s="18"/>
      <c r="AF26" s="8"/>
      <c r="AG26" s="9"/>
      <c r="AH26" s="8"/>
      <c r="AI26" s="20"/>
      <c r="AJ26" s="20"/>
      <c r="AK26" s="18"/>
      <c r="AL26" s="20"/>
      <c r="AM26" s="18"/>
      <c r="AN26" s="19"/>
      <c r="AO26" s="20"/>
      <c r="AP26" s="20"/>
      <c r="AQ26" s="18"/>
      <c r="AR26" s="19"/>
      <c r="AS26" s="20"/>
      <c r="AT26" s="20"/>
      <c r="AU26" s="106" t="s">
        <v>630</v>
      </c>
      <c r="AV26" s="64" t="s">
        <v>620</v>
      </c>
    </row>
    <row r="27" spans="1:50" s="16" customFormat="1" ht="16.149999999999999" thickBot="1" x14ac:dyDescent="0.55000000000000004">
      <c r="A27" s="69" t="s">
        <v>639</v>
      </c>
      <c r="B27" s="70" t="s">
        <v>641</v>
      </c>
      <c r="C27" s="71" t="s">
        <v>637</v>
      </c>
      <c r="D27" s="72">
        <v>2189</v>
      </c>
      <c r="E27" s="73">
        <v>40.105000000000004</v>
      </c>
      <c r="F27" s="74">
        <v>2.0550000000000015</v>
      </c>
      <c r="G27" s="75">
        <v>2</v>
      </c>
      <c r="H27" s="76">
        <v>24.38</v>
      </c>
      <c r="I27" s="75">
        <v>3.1600000000000144</v>
      </c>
      <c r="J27" s="77">
        <v>2</v>
      </c>
      <c r="K27" s="23"/>
      <c r="L27" s="23"/>
      <c r="M27" s="69" t="s">
        <v>639</v>
      </c>
      <c r="N27" s="70" t="s">
        <v>641</v>
      </c>
      <c r="O27" s="91"/>
      <c r="P27" s="92"/>
      <c r="Q27" s="93"/>
      <c r="R27" s="93"/>
      <c r="S27" s="91"/>
      <c r="T27" s="92"/>
      <c r="U27" s="93"/>
      <c r="V27" s="93"/>
      <c r="W27" s="91"/>
      <c r="X27" s="92"/>
      <c r="Y27" s="93"/>
      <c r="Z27" s="93"/>
      <c r="AA27" s="91"/>
      <c r="AB27" s="92"/>
      <c r="AC27" s="93"/>
      <c r="AD27" s="93"/>
      <c r="AE27" s="91"/>
      <c r="AF27" s="94"/>
      <c r="AG27" s="95"/>
      <c r="AH27" s="94"/>
      <c r="AI27" s="93"/>
      <c r="AJ27" s="93"/>
      <c r="AK27" s="95">
        <v>4.2160000000000003E-2</v>
      </c>
      <c r="AL27" s="96">
        <v>27.54</v>
      </c>
      <c r="AM27" s="95">
        <v>3.805E-2</v>
      </c>
      <c r="AN27" s="94">
        <v>21.22</v>
      </c>
      <c r="AO27" s="93"/>
      <c r="AP27" s="93"/>
      <c r="AQ27" s="91"/>
      <c r="AR27" s="92"/>
      <c r="AS27" s="93"/>
      <c r="AT27" s="93"/>
      <c r="AU27" s="108" t="s">
        <v>639</v>
      </c>
      <c r="AV27" s="97" t="s">
        <v>641</v>
      </c>
    </row>
  </sheetData>
  <mergeCells count="18">
    <mergeCell ref="AQ3:AR3"/>
    <mergeCell ref="AS3:AT3"/>
    <mergeCell ref="M1:AV1"/>
    <mergeCell ref="AE3:AF3"/>
    <mergeCell ref="AG3:AH3"/>
    <mergeCell ref="AI3:AJ3"/>
    <mergeCell ref="AK3:AL3"/>
    <mergeCell ref="AM3:AN3"/>
    <mergeCell ref="AO3:AP3"/>
    <mergeCell ref="W3:X3"/>
    <mergeCell ref="Y3:Z3"/>
    <mergeCell ref="AA3:AB3"/>
    <mergeCell ref="AC3:AD3"/>
    <mergeCell ref="A1:J1"/>
    <mergeCell ref="O3:P3"/>
    <mergeCell ref="Q3:R3"/>
    <mergeCell ref="S3:T3"/>
    <mergeCell ref="U3:V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4961A-8938-4AF5-B20D-21D7237A1D2C}">
  <dimension ref="A1:AV9"/>
  <sheetViews>
    <sheetView topLeftCell="M1" zoomScale="93" zoomScaleNormal="93" workbookViewId="0">
      <selection activeCell="H62" sqref="H62"/>
    </sheetView>
  </sheetViews>
  <sheetFormatPr defaultColWidth="8.796875" defaultRowHeight="14.25" x14ac:dyDescent="0.45"/>
  <cols>
    <col min="3" max="3" width="38" bestFit="1" customWidth="1"/>
  </cols>
  <sheetData>
    <row r="1" spans="1:48" ht="20.65" thickBot="1" x14ac:dyDescent="0.6">
      <c r="A1" s="164" t="s">
        <v>611</v>
      </c>
      <c r="B1" s="165"/>
      <c r="C1" s="165"/>
      <c r="D1" s="165"/>
      <c r="E1" s="165"/>
      <c r="F1" s="165"/>
      <c r="G1" s="165"/>
      <c r="H1" s="165"/>
      <c r="I1" s="165"/>
      <c r="J1" s="166"/>
      <c r="K1" s="33"/>
      <c r="L1" s="33"/>
      <c r="M1" s="164" t="s">
        <v>612</v>
      </c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6"/>
    </row>
    <row r="2" spans="1:48" x14ac:dyDescent="0.45">
      <c r="A2" s="59"/>
      <c r="B2" s="60"/>
      <c r="C2" s="60"/>
      <c r="D2" s="61"/>
      <c r="E2" s="61"/>
      <c r="F2" s="61"/>
      <c r="G2" s="61"/>
      <c r="H2" s="61"/>
      <c r="I2" s="61"/>
      <c r="J2" s="62"/>
      <c r="K2" s="16"/>
      <c r="L2" s="16"/>
      <c r="M2" s="63"/>
      <c r="N2" s="16"/>
      <c r="O2" s="30"/>
      <c r="P2" s="19"/>
      <c r="Q2" s="20"/>
      <c r="R2" s="20"/>
      <c r="S2" s="18"/>
      <c r="T2" s="19"/>
      <c r="U2" s="20"/>
      <c r="V2" s="20"/>
      <c r="W2" s="18"/>
      <c r="X2" s="19"/>
      <c r="Y2" s="20"/>
      <c r="Z2" s="20"/>
      <c r="AA2" s="18"/>
      <c r="AB2" s="19"/>
      <c r="AC2" s="20"/>
      <c r="AD2" s="20"/>
      <c r="AE2" s="18"/>
      <c r="AF2" s="19"/>
      <c r="AG2" s="18"/>
      <c r="AH2" s="19"/>
      <c r="AI2" s="20"/>
      <c r="AJ2" s="20"/>
      <c r="AK2" s="9"/>
      <c r="AL2" s="7"/>
      <c r="AM2" s="9"/>
      <c r="AN2" s="8"/>
      <c r="AO2" s="7"/>
      <c r="AP2" s="7"/>
      <c r="AQ2" s="18"/>
      <c r="AR2" s="19"/>
      <c r="AS2" s="20"/>
      <c r="AT2" s="20"/>
      <c r="AU2" s="102"/>
      <c r="AV2" s="79"/>
    </row>
    <row r="3" spans="1:48" x14ac:dyDescent="0.45">
      <c r="A3" s="63"/>
      <c r="B3" s="16"/>
      <c r="C3" s="16"/>
      <c r="D3" s="15"/>
      <c r="E3" s="15"/>
      <c r="F3" s="15"/>
      <c r="G3" s="15"/>
      <c r="H3" s="15"/>
      <c r="I3" s="15"/>
      <c r="J3" s="64"/>
      <c r="K3" s="16"/>
      <c r="L3" s="16"/>
      <c r="M3" s="63"/>
      <c r="N3" s="16"/>
      <c r="O3" s="162">
        <v>70319</v>
      </c>
      <c r="P3" s="163"/>
      <c r="Q3" s="162">
        <v>280319</v>
      </c>
      <c r="R3" s="163"/>
      <c r="S3" s="162">
        <v>290319</v>
      </c>
      <c r="T3" s="163"/>
      <c r="U3" s="162">
        <v>70419</v>
      </c>
      <c r="V3" s="163"/>
      <c r="W3" s="162" t="s">
        <v>655</v>
      </c>
      <c r="X3" s="163"/>
      <c r="Y3" s="162">
        <v>140619</v>
      </c>
      <c r="Z3" s="163"/>
      <c r="AA3" s="162">
        <v>170619</v>
      </c>
      <c r="AB3" s="163"/>
      <c r="AC3" s="162">
        <v>200919</v>
      </c>
      <c r="AD3" s="163"/>
      <c r="AE3" s="162">
        <v>210919</v>
      </c>
      <c r="AF3" s="163"/>
      <c r="AG3" s="162">
        <v>101019</v>
      </c>
      <c r="AH3" s="163"/>
      <c r="AI3" s="162">
        <v>111019</v>
      </c>
      <c r="AJ3" s="163"/>
      <c r="AK3" s="162">
        <v>51219</v>
      </c>
      <c r="AL3" s="163"/>
      <c r="AM3" s="162">
        <v>180120</v>
      </c>
      <c r="AN3" s="163"/>
      <c r="AO3" s="162" t="s">
        <v>677</v>
      </c>
      <c r="AP3" s="163"/>
      <c r="AQ3" s="162">
        <v>110320</v>
      </c>
      <c r="AR3" s="163"/>
      <c r="AS3" s="162">
        <v>140320</v>
      </c>
      <c r="AT3" s="167"/>
      <c r="AU3" s="104"/>
      <c r="AV3" s="79"/>
    </row>
    <row r="4" spans="1:48" x14ac:dyDescent="0.45">
      <c r="A4" s="65" t="s">
        <v>644</v>
      </c>
      <c r="B4" s="28" t="s">
        <v>608</v>
      </c>
      <c r="C4" s="28" t="s">
        <v>609</v>
      </c>
      <c r="D4" s="14" t="s">
        <v>610</v>
      </c>
      <c r="E4" s="14" t="s">
        <v>575</v>
      </c>
      <c r="F4" s="14" t="s">
        <v>573</v>
      </c>
      <c r="G4" s="14" t="s">
        <v>576</v>
      </c>
      <c r="H4" s="14" t="s">
        <v>47</v>
      </c>
      <c r="I4" s="14" t="s">
        <v>574</v>
      </c>
      <c r="J4" s="66" t="s">
        <v>576</v>
      </c>
      <c r="K4" s="29"/>
      <c r="L4" s="29"/>
      <c r="M4" s="65" t="s">
        <v>644</v>
      </c>
      <c r="N4" s="28" t="s">
        <v>608</v>
      </c>
      <c r="O4" s="30" t="s">
        <v>65</v>
      </c>
      <c r="P4" s="31" t="s">
        <v>47</v>
      </c>
      <c r="Q4" s="32" t="s">
        <v>65</v>
      </c>
      <c r="R4" s="32" t="s">
        <v>47</v>
      </c>
      <c r="S4" s="30" t="s">
        <v>65</v>
      </c>
      <c r="T4" s="31" t="s">
        <v>47</v>
      </c>
      <c r="U4" s="32" t="s">
        <v>65</v>
      </c>
      <c r="V4" s="32" t="s">
        <v>47</v>
      </c>
      <c r="W4" s="30" t="s">
        <v>65</v>
      </c>
      <c r="X4" s="31" t="s">
        <v>47</v>
      </c>
      <c r="Y4" s="32" t="s">
        <v>65</v>
      </c>
      <c r="Z4" s="32" t="s">
        <v>47</v>
      </c>
      <c r="AA4" s="30" t="s">
        <v>65</v>
      </c>
      <c r="AB4" s="31" t="s">
        <v>47</v>
      </c>
      <c r="AC4" s="32" t="s">
        <v>65</v>
      </c>
      <c r="AD4" s="32" t="s">
        <v>47</v>
      </c>
      <c r="AE4" s="30" t="s">
        <v>65</v>
      </c>
      <c r="AF4" s="31" t="s">
        <v>47</v>
      </c>
      <c r="AG4" s="30" t="s">
        <v>65</v>
      </c>
      <c r="AH4" s="31" t="s">
        <v>47</v>
      </c>
      <c r="AI4" s="32" t="s">
        <v>65</v>
      </c>
      <c r="AJ4" s="32" t="s">
        <v>47</v>
      </c>
      <c r="AK4" s="30" t="s">
        <v>65</v>
      </c>
      <c r="AL4" s="32" t="s">
        <v>47</v>
      </c>
      <c r="AM4" s="30" t="s">
        <v>65</v>
      </c>
      <c r="AN4" s="31" t="s">
        <v>47</v>
      </c>
      <c r="AO4" s="32" t="s">
        <v>65</v>
      </c>
      <c r="AP4" s="32" t="s">
        <v>47</v>
      </c>
      <c r="AQ4" s="30" t="s">
        <v>65</v>
      </c>
      <c r="AR4" s="31" t="s">
        <v>47</v>
      </c>
      <c r="AS4" s="32" t="s">
        <v>65</v>
      </c>
      <c r="AT4" s="32" t="s">
        <v>47</v>
      </c>
      <c r="AU4" s="105" t="s">
        <v>644</v>
      </c>
      <c r="AV4" s="88" t="s">
        <v>608</v>
      </c>
    </row>
    <row r="5" spans="1:48" ht="15.75" x14ac:dyDescent="0.5">
      <c r="A5" s="65" t="s">
        <v>606</v>
      </c>
      <c r="B5" s="16" t="s">
        <v>681</v>
      </c>
      <c r="C5" s="13" t="s">
        <v>26</v>
      </c>
      <c r="D5" s="16">
        <v>2169</v>
      </c>
      <c r="E5" s="37">
        <v>68.015000000000001</v>
      </c>
      <c r="F5" s="22">
        <v>34.71320582045589</v>
      </c>
      <c r="G5" s="23">
        <v>6</v>
      </c>
      <c r="H5" s="39">
        <v>134.76833333333335</v>
      </c>
      <c r="I5" s="23">
        <v>92.879622525910108</v>
      </c>
      <c r="J5" s="67">
        <v>6</v>
      </c>
      <c r="K5" s="23"/>
      <c r="L5" s="23"/>
      <c r="M5" s="65" t="s">
        <v>606</v>
      </c>
      <c r="N5" s="16" t="s">
        <v>616</v>
      </c>
      <c r="O5" s="18"/>
      <c r="P5" s="19"/>
      <c r="Q5" s="20"/>
      <c r="R5" s="20"/>
      <c r="S5" s="18"/>
      <c r="T5" s="19"/>
      <c r="U5" s="7"/>
      <c r="V5" s="7"/>
      <c r="W5" s="9"/>
      <c r="X5" s="19"/>
      <c r="Y5" s="20"/>
      <c r="Z5" s="20"/>
      <c r="AA5" s="9"/>
      <c r="AB5" s="8"/>
      <c r="AC5" s="7">
        <v>2.4989999999999998E-2</v>
      </c>
      <c r="AD5" s="7">
        <v>309.89999999999998</v>
      </c>
      <c r="AE5" s="9"/>
      <c r="AF5" s="19"/>
      <c r="AG5" s="9">
        <v>8.8900000000000007E-2</v>
      </c>
      <c r="AH5" s="8">
        <v>61.47</v>
      </c>
      <c r="AI5" s="7">
        <v>6.3960000000000003E-2</v>
      </c>
      <c r="AJ5" s="7">
        <v>75.12</v>
      </c>
      <c r="AK5" s="9">
        <v>6.5640000000000004E-2</v>
      </c>
      <c r="AL5" s="7">
        <v>108.8</v>
      </c>
      <c r="AM5" s="9">
        <v>0.1298</v>
      </c>
      <c r="AN5" s="8">
        <v>51.32</v>
      </c>
      <c r="AO5" s="20"/>
      <c r="AP5" s="20"/>
      <c r="AQ5" s="18"/>
      <c r="AR5" s="19"/>
      <c r="AS5" s="7">
        <v>3.4799999999999998E-2</v>
      </c>
      <c r="AT5" s="7">
        <v>202</v>
      </c>
      <c r="AU5" s="105" t="s">
        <v>606</v>
      </c>
      <c r="AV5" s="87" t="s">
        <v>616</v>
      </c>
    </row>
    <row r="6" spans="1:48" ht="15.75" x14ac:dyDescent="0.5">
      <c r="A6" s="65" t="s">
        <v>111</v>
      </c>
      <c r="B6" s="16" t="s">
        <v>682</v>
      </c>
      <c r="C6" s="13" t="s">
        <v>25</v>
      </c>
      <c r="D6" s="16">
        <v>2127</v>
      </c>
      <c r="E6" s="37">
        <v>50.425999999999995</v>
      </c>
      <c r="F6" s="22">
        <v>23.899011360305263</v>
      </c>
      <c r="G6" s="23">
        <v>5</v>
      </c>
      <c r="H6" s="39">
        <v>83.116000000000014</v>
      </c>
      <c r="I6" s="23">
        <v>40.852380395761529</v>
      </c>
      <c r="J6" s="67">
        <v>5</v>
      </c>
      <c r="K6" s="23"/>
      <c r="L6" s="23"/>
      <c r="M6" s="65" t="s">
        <v>111</v>
      </c>
      <c r="N6" s="16" t="s">
        <v>615</v>
      </c>
      <c r="O6" s="18"/>
      <c r="P6" s="19"/>
      <c r="Q6" s="20"/>
      <c r="R6" s="20"/>
      <c r="S6" s="18"/>
      <c r="T6" s="19"/>
      <c r="U6" s="7"/>
      <c r="V6" s="7"/>
      <c r="W6" s="9"/>
      <c r="X6" s="19"/>
      <c r="Y6" s="20"/>
      <c r="Z6" s="20"/>
      <c r="AA6" s="9"/>
      <c r="AB6" s="8"/>
      <c r="AC6" s="7">
        <v>3.2289999999999999E-2</v>
      </c>
      <c r="AD6" s="7">
        <v>122.5</v>
      </c>
      <c r="AE6" s="18"/>
      <c r="AF6" s="19"/>
      <c r="AG6" s="9">
        <v>4.265E-2</v>
      </c>
      <c r="AH6" s="8">
        <v>82.79</v>
      </c>
      <c r="AI6" s="7">
        <v>5.9360000000000003E-2</v>
      </c>
      <c r="AJ6" s="7">
        <v>36.15</v>
      </c>
      <c r="AK6" s="18"/>
      <c r="AL6" s="20"/>
      <c r="AM6" s="9">
        <v>9.2399999999999996E-2</v>
      </c>
      <c r="AN6" s="8">
        <v>39.340000000000003</v>
      </c>
      <c r="AO6" s="20"/>
      <c r="AP6" s="20"/>
      <c r="AQ6" s="18"/>
      <c r="AR6" s="19"/>
      <c r="AS6" s="7">
        <v>2.5430000000000001E-2</v>
      </c>
      <c r="AT6" s="7">
        <v>134.80000000000001</v>
      </c>
      <c r="AU6" s="105" t="s">
        <v>111</v>
      </c>
      <c r="AV6" s="87" t="s">
        <v>615</v>
      </c>
    </row>
    <row r="7" spans="1:48" ht="15.75" x14ac:dyDescent="0.5">
      <c r="A7" s="68" t="s">
        <v>111</v>
      </c>
      <c r="B7" s="15" t="s">
        <v>597</v>
      </c>
      <c r="C7" s="12" t="s">
        <v>27</v>
      </c>
      <c r="D7" s="15">
        <v>2130</v>
      </c>
      <c r="E7" s="37">
        <v>86.298000000000002</v>
      </c>
      <c r="F7" s="22">
        <v>53.393254904841058</v>
      </c>
      <c r="G7" s="23">
        <v>15</v>
      </c>
      <c r="H7" s="39">
        <v>33.439600000000006</v>
      </c>
      <c r="I7" s="23">
        <v>21.238299545239798</v>
      </c>
      <c r="J7" s="67">
        <v>15</v>
      </c>
      <c r="K7" s="23"/>
      <c r="L7" s="23"/>
      <c r="M7" s="68" t="s">
        <v>111</v>
      </c>
      <c r="N7" s="15" t="s">
        <v>617</v>
      </c>
      <c r="O7" s="9">
        <v>0.1009</v>
      </c>
      <c r="P7" s="8">
        <v>16.93</v>
      </c>
      <c r="Q7" s="7">
        <v>4.0160000000000001E-2</v>
      </c>
      <c r="R7" s="7">
        <v>25.68</v>
      </c>
      <c r="S7" s="9">
        <v>7.9619999999999996E-2</v>
      </c>
      <c r="T7" s="8">
        <v>28.07</v>
      </c>
      <c r="U7" s="7">
        <v>7.4359999999999996E-2</v>
      </c>
      <c r="V7" s="7">
        <v>34.71</v>
      </c>
      <c r="W7" s="9">
        <v>0.1208</v>
      </c>
      <c r="X7" s="8">
        <v>23.41</v>
      </c>
      <c r="Y7" s="7">
        <v>0.24679999999999999</v>
      </c>
      <c r="Z7" s="7">
        <v>7.194</v>
      </c>
      <c r="AA7" s="9">
        <v>9.8949999999999996E-2</v>
      </c>
      <c r="AB7" s="8">
        <v>24.02</v>
      </c>
      <c r="AC7" s="7">
        <v>4.4679999999999997E-2</v>
      </c>
      <c r="AD7" s="7">
        <v>56.41</v>
      </c>
      <c r="AE7" s="18"/>
      <c r="AF7" s="19"/>
      <c r="AG7" s="9">
        <v>6.5460000000000004E-2</v>
      </c>
      <c r="AH7" s="8">
        <v>31.14</v>
      </c>
      <c r="AI7" s="7">
        <v>3.4200000000000001E-2</v>
      </c>
      <c r="AJ7" s="7">
        <v>43.45</v>
      </c>
      <c r="AK7" s="9">
        <v>0.1177</v>
      </c>
      <c r="AL7" s="7">
        <v>27.21</v>
      </c>
      <c r="AM7" s="9">
        <v>0.1042</v>
      </c>
      <c r="AN7" s="8">
        <v>21.5</v>
      </c>
      <c r="AO7" s="7">
        <v>0.1069</v>
      </c>
      <c r="AP7" s="7">
        <v>19.89</v>
      </c>
      <c r="AQ7" s="9">
        <v>3.8309999999999997E-2</v>
      </c>
      <c r="AR7" s="8">
        <v>41.78</v>
      </c>
      <c r="AS7" s="7">
        <v>2.1430000000000001E-2</v>
      </c>
      <c r="AT7" s="7">
        <v>100.2</v>
      </c>
      <c r="AU7" s="106" t="s">
        <v>111</v>
      </c>
      <c r="AV7" s="64" t="s">
        <v>617</v>
      </c>
    </row>
    <row r="8" spans="1:48" ht="15.75" x14ac:dyDescent="0.5">
      <c r="A8" s="68" t="s">
        <v>111</v>
      </c>
      <c r="B8" s="15" t="s">
        <v>683</v>
      </c>
      <c r="C8" s="11" t="s">
        <v>643</v>
      </c>
      <c r="D8" s="16">
        <v>2167</v>
      </c>
      <c r="E8" s="36">
        <v>2.3397666666666668</v>
      </c>
      <c r="F8" s="22">
        <v>1.223226897277125</v>
      </c>
      <c r="G8" s="23">
        <v>3</v>
      </c>
      <c r="H8" s="39">
        <v>139.64999999999998</v>
      </c>
      <c r="I8" s="23">
        <v>22.55000000000005</v>
      </c>
      <c r="J8" s="67">
        <v>2</v>
      </c>
      <c r="K8" s="23"/>
      <c r="L8" s="23"/>
      <c r="M8" s="68" t="s">
        <v>111</v>
      </c>
      <c r="N8" s="15" t="s">
        <v>614</v>
      </c>
      <c r="O8" s="18"/>
      <c r="P8" s="19"/>
      <c r="Q8" s="20"/>
      <c r="R8" s="20"/>
      <c r="S8" s="18"/>
      <c r="T8" s="19"/>
      <c r="U8" s="7"/>
      <c r="V8" s="20"/>
      <c r="W8" s="9"/>
      <c r="X8" s="8"/>
      <c r="Y8" s="7"/>
      <c r="Z8" s="20"/>
      <c r="AA8" s="9"/>
      <c r="AB8" s="8"/>
      <c r="AC8" s="7"/>
      <c r="AD8" s="20"/>
      <c r="AE8" s="18"/>
      <c r="AF8" s="19"/>
      <c r="AG8" s="18"/>
      <c r="AH8" s="19"/>
      <c r="AI8" s="20"/>
      <c r="AJ8" s="20"/>
      <c r="AK8" s="9">
        <v>3.124E-3</v>
      </c>
      <c r="AL8" s="7">
        <v>117.1</v>
      </c>
      <c r="AM8" s="9">
        <v>3.2829999999999999E-3</v>
      </c>
      <c r="AN8" s="8">
        <v>162.19999999999999</v>
      </c>
      <c r="AO8" s="20"/>
      <c r="AP8" s="20"/>
      <c r="AQ8" s="18"/>
      <c r="AR8" s="19"/>
      <c r="AS8" s="7">
        <v>6.1229999999999998E-4</v>
      </c>
      <c r="AT8" s="7" t="s">
        <v>543</v>
      </c>
      <c r="AU8" s="106" t="s">
        <v>111</v>
      </c>
      <c r="AV8" s="64" t="s">
        <v>614</v>
      </c>
    </row>
    <row r="9" spans="1:48" ht="16.149999999999999" thickBot="1" x14ac:dyDescent="0.55000000000000004">
      <c r="A9" s="69" t="s">
        <v>111</v>
      </c>
      <c r="B9" s="70" t="s">
        <v>684</v>
      </c>
      <c r="C9" s="71" t="s">
        <v>642</v>
      </c>
      <c r="D9" s="72">
        <v>2167</v>
      </c>
      <c r="E9" s="73">
        <v>7.754666666666667</v>
      </c>
      <c r="F9" s="74">
        <v>4.2399450730194861</v>
      </c>
      <c r="G9" s="75">
        <v>3</v>
      </c>
      <c r="H9" s="76">
        <v>436.26666666666665</v>
      </c>
      <c r="I9" s="75">
        <v>464.38406758008205</v>
      </c>
      <c r="J9" s="77">
        <v>3</v>
      </c>
      <c r="K9" s="23"/>
      <c r="L9" s="23"/>
      <c r="M9" s="69" t="s">
        <v>111</v>
      </c>
      <c r="N9" s="70" t="s">
        <v>613</v>
      </c>
      <c r="O9" s="91"/>
      <c r="P9" s="92"/>
      <c r="Q9" s="93"/>
      <c r="R9" s="93"/>
      <c r="S9" s="91"/>
      <c r="T9" s="92"/>
      <c r="U9" s="96"/>
      <c r="V9" s="93"/>
      <c r="W9" s="95"/>
      <c r="X9" s="94"/>
      <c r="Y9" s="96"/>
      <c r="Z9" s="93"/>
      <c r="AA9" s="95"/>
      <c r="AB9" s="94"/>
      <c r="AC9" s="96"/>
      <c r="AD9" s="93"/>
      <c r="AE9" s="91"/>
      <c r="AF9" s="92"/>
      <c r="AG9" s="91"/>
      <c r="AH9" s="92"/>
      <c r="AI9" s="93"/>
      <c r="AJ9" s="93"/>
      <c r="AK9" s="95">
        <v>1.2120000000000001E-2</v>
      </c>
      <c r="AL9" s="96">
        <v>110.1</v>
      </c>
      <c r="AM9" s="96">
        <v>9.1319999999999995E-3</v>
      </c>
      <c r="AN9" s="96">
        <v>105.7</v>
      </c>
      <c r="AO9" s="93"/>
      <c r="AP9" s="93"/>
      <c r="AQ9" s="91"/>
      <c r="AR9" s="92"/>
      <c r="AS9" s="96">
        <v>2.0119999999999999E-3</v>
      </c>
      <c r="AT9" s="96">
        <v>1093</v>
      </c>
      <c r="AU9" s="108" t="s">
        <v>111</v>
      </c>
      <c r="AV9" s="97" t="s">
        <v>613</v>
      </c>
    </row>
  </sheetData>
  <mergeCells count="18">
    <mergeCell ref="A1:J1"/>
    <mergeCell ref="O3:P3"/>
    <mergeCell ref="Q3:R3"/>
    <mergeCell ref="S3:T3"/>
    <mergeCell ref="U3:V3"/>
    <mergeCell ref="W3:X3"/>
    <mergeCell ref="Y3:Z3"/>
    <mergeCell ref="AA3:AB3"/>
    <mergeCell ref="M1:AV1"/>
    <mergeCell ref="AO3:AP3"/>
    <mergeCell ref="AQ3:AR3"/>
    <mergeCell ref="AS3:AT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26468-6E75-4DAA-BA44-E2DFA9AF20A7}">
  <dimension ref="A1:BC749"/>
  <sheetViews>
    <sheetView zoomScale="70" zoomScaleNormal="70" workbookViewId="0">
      <selection activeCell="C7" sqref="C7:C13"/>
    </sheetView>
  </sheetViews>
  <sheetFormatPr defaultColWidth="9" defaultRowHeight="14.25" x14ac:dyDescent="0.45"/>
  <cols>
    <col min="1" max="1" width="13.1328125" style="1" bestFit="1" customWidth="1"/>
    <col min="2" max="2" width="9" style="1"/>
    <col min="3" max="3" width="38" style="1" bestFit="1" customWidth="1"/>
    <col min="4" max="46" width="9" style="1"/>
    <col min="47" max="47" width="17.1328125" style="1" bestFit="1" customWidth="1"/>
    <col min="48" max="16384" width="9" style="1"/>
  </cols>
  <sheetData>
    <row r="1" spans="1:55" customFormat="1" ht="20.65" thickBot="1" x14ac:dyDescent="0.6">
      <c r="A1" s="164" t="s">
        <v>611</v>
      </c>
      <c r="B1" s="165"/>
      <c r="C1" s="165"/>
      <c r="D1" s="165"/>
      <c r="E1" s="165"/>
      <c r="F1" s="165"/>
      <c r="G1" s="165"/>
      <c r="H1" s="165"/>
      <c r="I1" s="165"/>
      <c r="J1" s="166"/>
      <c r="K1" s="33"/>
      <c r="L1" s="33"/>
      <c r="M1" s="164" t="s">
        <v>612</v>
      </c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6"/>
      <c r="AW1" s="16"/>
      <c r="AX1" s="16"/>
      <c r="AY1" s="16"/>
      <c r="AZ1" s="16"/>
      <c r="BA1" s="16"/>
      <c r="BB1" s="16"/>
      <c r="BC1" s="16"/>
    </row>
    <row r="2" spans="1:55" customFormat="1" ht="20.65" thickBot="1" x14ac:dyDescent="0.6">
      <c r="A2" s="40"/>
      <c r="B2" s="40"/>
      <c r="C2" s="40"/>
      <c r="D2" s="40"/>
      <c r="E2" s="40"/>
      <c r="F2" s="40"/>
      <c r="G2" s="40"/>
      <c r="H2" s="40"/>
      <c r="I2" s="40"/>
      <c r="J2" s="40"/>
      <c r="K2" s="33"/>
      <c r="L2" s="33"/>
      <c r="M2" s="40"/>
      <c r="N2" s="4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40"/>
      <c r="AT2" s="40"/>
      <c r="AU2" s="40"/>
      <c r="AV2" s="16"/>
      <c r="AW2" s="16"/>
      <c r="AX2" s="16"/>
      <c r="AY2" s="16"/>
      <c r="AZ2" s="16"/>
      <c r="BA2" s="16"/>
      <c r="BB2" s="16"/>
      <c r="BC2" s="16"/>
    </row>
    <row r="3" spans="1:55" customFormat="1" ht="18" customHeight="1" thickBot="1" x14ac:dyDescent="0.6">
      <c r="A3" s="168" t="s">
        <v>648</v>
      </c>
      <c r="B3" s="169"/>
      <c r="C3" s="169"/>
      <c r="D3" s="169"/>
      <c r="E3" s="169"/>
      <c r="F3" s="169"/>
      <c r="G3" s="169"/>
      <c r="H3" s="169"/>
      <c r="I3" s="169"/>
      <c r="J3" s="170"/>
      <c r="K3" s="33"/>
      <c r="L3" s="33"/>
      <c r="M3" s="168" t="s">
        <v>648</v>
      </c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70"/>
      <c r="AW3" s="16"/>
      <c r="AX3" s="16"/>
      <c r="AY3" s="16"/>
      <c r="AZ3" s="16"/>
      <c r="BA3" s="16"/>
      <c r="BB3" s="16"/>
      <c r="BC3" s="16"/>
    </row>
    <row r="4" spans="1:55" customFormat="1" x14ac:dyDescent="0.45">
      <c r="A4" s="78"/>
      <c r="B4" s="1"/>
      <c r="C4" s="1"/>
      <c r="D4" s="1"/>
      <c r="E4" s="1"/>
      <c r="F4" s="1"/>
      <c r="G4" s="1"/>
      <c r="H4" s="1"/>
      <c r="I4" s="1"/>
      <c r="J4" s="79"/>
      <c r="K4" s="16"/>
      <c r="L4" s="16"/>
      <c r="M4" s="63"/>
      <c r="N4" s="16"/>
      <c r="O4" s="30"/>
      <c r="P4" s="19"/>
      <c r="Q4" s="20"/>
      <c r="R4" s="20"/>
      <c r="S4" s="18"/>
      <c r="T4" s="19"/>
      <c r="U4" s="20"/>
      <c r="V4" s="20"/>
      <c r="W4" s="18"/>
      <c r="X4" s="19"/>
      <c r="Y4" s="20"/>
      <c r="Z4" s="20"/>
      <c r="AA4" s="18"/>
      <c r="AB4" s="19"/>
      <c r="AC4" s="20"/>
      <c r="AD4" s="20"/>
      <c r="AE4" s="18"/>
      <c r="AF4" s="19"/>
      <c r="AG4" s="18"/>
      <c r="AH4" s="19"/>
      <c r="AI4" s="20"/>
      <c r="AJ4" s="20"/>
      <c r="AK4" s="9"/>
      <c r="AL4" s="7"/>
      <c r="AM4" s="9"/>
      <c r="AN4" s="8"/>
      <c r="AO4" s="7"/>
      <c r="AP4" s="7"/>
      <c r="AQ4" s="18"/>
      <c r="AR4" s="19"/>
      <c r="AS4" s="20"/>
      <c r="AT4" s="20"/>
      <c r="AU4" s="102"/>
      <c r="AV4" s="82"/>
      <c r="AW4" s="41"/>
      <c r="AX4" s="41"/>
      <c r="AY4" s="41"/>
      <c r="AZ4" s="41"/>
      <c r="BA4" s="16"/>
      <c r="BB4" s="16"/>
      <c r="BC4" s="16"/>
    </row>
    <row r="5" spans="1:55" customFormat="1" x14ac:dyDescent="0.45">
      <c r="A5" s="63"/>
      <c r="B5" s="16"/>
      <c r="C5" s="16"/>
      <c r="D5" s="15"/>
      <c r="E5" s="15"/>
      <c r="F5" s="15"/>
      <c r="G5" s="15"/>
      <c r="H5" s="15"/>
      <c r="I5" s="15"/>
      <c r="J5" s="64"/>
      <c r="K5" s="16"/>
      <c r="L5" s="16"/>
      <c r="M5" s="63"/>
      <c r="N5" s="16"/>
      <c r="O5" s="162">
        <v>70319</v>
      </c>
      <c r="P5" s="163"/>
      <c r="Q5" s="162">
        <v>280319</v>
      </c>
      <c r="R5" s="163"/>
      <c r="S5" s="162">
        <v>290319</v>
      </c>
      <c r="T5" s="163"/>
      <c r="U5" s="162">
        <v>70419</v>
      </c>
      <c r="V5" s="163"/>
      <c r="W5" s="162" t="s">
        <v>655</v>
      </c>
      <c r="X5" s="163"/>
      <c r="Y5" s="162">
        <v>140619</v>
      </c>
      <c r="Z5" s="163"/>
      <c r="AA5" s="162">
        <v>170619</v>
      </c>
      <c r="AB5" s="163"/>
      <c r="AC5" s="162">
        <v>200919</v>
      </c>
      <c r="AD5" s="163"/>
      <c r="AE5" s="162">
        <v>210919</v>
      </c>
      <c r="AF5" s="163"/>
      <c r="AG5" s="162">
        <v>101019</v>
      </c>
      <c r="AH5" s="163"/>
      <c r="AI5" s="162">
        <v>111019</v>
      </c>
      <c r="AJ5" s="163"/>
      <c r="AK5" s="162">
        <v>51219</v>
      </c>
      <c r="AL5" s="163"/>
      <c r="AM5" s="162">
        <v>180120</v>
      </c>
      <c r="AN5" s="163"/>
      <c r="AO5" s="162" t="s">
        <v>677</v>
      </c>
      <c r="AP5" s="163"/>
      <c r="AQ5" s="162">
        <v>110320</v>
      </c>
      <c r="AR5" s="163"/>
      <c r="AS5" s="162">
        <v>140320</v>
      </c>
      <c r="AT5" s="167"/>
      <c r="AU5" s="104"/>
      <c r="AV5" s="87"/>
      <c r="AW5" s="16"/>
      <c r="AX5" s="16"/>
      <c r="AY5" s="16"/>
      <c r="AZ5" s="16"/>
      <c r="BA5" s="16"/>
      <c r="BB5" s="16"/>
      <c r="BC5" s="16"/>
    </row>
    <row r="6" spans="1:55" customFormat="1" x14ac:dyDescent="0.45">
      <c r="A6" s="65" t="s">
        <v>644</v>
      </c>
      <c r="B6" s="28" t="s">
        <v>608</v>
      </c>
      <c r="C6" s="28" t="s">
        <v>609</v>
      </c>
      <c r="D6" s="14" t="s">
        <v>610</v>
      </c>
      <c r="E6" s="14" t="s">
        <v>575</v>
      </c>
      <c r="F6" s="14" t="s">
        <v>573</v>
      </c>
      <c r="G6" s="14" t="s">
        <v>576</v>
      </c>
      <c r="H6" s="14" t="s">
        <v>47</v>
      </c>
      <c r="I6" s="14" t="s">
        <v>574</v>
      </c>
      <c r="J6" s="66" t="s">
        <v>576</v>
      </c>
      <c r="K6" s="29"/>
      <c r="L6" s="29"/>
      <c r="M6" s="65" t="s">
        <v>644</v>
      </c>
      <c r="N6" s="28" t="s">
        <v>608</v>
      </c>
      <c r="O6" s="30" t="s">
        <v>65</v>
      </c>
      <c r="P6" s="31" t="s">
        <v>47</v>
      </c>
      <c r="Q6" s="32" t="s">
        <v>65</v>
      </c>
      <c r="R6" s="32" t="s">
        <v>47</v>
      </c>
      <c r="S6" s="30" t="s">
        <v>65</v>
      </c>
      <c r="T6" s="31" t="s">
        <v>47</v>
      </c>
      <c r="U6" s="32" t="s">
        <v>65</v>
      </c>
      <c r="V6" s="32" t="s">
        <v>47</v>
      </c>
      <c r="W6" s="30" t="s">
        <v>65</v>
      </c>
      <c r="X6" s="31" t="s">
        <v>47</v>
      </c>
      <c r="Y6" s="32" t="s">
        <v>65</v>
      </c>
      <c r="Z6" s="32" t="s">
        <v>47</v>
      </c>
      <c r="AA6" s="30" t="s">
        <v>65</v>
      </c>
      <c r="AB6" s="31" t="s">
        <v>47</v>
      </c>
      <c r="AC6" s="32" t="s">
        <v>65</v>
      </c>
      <c r="AD6" s="32" t="s">
        <v>47</v>
      </c>
      <c r="AE6" s="30" t="s">
        <v>65</v>
      </c>
      <c r="AF6" s="31" t="s">
        <v>47</v>
      </c>
      <c r="AG6" s="30" t="s">
        <v>65</v>
      </c>
      <c r="AH6" s="31" t="s">
        <v>47</v>
      </c>
      <c r="AI6" s="32" t="s">
        <v>65</v>
      </c>
      <c r="AJ6" s="32" t="s">
        <v>47</v>
      </c>
      <c r="AK6" s="30" t="s">
        <v>65</v>
      </c>
      <c r="AL6" s="32" t="s">
        <v>47</v>
      </c>
      <c r="AM6" s="30" t="s">
        <v>65</v>
      </c>
      <c r="AN6" s="31" t="s">
        <v>47</v>
      </c>
      <c r="AO6" s="32" t="s">
        <v>65</v>
      </c>
      <c r="AP6" s="32" t="s">
        <v>47</v>
      </c>
      <c r="AQ6" s="30" t="s">
        <v>65</v>
      </c>
      <c r="AR6" s="31" t="s">
        <v>47</v>
      </c>
      <c r="AS6" s="32" t="s">
        <v>65</v>
      </c>
      <c r="AT6" s="32" t="s">
        <v>47</v>
      </c>
      <c r="AU6" s="105" t="s">
        <v>644</v>
      </c>
      <c r="AV6" s="88" t="s">
        <v>608</v>
      </c>
      <c r="AW6" s="29"/>
      <c r="AX6" s="29"/>
      <c r="AY6" s="29"/>
      <c r="AZ6" s="29"/>
      <c r="BA6" s="29"/>
      <c r="BB6" s="28"/>
      <c r="BC6" s="28"/>
    </row>
    <row r="7" spans="1:55" customFormat="1" ht="15.75" x14ac:dyDescent="0.5">
      <c r="A7" s="68" t="s">
        <v>102</v>
      </c>
      <c r="B7" s="15" t="s">
        <v>680</v>
      </c>
      <c r="C7" s="11" t="s">
        <v>1</v>
      </c>
      <c r="D7" s="15">
        <v>2469</v>
      </c>
      <c r="E7" s="22">
        <v>7.0625857142857145</v>
      </c>
      <c r="F7" s="22">
        <v>3.7542016006559047</v>
      </c>
      <c r="G7" s="23">
        <v>7</v>
      </c>
      <c r="H7" s="23">
        <v>2148.375</v>
      </c>
      <c r="I7" s="23">
        <v>1400.5506066811724</v>
      </c>
      <c r="J7" s="67">
        <v>4</v>
      </c>
      <c r="K7" s="23"/>
      <c r="L7" s="23"/>
      <c r="M7" s="68" t="s">
        <v>102</v>
      </c>
      <c r="N7" s="15" t="s">
        <v>680</v>
      </c>
      <c r="O7" s="9">
        <v>3.803E-3</v>
      </c>
      <c r="P7" s="8">
        <v>568.4</v>
      </c>
      <c r="Q7" s="20"/>
      <c r="R7" s="20"/>
      <c r="S7" s="9">
        <v>1.298E-2</v>
      </c>
      <c r="T7" s="8">
        <v>985.1</v>
      </c>
      <c r="U7" s="7">
        <v>1.034E-2</v>
      </c>
      <c r="V7" s="7">
        <v>3178</v>
      </c>
      <c r="W7" s="18"/>
      <c r="X7" s="19"/>
      <c r="Y7" s="20"/>
      <c r="Z7" s="20"/>
      <c r="AA7" s="18"/>
      <c r="AB7" s="19"/>
      <c r="AC7" s="20"/>
      <c r="AD7" s="20"/>
      <c r="AE7" s="18"/>
      <c r="AF7" s="19"/>
      <c r="AG7" s="9">
        <v>5.8700000000000002E-3</v>
      </c>
      <c r="AH7" s="8">
        <v>3862</v>
      </c>
      <c r="AI7" s="20"/>
      <c r="AJ7" s="20"/>
      <c r="AK7" s="9">
        <v>8.8570000000000003E-3</v>
      </c>
      <c r="AL7" s="7" t="s">
        <v>406</v>
      </c>
      <c r="AM7" s="18"/>
      <c r="AN7" s="19"/>
      <c r="AO7" s="20"/>
      <c r="AP7" s="20"/>
      <c r="AQ7" s="9">
        <v>6.646E-3</v>
      </c>
      <c r="AR7" s="8" t="s">
        <v>514</v>
      </c>
      <c r="AS7" s="7">
        <v>9.4209999999999997E-4</v>
      </c>
      <c r="AT7" s="7" t="s">
        <v>568</v>
      </c>
      <c r="AU7" s="106" t="s">
        <v>102</v>
      </c>
      <c r="AV7" s="64" t="s">
        <v>680</v>
      </c>
      <c r="AW7" s="22"/>
      <c r="AX7" s="23"/>
      <c r="AY7" s="23"/>
      <c r="AZ7" s="23"/>
      <c r="BA7" s="23"/>
      <c r="BB7" s="16"/>
      <c r="BC7" s="16"/>
    </row>
    <row r="8" spans="1:55" customFormat="1" ht="15.75" x14ac:dyDescent="0.5">
      <c r="A8" s="68" t="s">
        <v>607</v>
      </c>
      <c r="B8" s="15" t="s">
        <v>602</v>
      </c>
      <c r="C8" s="11" t="s">
        <v>6</v>
      </c>
      <c r="D8" s="15">
        <v>2284</v>
      </c>
      <c r="E8" s="22">
        <v>22.273999999999997</v>
      </c>
      <c r="F8" s="22">
        <v>6.8606110515026311</v>
      </c>
      <c r="G8" s="23">
        <v>5</v>
      </c>
      <c r="H8" s="23">
        <v>253.3</v>
      </c>
      <c r="I8" s="23">
        <v>44.739244517537394</v>
      </c>
      <c r="J8" s="67">
        <v>5</v>
      </c>
      <c r="K8" s="23"/>
      <c r="L8" s="23"/>
      <c r="M8" s="68" t="s">
        <v>607</v>
      </c>
      <c r="N8" s="15" t="s">
        <v>602</v>
      </c>
      <c r="O8" s="9">
        <v>1.404E-2</v>
      </c>
      <c r="P8" s="8">
        <v>277.8</v>
      </c>
      <c r="Q8" s="20"/>
      <c r="R8" s="20"/>
      <c r="S8" s="9">
        <v>1.8540000000000001E-2</v>
      </c>
      <c r="T8" s="8">
        <v>328.2</v>
      </c>
      <c r="U8" s="7">
        <v>3.3890000000000003E-2</v>
      </c>
      <c r="V8" s="7">
        <v>224.4</v>
      </c>
      <c r="W8" s="9"/>
      <c r="X8" s="8"/>
      <c r="Y8" s="7"/>
      <c r="Z8" s="7"/>
      <c r="AA8" s="9"/>
      <c r="AB8" s="8"/>
      <c r="AC8" s="7"/>
      <c r="AD8" s="20"/>
      <c r="AE8" s="18"/>
      <c r="AF8" s="8"/>
      <c r="AG8" s="9"/>
      <c r="AH8" s="8"/>
      <c r="AI8" s="20"/>
      <c r="AJ8" s="20"/>
      <c r="AK8" s="18"/>
      <c r="AL8" s="7"/>
      <c r="AM8" s="18"/>
      <c r="AN8" s="19"/>
      <c r="AO8" s="7">
        <v>1.9400000000000001E-2</v>
      </c>
      <c r="AP8" s="7">
        <v>233.5</v>
      </c>
      <c r="AQ8" s="9">
        <v>2.5499999999999998E-2</v>
      </c>
      <c r="AR8" s="8">
        <v>202.6</v>
      </c>
      <c r="AS8" s="7"/>
      <c r="AT8" s="20"/>
      <c r="AU8" s="106" t="s">
        <v>607</v>
      </c>
      <c r="AV8" s="64" t="s">
        <v>602</v>
      </c>
      <c r="AW8" s="22"/>
      <c r="AX8" s="23"/>
      <c r="AY8" s="23"/>
      <c r="AZ8" s="23"/>
      <c r="BA8" s="23"/>
      <c r="BB8" s="16"/>
      <c r="BC8" s="16"/>
    </row>
    <row r="9" spans="1:55" customFormat="1" ht="15.75" x14ac:dyDescent="0.5">
      <c r="A9" s="68" t="s">
        <v>106</v>
      </c>
      <c r="B9" s="15" t="s">
        <v>581</v>
      </c>
      <c r="C9" s="11" t="s">
        <v>7</v>
      </c>
      <c r="D9" s="15">
        <v>2280</v>
      </c>
      <c r="E9" s="22">
        <v>34.433999999999997</v>
      </c>
      <c r="F9" s="22">
        <v>15.360444785226772</v>
      </c>
      <c r="G9" s="23">
        <v>5</v>
      </c>
      <c r="H9" s="23">
        <v>234.58</v>
      </c>
      <c r="I9" s="23">
        <v>38.472608437692415</v>
      </c>
      <c r="J9" s="67">
        <v>5</v>
      </c>
      <c r="K9" s="23"/>
      <c r="L9" s="23"/>
      <c r="M9" s="68" t="s">
        <v>106</v>
      </c>
      <c r="N9" s="15" t="s">
        <v>581</v>
      </c>
      <c r="O9" s="9">
        <v>4.224E-2</v>
      </c>
      <c r="P9" s="8">
        <v>275.10000000000002</v>
      </c>
      <c r="Q9" s="20"/>
      <c r="R9" s="20"/>
      <c r="S9" s="18"/>
      <c r="T9" s="19"/>
      <c r="U9" s="7">
        <v>5.8360000000000002E-2</v>
      </c>
      <c r="V9" s="7">
        <v>210.4</v>
      </c>
      <c r="W9" s="9"/>
      <c r="X9" s="8"/>
      <c r="Y9" s="7"/>
      <c r="Z9" s="7"/>
      <c r="AA9" s="9"/>
      <c r="AB9" s="8"/>
      <c r="AC9" s="7"/>
      <c r="AD9" s="20"/>
      <c r="AE9" s="18"/>
      <c r="AF9" s="8"/>
      <c r="AG9" s="9"/>
      <c r="AH9" s="8"/>
      <c r="AI9" s="7">
        <v>1.3299999999999999E-2</v>
      </c>
      <c r="AJ9" s="7">
        <v>224.3</v>
      </c>
      <c r="AK9" s="18"/>
      <c r="AL9" s="7"/>
      <c r="AM9" s="18"/>
      <c r="AN9" s="19"/>
      <c r="AO9" s="7">
        <v>3.3799999999999997E-2</v>
      </c>
      <c r="AP9" s="7">
        <v>181.3</v>
      </c>
      <c r="AQ9" s="9">
        <v>2.4469999999999999E-2</v>
      </c>
      <c r="AR9" s="8">
        <v>281.8</v>
      </c>
      <c r="AS9" s="7"/>
      <c r="AT9" s="20"/>
      <c r="AU9" s="106" t="s">
        <v>106</v>
      </c>
      <c r="AV9" s="64" t="s">
        <v>581</v>
      </c>
      <c r="AW9" s="22"/>
      <c r="AX9" s="23"/>
      <c r="AY9" s="23"/>
      <c r="AZ9" s="23"/>
      <c r="BA9" s="23"/>
      <c r="BB9" s="16"/>
      <c r="BC9" s="16"/>
    </row>
    <row r="10" spans="1:55" customFormat="1" ht="15.75" x14ac:dyDescent="0.5">
      <c r="A10" s="68" t="s">
        <v>108</v>
      </c>
      <c r="B10" s="15" t="s">
        <v>583</v>
      </c>
      <c r="C10" s="11" t="s">
        <v>9</v>
      </c>
      <c r="D10" s="15">
        <v>1220</v>
      </c>
      <c r="E10" s="22">
        <v>3.0023571428571429</v>
      </c>
      <c r="F10" s="22">
        <v>2.5859821134378338</v>
      </c>
      <c r="G10" s="23">
        <v>7</v>
      </c>
      <c r="H10" s="23">
        <v>1579.7</v>
      </c>
      <c r="I10" s="23">
        <v>548.21368704791246</v>
      </c>
      <c r="J10" s="67">
        <v>3</v>
      </c>
      <c r="K10" s="23"/>
      <c r="L10" s="23"/>
      <c r="M10" s="68" t="s">
        <v>108</v>
      </c>
      <c r="N10" s="15" t="s">
        <v>583</v>
      </c>
      <c r="O10" s="9">
        <v>9.1029999999999995E-4</v>
      </c>
      <c r="P10" s="8">
        <v>930.1</v>
      </c>
      <c r="Q10" s="20"/>
      <c r="R10" s="20"/>
      <c r="S10" s="18"/>
      <c r="T10" s="19"/>
      <c r="U10" s="7">
        <v>7.7539999999999996E-3</v>
      </c>
      <c r="V10" s="7">
        <v>2271</v>
      </c>
      <c r="W10" s="18"/>
      <c r="X10" s="19"/>
      <c r="Y10" s="18"/>
      <c r="Z10" s="20"/>
      <c r="AA10" s="9">
        <v>6.0639999999999999E-3</v>
      </c>
      <c r="AB10" s="8">
        <v>1538</v>
      </c>
      <c r="AC10" s="7"/>
      <c r="AD10" s="20"/>
      <c r="AE10" s="18"/>
      <c r="AF10" s="8"/>
      <c r="AG10" s="9"/>
      <c r="AH10" s="8"/>
      <c r="AI10" s="20"/>
      <c r="AJ10" s="20"/>
      <c r="AK10" s="9">
        <v>2.415E-3</v>
      </c>
      <c r="AL10" s="7" t="s">
        <v>407</v>
      </c>
      <c r="AM10" s="18"/>
      <c r="AN10" s="19"/>
      <c r="AO10" s="7">
        <v>1.859E-3</v>
      </c>
      <c r="AP10" s="7" t="s">
        <v>445</v>
      </c>
      <c r="AQ10" s="9">
        <v>1.6659999999999999E-3</v>
      </c>
      <c r="AR10" s="8" t="s">
        <v>515</v>
      </c>
      <c r="AS10" s="7">
        <v>3.4820000000000001E-4</v>
      </c>
      <c r="AT10" s="7" t="s">
        <v>569</v>
      </c>
      <c r="AU10" s="106" t="s">
        <v>108</v>
      </c>
      <c r="AV10" s="64" t="s">
        <v>583</v>
      </c>
      <c r="AW10" s="22"/>
      <c r="AX10" s="23"/>
      <c r="AY10" s="23"/>
      <c r="AZ10" s="23"/>
      <c r="BA10" s="23"/>
      <c r="BB10" s="16"/>
      <c r="BC10" s="16"/>
    </row>
    <row r="11" spans="1:55" customFormat="1" ht="15.75" x14ac:dyDescent="0.5">
      <c r="A11" s="83" t="s">
        <v>604</v>
      </c>
      <c r="B11" s="84" t="s">
        <v>596</v>
      </c>
      <c r="C11" s="11" t="s">
        <v>645</v>
      </c>
      <c r="D11" s="16">
        <v>1841</v>
      </c>
      <c r="E11" s="22">
        <v>0.27160000000000001</v>
      </c>
      <c r="F11" s="22">
        <v>7.4800000000000005E-2</v>
      </c>
      <c r="G11" s="23">
        <v>2</v>
      </c>
      <c r="H11" s="23">
        <v>2904</v>
      </c>
      <c r="I11" s="23">
        <v>0</v>
      </c>
      <c r="J11" s="67">
        <v>1</v>
      </c>
      <c r="K11" s="23"/>
      <c r="L11" s="23"/>
      <c r="M11" s="83" t="s">
        <v>604</v>
      </c>
      <c r="N11" s="84" t="s">
        <v>596</v>
      </c>
      <c r="O11" s="18"/>
      <c r="P11" s="19"/>
      <c r="Q11" s="20"/>
      <c r="R11" s="20"/>
      <c r="S11" s="18"/>
      <c r="T11" s="19"/>
      <c r="U11" s="20"/>
      <c r="V11" s="20"/>
      <c r="W11" s="18"/>
      <c r="X11" s="19"/>
      <c r="Y11" s="20"/>
      <c r="Z11" s="20"/>
      <c r="AA11" s="18"/>
      <c r="AB11" s="19"/>
      <c r="AC11" s="20"/>
      <c r="AD11" s="20"/>
      <c r="AE11" s="18"/>
      <c r="AF11" s="8"/>
      <c r="AG11" s="9"/>
      <c r="AH11" s="8"/>
      <c r="AI11" s="20"/>
      <c r="AJ11" s="20"/>
      <c r="AK11" s="18"/>
      <c r="AL11" s="20"/>
      <c r="AM11" s="18"/>
      <c r="AN11" s="19"/>
      <c r="AO11" s="20"/>
      <c r="AP11" s="20"/>
      <c r="AQ11" s="9">
        <v>1.9680000000000001E-4</v>
      </c>
      <c r="AR11" s="8" t="s">
        <v>516</v>
      </c>
      <c r="AS11" s="7">
        <v>3.4640000000000002E-4</v>
      </c>
      <c r="AT11" s="7">
        <v>2904</v>
      </c>
      <c r="AU11" s="118" t="s">
        <v>604</v>
      </c>
      <c r="AV11" s="116" t="s">
        <v>596</v>
      </c>
      <c r="AW11" s="22"/>
      <c r="AX11" s="23"/>
      <c r="AY11" s="23"/>
      <c r="AZ11" s="23"/>
      <c r="BA11" s="23"/>
      <c r="BB11" s="16"/>
      <c r="BC11" s="16"/>
    </row>
    <row r="12" spans="1:55" customFormat="1" ht="15.75" x14ac:dyDescent="0.5">
      <c r="A12" s="68" t="s">
        <v>111</v>
      </c>
      <c r="B12" s="15" t="s">
        <v>597</v>
      </c>
      <c r="C12" s="12" t="s">
        <v>27</v>
      </c>
      <c r="D12" s="15">
        <v>2130</v>
      </c>
      <c r="E12" s="22">
        <v>86.298000000000002</v>
      </c>
      <c r="F12" s="22">
        <v>53.393254904841058</v>
      </c>
      <c r="G12" s="23">
        <v>15</v>
      </c>
      <c r="H12" s="23">
        <v>33.439600000000006</v>
      </c>
      <c r="I12" s="23">
        <v>21.238299545239798</v>
      </c>
      <c r="J12" s="67">
        <v>15</v>
      </c>
      <c r="K12" s="23"/>
      <c r="L12" s="23"/>
      <c r="M12" s="68" t="s">
        <v>111</v>
      </c>
      <c r="N12" s="15" t="s">
        <v>597</v>
      </c>
      <c r="O12" s="9">
        <v>0.1009</v>
      </c>
      <c r="P12" s="8">
        <v>16.93</v>
      </c>
      <c r="Q12" s="7">
        <v>4.0160000000000001E-2</v>
      </c>
      <c r="R12" s="7">
        <v>25.68</v>
      </c>
      <c r="S12" s="9">
        <v>7.9619999999999996E-2</v>
      </c>
      <c r="T12" s="8">
        <v>28.07</v>
      </c>
      <c r="U12" s="7">
        <v>7.4359999999999996E-2</v>
      </c>
      <c r="V12" s="7">
        <v>34.71</v>
      </c>
      <c r="W12" s="9">
        <v>0.1208</v>
      </c>
      <c r="X12" s="8">
        <v>23.41</v>
      </c>
      <c r="Y12" s="7">
        <v>0.24679999999999999</v>
      </c>
      <c r="Z12" s="7">
        <v>7.194</v>
      </c>
      <c r="AA12" s="9">
        <v>9.8949999999999996E-2</v>
      </c>
      <c r="AB12" s="8">
        <v>24.02</v>
      </c>
      <c r="AC12" s="7">
        <v>4.4679999999999997E-2</v>
      </c>
      <c r="AD12" s="7">
        <v>56.41</v>
      </c>
      <c r="AE12" s="18"/>
      <c r="AF12" s="19"/>
      <c r="AG12" s="9">
        <v>6.5460000000000004E-2</v>
      </c>
      <c r="AH12" s="8">
        <v>31.14</v>
      </c>
      <c r="AI12" s="7">
        <v>3.4200000000000001E-2</v>
      </c>
      <c r="AJ12" s="7">
        <v>43.45</v>
      </c>
      <c r="AK12" s="9">
        <v>0.1177</v>
      </c>
      <c r="AL12" s="7">
        <v>27.21</v>
      </c>
      <c r="AM12" s="9">
        <v>0.1042</v>
      </c>
      <c r="AN12" s="8">
        <v>21.5</v>
      </c>
      <c r="AO12" s="7">
        <v>0.1069</v>
      </c>
      <c r="AP12" s="7">
        <v>19.89</v>
      </c>
      <c r="AQ12" s="9">
        <v>3.8309999999999997E-2</v>
      </c>
      <c r="AR12" s="8">
        <v>41.78</v>
      </c>
      <c r="AS12" s="7">
        <v>2.1430000000000001E-2</v>
      </c>
      <c r="AT12" s="7">
        <v>100.2</v>
      </c>
      <c r="AU12" s="106" t="s">
        <v>111</v>
      </c>
      <c r="AV12" s="64" t="s">
        <v>597</v>
      </c>
      <c r="AW12" s="22"/>
      <c r="AX12" s="23"/>
      <c r="AY12" s="23"/>
      <c r="AZ12" s="23"/>
      <c r="BA12" s="23"/>
      <c r="BB12" s="16"/>
      <c r="BC12" s="16"/>
    </row>
    <row r="13" spans="1:55" customFormat="1" ht="16.149999999999999" thickBot="1" x14ac:dyDescent="0.55000000000000004">
      <c r="A13" s="69" t="s">
        <v>257</v>
      </c>
      <c r="B13" s="70" t="s">
        <v>595</v>
      </c>
      <c r="C13" s="71" t="s">
        <v>24</v>
      </c>
      <c r="D13" s="70">
        <v>2233</v>
      </c>
      <c r="E13" s="74">
        <v>9.4205714285714297</v>
      </c>
      <c r="F13" s="74">
        <v>5.8988776137533847</v>
      </c>
      <c r="G13" s="75">
        <v>7</v>
      </c>
      <c r="H13" s="75">
        <v>2149.9333333333334</v>
      </c>
      <c r="I13" s="75">
        <v>1366.5971396948785</v>
      </c>
      <c r="J13" s="77">
        <v>3</v>
      </c>
      <c r="K13" s="23"/>
      <c r="L13" s="23"/>
      <c r="M13" s="69" t="s">
        <v>257</v>
      </c>
      <c r="N13" s="70" t="s">
        <v>595</v>
      </c>
      <c r="O13" s="91"/>
      <c r="P13" s="92"/>
      <c r="Q13" s="93"/>
      <c r="R13" s="93"/>
      <c r="S13" s="91"/>
      <c r="T13" s="92"/>
      <c r="U13" s="93"/>
      <c r="V13" s="93"/>
      <c r="W13" s="95"/>
      <c r="X13" s="94"/>
      <c r="Y13" s="96">
        <v>1.3390000000000001E-2</v>
      </c>
      <c r="Z13" s="96">
        <v>1645</v>
      </c>
      <c r="AA13" s="95">
        <v>1.4030000000000001E-2</v>
      </c>
      <c r="AB13" s="94">
        <v>4018</v>
      </c>
      <c r="AC13" s="96"/>
      <c r="AD13" s="96"/>
      <c r="AE13" s="95"/>
      <c r="AF13" s="92"/>
      <c r="AG13" s="95">
        <v>6.169E-3</v>
      </c>
      <c r="AH13" s="94" t="s">
        <v>492</v>
      </c>
      <c r="AI13" s="93"/>
      <c r="AJ13" s="93"/>
      <c r="AK13" s="95">
        <v>1.9720000000000001E-2</v>
      </c>
      <c r="AL13" s="96">
        <v>786.8</v>
      </c>
      <c r="AM13" s="95">
        <v>2.5839999999999999E-3</v>
      </c>
      <c r="AN13" s="94" t="s">
        <v>446</v>
      </c>
      <c r="AO13" s="93"/>
      <c r="AP13" s="93"/>
      <c r="AQ13" s="95">
        <v>6.5339999999999999E-3</v>
      </c>
      <c r="AR13" s="94" t="s">
        <v>517</v>
      </c>
      <c r="AS13" s="96">
        <v>3.5170000000000002E-3</v>
      </c>
      <c r="AT13" s="96" t="s">
        <v>570</v>
      </c>
      <c r="AU13" s="108" t="s">
        <v>257</v>
      </c>
      <c r="AV13" s="97" t="s">
        <v>595</v>
      </c>
      <c r="AW13" s="22"/>
      <c r="AX13" s="23"/>
      <c r="AY13" s="23"/>
      <c r="AZ13" s="23"/>
      <c r="BA13" s="23"/>
      <c r="BB13" s="16"/>
      <c r="BC13" s="16"/>
    </row>
    <row r="14" spans="1:55" customFormat="1" ht="16.149999999999999" thickBot="1" x14ac:dyDescent="0.55000000000000004">
      <c r="A14" s="42"/>
      <c r="B14" s="43"/>
      <c r="C14" s="11"/>
      <c r="D14" s="16"/>
      <c r="E14" s="22"/>
      <c r="F14" s="22"/>
      <c r="G14" s="23"/>
      <c r="H14" s="23"/>
      <c r="I14" s="23"/>
      <c r="J14" s="23"/>
      <c r="K14" s="23"/>
      <c r="L14" s="23"/>
      <c r="M14" s="115"/>
      <c r="N14" s="8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"/>
      <c r="AG14" s="7"/>
      <c r="AH14" s="7"/>
      <c r="AI14" s="20"/>
      <c r="AJ14" s="20"/>
      <c r="AK14" s="20"/>
      <c r="AL14" s="20"/>
      <c r="AM14" s="20"/>
      <c r="AN14" s="20"/>
      <c r="AO14" s="20"/>
      <c r="AP14" s="20"/>
      <c r="AQ14" s="7"/>
      <c r="AR14" s="7"/>
      <c r="AS14" s="7"/>
      <c r="AT14" s="7"/>
      <c r="AU14" s="115"/>
      <c r="AV14" s="84"/>
      <c r="AW14" s="22"/>
      <c r="AX14" s="23"/>
      <c r="AY14" s="23"/>
      <c r="AZ14" s="23"/>
      <c r="BA14" s="23"/>
      <c r="BB14" s="16"/>
      <c r="BC14" s="16"/>
    </row>
    <row r="15" spans="1:55" customFormat="1" ht="18" thickBot="1" x14ac:dyDescent="0.55000000000000004">
      <c r="A15" s="168" t="s">
        <v>649</v>
      </c>
      <c r="B15" s="169"/>
      <c r="C15" s="169"/>
      <c r="D15" s="169"/>
      <c r="E15" s="169"/>
      <c r="F15" s="169"/>
      <c r="G15" s="169"/>
      <c r="H15" s="169"/>
      <c r="I15" s="169"/>
      <c r="J15" s="170"/>
      <c r="K15" s="23"/>
      <c r="L15" s="23"/>
      <c r="M15" s="168" t="s">
        <v>649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70"/>
      <c r="AW15" s="22"/>
      <c r="AX15" s="23"/>
      <c r="AY15" s="23"/>
      <c r="AZ15" s="23"/>
      <c r="BA15" s="23"/>
      <c r="BB15" s="16"/>
      <c r="BC15" s="16"/>
    </row>
    <row r="16" spans="1:55" customFormat="1" x14ac:dyDescent="0.45">
      <c r="A16" s="78"/>
      <c r="B16" s="1"/>
      <c r="C16" s="1"/>
      <c r="D16" s="1"/>
      <c r="E16" s="1"/>
      <c r="F16" s="1"/>
      <c r="G16" s="1"/>
      <c r="H16" s="1"/>
      <c r="I16" s="1"/>
      <c r="J16" s="79"/>
      <c r="K16" s="23"/>
      <c r="L16" s="23"/>
      <c r="M16" s="63"/>
      <c r="N16" s="16"/>
      <c r="O16" s="30"/>
      <c r="P16" s="19"/>
      <c r="Q16" s="20"/>
      <c r="R16" s="20"/>
      <c r="S16" s="18"/>
      <c r="T16" s="19"/>
      <c r="U16" s="20"/>
      <c r="V16" s="20"/>
      <c r="W16" s="18"/>
      <c r="X16" s="19"/>
      <c r="Y16" s="20"/>
      <c r="Z16" s="20"/>
      <c r="AA16" s="18"/>
      <c r="AB16" s="19"/>
      <c r="AC16" s="20"/>
      <c r="AD16" s="20"/>
      <c r="AE16" s="18"/>
      <c r="AF16" s="19"/>
      <c r="AG16" s="18"/>
      <c r="AH16" s="19"/>
      <c r="AI16" s="20"/>
      <c r="AJ16" s="20"/>
      <c r="AK16" s="9"/>
      <c r="AL16" s="7"/>
      <c r="AM16" s="9"/>
      <c r="AN16" s="8"/>
      <c r="AO16" s="7"/>
      <c r="AP16" s="7"/>
      <c r="AQ16" s="18"/>
      <c r="AR16" s="19"/>
      <c r="AS16" s="20"/>
      <c r="AT16" s="20"/>
      <c r="AU16" s="102"/>
      <c r="AV16" s="87"/>
      <c r="AW16" s="22"/>
      <c r="AX16" s="23"/>
      <c r="AY16" s="23"/>
      <c r="AZ16" s="23"/>
      <c r="BA16" s="23"/>
      <c r="BB16" s="16"/>
      <c r="BC16" s="16"/>
    </row>
    <row r="17" spans="1:55" customFormat="1" x14ac:dyDescent="0.45">
      <c r="A17" s="63"/>
      <c r="B17" s="16"/>
      <c r="C17" s="16"/>
      <c r="D17" s="16"/>
      <c r="E17" s="22"/>
      <c r="F17" s="22"/>
      <c r="G17" s="23"/>
      <c r="H17" s="23"/>
      <c r="I17" s="23"/>
      <c r="J17" s="67"/>
      <c r="K17" s="23"/>
      <c r="L17" s="23"/>
      <c r="M17" s="63"/>
      <c r="N17" s="16"/>
      <c r="O17" s="162">
        <v>70319</v>
      </c>
      <c r="P17" s="163"/>
      <c r="Q17" s="162">
        <v>280319</v>
      </c>
      <c r="R17" s="163"/>
      <c r="S17" s="162">
        <v>290319</v>
      </c>
      <c r="T17" s="163"/>
      <c r="U17" s="162">
        <v>70419</v>
      </c>
      <c r="V17" s="163"/>
      <c r="W17" s="162" t="s">
        <v>655</v>
      </c>
      <c r="X17" s="163"/>
      <c r="Y17" s="162">
        <v>140619</v>
      </c>
      <c r="Z17" s="163"/>
      <c r="AA17" s="162">
        <v>170619</v>
      </c>
      <c r="AB17" s="163"/>
      <c r="AC17" s="162">
        <v>200919</v>
      </c>
      <c r="AD17" s="163"/>
      <c r="AE17" s="162">
        <v>210919</v>
      </c>
      <c r="AF17" s="163"/>
      <c r="AG17" s="162">
        <v>101019</v>
      </c>
      <c r="AH17" s="163"/>
      <c r="AI17" s="162">
        <v>111019</v>
      </c>
      <c r="AJ17" s="163"/>
      <c r="AK17" s="162">
        <v>51219</v>
      </c>
      <c r="AL17" s="163"/>
      <c r="AM17" s="162">
        <v>180120</v>
      </c>
      <c r="AN17" s="163"/>
      <c r="AO17" s="162" t="s">
        <v>677</v>
      </c>
      <c r="AP17" s="163"/>
      <c r="AQ17" s="162">
        <v>110320</v>
      </c>
      <c r="AR17" s="163"/>
      <c r="AS17" s="162">
        <v>140320</v>
      </c>
      <c r="AT17" s="167"/>
      <c r="AU17" s="104"/>
      <c r="AV17" s="87"/>
      <c r="AW17" s="22"/>
      <c r="AX17" s="23"/>
      <c r="AY17" s="23"/>
      <c r="AZ17" s="23"/>
      <c r="BA17" s="23"/>
      <c r="BB17" s="16"/>
      <c r="BC17" s="16"/>
    </row>
    <row r="18" spans="1:55" customFormat="1" x14ac:dyDescent="0.45">
      <c r="A18" s="65" t="s">
        <v>644</v>
      </c>
      <c r="B18" s="28" t="s">
        <v>608</v>
      </c>
      <c r="C18" s="28" t="s">
        <v>609</v>
      </c>
      <c r="D18" s="14" t="s">
        <v>610</v>
      </c>
      <c r="E18" s="14" t="s">
        <v>575</v>
      </c>
      <c r="F18" s="14" t="s">
        <v>573</v>
      </c>
      <c r="G18" s="14" t="s">
        <v>576</v>
      </c>
      <c r="H18" s="14" t="s">
        <v>47</v>
      </c>
      <c r="I18" s="14" t="s">
        <v>574</v>
      </c>
      <c r="J18" s="66" t="s">
        <v>576</v>
      </c>
      <c r="K18" s="41"/>
      <c r="L18" s="41"/>
      <c r="M18" s="65" t="s">
        <v>644</v>
      </c>
      <c r="N18" s="28" t="s">
        <v>608</v>
      </c>
      <c r="O18" s="18"/>
      <c r="P18" s="19"/>
      <c r="Q18" s="20"/>
      <c r="R18" s="20"/>
      <c r="S18" s="18"/>
      <c r="T18" s="19"/>
      <c r="U18" s="20"/>
      <c r="V18" s="20"/>
      <c r="W18" s="18"/>
      <c r="X18" s="19"/>
      <c r="Y18" s="20"/>
      <c r="Z18" s="20"/>
      <c r="AA18" s="18"/>
      <c r="AB18" s="19"/>
      <c r="AC18" s="20"/>
      <c r="AD18" s="20"/>
      <c r="AE18" s="18"/>
      <c r="AF18" s="19"/>
      <c r="AG18" s="18"/>
      <c r="AH18" s="19"/>
      <c r="AI18" s="20"/>
      <c r="AJ18" s="20"/>
      <c r="AK18" s="18"/>
      <c r="AL18" s="20"/>
      <c r="AM18" s="18"/>
      <c r="AN18" s="19"/>
      <c r="AO18" s="20"/>
      <c r="AP18" s="20"/>
      <c r="AQ18" s="18"/>
      <c r="AR18" s="19"/>
      <c r="AS18" s="20"/>
      <c r="AT18" s="20"/>
      <c r="AU18" s="105" t="s">
        <v>644</v>
      </c>
      <c r="AV18" s="88" t="s">
        <v>608</v>
      </c>
      <c r="AW18" s="29"/>
      <c r="AX18" s="29"/>
      <c r="AY18" s="29"/>
      <c r="AZ18" s="29"/>
      <c r="BA18" s="29"/>
      <c r="BB18" s="16"/>
      <c r="BC18" s="16"/>
    </row>
    <row r="19" spans="1:55" customFormat="1" ht="15.75" x14ac:dyDescent="0.5">
      <c r="A19" s="68" t="s">
        <v>102</v>
      </c>
      <c r="B19" s="15" t="s">
        <v>680</v>
      </c>
      <c r="C19" s="11" t="s">
        <v>1</v>
      </c>
      <c r="D19" s="15">
        <v>2469</v>
      </c>
      <c r="E19" s="22">
        <v>8.6775000000000002</v>
      </c>
      <c r="F19" s="22">
        <v>3.3025000000000002</v>
      </c>
      <c r="G19" s="23">
        <v>2</v>
      </c>
      <c r="H19" s="23"/>
      <c r="I19" s="23"/>
      <c r="J19" s="67">
        <v>0</v>
      </c>
      <c r="K19" s="23"/>
      <c r="L19" s="23"/>
      <c r="M19" s="68" t="s">
        <v>102</v>
      </c>
      <c r="N19" s="15" t="s">
        <v>680</v>
      </c>
      <c r="O19" s="18"/>
      <c r="P19" s="19"/>
      <c r="Q19" s="20"/>
      <c r="R19" s="20"/>
      <c r="S19" s="18"/>
      <c r="T19" s="19"/>
      <c r="U19" s="20"/>
      <c r="V19" s="20"/>
      <c r="W19" s="18"/>
      <c r="X19" s="19"/>
      <c r="Y19" s="20"/>
      <c r="Z19" s="20"/>
      <c r="AA19" s="18"/>
      <c r="AB19" s="19"/>
      <c r="AC19" s="20"/>
      <c r="AD19" s="20"/>
      <c r="AE19" s="18"/>
      <c r="AF19" s="19"/>
      <c r="AG19" s="18"/>
      <c r="AH19" s="19"/>
      <c r="AI19" s="20"/>
      <c r="AJ19" s="20"/>
      <c r="AK19" s="18"/>
      <c r="AL19" s="20"/>
      <c r="AM19" s="18"/>
      <c r="AN19" s="19"/>
      <c r="AO19" s="20"/>
      <c r="AP19" s="20"/>
      <c r="AQ19" s="9">
        <v>5.3749999999999996E-3</v>
      </c>
      <c r="AR19" s="8" t="s">
        <v>532</v>
      </c>
      <c r="AS19" s="7">
        <v>1.1979999999999999E-2</v>
      </c>
      <c r="AT19" s="7" t="s">
        <v>559</v>
      </c>
      <c r="AU19" s="106" t="s">
        <v>102</v>
      </c>
      <c r="AV19" s="64" t="s">
        <v>680</v>
      </c>
      <c r="AW19" s="22"/>
      <c r="AX19" s="23"/>
      <c r="AY19" s="23"/>
      <c r="AZ19" s="23"/>
      <c r="BA19" s="23"/>
      <c r="BB19" s="16"/>
      <c r="BC19" s="16"/>
    </row>
    <row r="20" spans="1:55" customFormat="1" ht="15.75" x14ac:dyDescent="0.5">
      <c r="A20" s="68" t="s">
        <v>646</v>
      </c>
      <c r="B20" s="15" t="s">
        <v>602</v>
      </c>
      <c r="C20" s="11" t="s">
        <v>6</v>
      </c>
      <c r="D20" s="15">
        <v>2284</v>
      </c>
      <c r="E20" s="22">
        <v>8.6074999999999999</v>
      </c>
      <c r="F20" s="22">
        <v>0.99750000000000061</v>
      </c>
      <c r="G20" s="23">
        <v>2</v>
      </c>
      <c r="H20" s="23">
        <v>832.15</v>
      </c>
      <c r="I20" s="23">
        <v>239.85000000000016</v>
      </c>
      <c r="J20" s="67">
        <v>2</v>
      </c>
      <c r="K20" s="23"/>
      <c r="L20" s="23"/>
      <c r="M20" s="68" t="s">
        <v>646</v>
      </c>
      <c r="N20" s="15" t="s">
        <v>602</v>
      </c>
      <c r="O20" s="18"/>
      <c r="P20" s="19"/>
      <c r="Q20" s="20"/>
      <c r="R20" s="20"/>
      <c r="S20" s="18"/>
      <c r="T20" s="19"/>
      <c r="U20" s="20"/>
      <c r="V20" s="20"/>
      <c r="W20" s="18"/>
      <c r="X20" s="19"/>
      <c r="Y20" s="20"/>
      <c r="Z20" s="20"/>
      <c r="AA20" s="18"/>
      <c r="AB20" s="19"/>
      <c r="AC20" s="20"/>
      <c r="AD20" s="20"/>
      <c r="AE20" s="18"/>
      <c r="AF20" s="19"/>
      <c r="AG20" s="18"/>
      <c r="AH20" s="19"/>
      <c r="AI20" s="20"/>
      <c r="AJ20" s="20"/>
      <c r="AK20" s="18"/>
      <c r="AL20" s="20"/>
      <c r="AM20" s="18"/>
      <c r="AN20" s="19"/>
      <c r="AO20" s="7">
        <v>7.6099999999999996E-3</v>
      </c>
      <c r="AP20" s="7">
        <v>592.29999999999995</v>
      </c>
      <c r="AQ20" s="9">
        <v>9.6050000000000007E-3</v>
      </c>
      <c r="AR20" s="8">
        <v>1072</v>
      </c>
      <c r="AS20" s="20"/>
      <c r="AT20" s="20"/>
      <c r="AU20" s="106" t="s">
        <v>646</v>
      </c>
      <c r="AV20" s="64" t="s">
        <v>602</v>
      </c>
      <c r="AW20" s="22"/>
      <c r="AX20" s="23"/>
      <c r="AY20" s="23"/>
      <c r="AZ20" s="23"/>
      <c r="BA20" s="23"/>
      <c r="BB20" s="16"/>
      <c r="BC20" s="16"/>
    </row>
    <row r="21" spans="1:55" customFormat="1" ht="15.75" x14ac:dyDescent="0.5">
      <c r="A21" s="68" t="s">
        <v>106</v>
      </c>
      <c r="B21" s="15" t="s">
        <v>581</v>
      </c>
      <c r="C21" s="11" t="s">
        <v>7</v>
      </c>
      <c r="D21" s="15">
        <v>2280</v>
      </c>
      <c r="E21" s="22">
        <v>25.786666666666665</v>
      </c>
      <c r="F21" s="22">
        <v>5.6856388285652661</v>
      </c>
      <c r="G21" s="23">
        <v>3</v>
      </c>
      <c r="H21" s="23">
        <v>30408.933333333334</v>
      </c>
      <c r="I21" s="23">
        <v>41661.490045471117</v>
      </c>
      <c r="J21" s="67">
        <v>3</v>
      </c>
      <c r="K21" s="23"/>
      <c r="L21" s="23"/>
      <c r="M21" s="68" t="s">
        <v>106</v>
      </c>
      <c r="N21" s="15" t="s">
        <v>581</v>
      </c>
      <c r="O21" s="18"/>
      <c r="P21" s="19"/>
      <c r="Q21" s="20"/>
      <c r="R21" s="20"/>
      <c r="S21" s="18"/>
      <c r="T21" s="19"/>
      <c r="U21" s="20"/>
      <c r="V21" s="20"/>
      <c r="W21" s="18"/>
      <c r="X21" s="19"/>
      <c r="Y21" s="20"/>
      <c r="Z21" s="20"/>
      <c r="AA21" s="18"/>
      <c r="AB21" s="19"/>
      <c r="AC21" s="20"/>
      <c r="AD21" s="20"/>
      <c r="AE21" s="18"/>
      <c r="AF21" s="19"/>
      <c r="AG21" s="18"/>
      <c r="AH21" s="19"/>
      <c r="AI21" s="20"/>
      <c r="AJ21" s="20"/>
      <c r="AK21" s="18"/>
      <c r="AL21" s="20"/>
      <c r="AM21" s="18"/>
      <c r="AN21" s="19"/>
      <c r="AO21" s="7">
        <v>1.9740000000000001E-2</v>
      </c>
      <c r="AP21" s="7">
        <v>627.79999999999995</v>
      </c>
      <c r="AQ21" s="9">
        <v>2.4219999999999998E-2</v>
      </c>
      <c r="AR21" s="8">
        <v>1273</v>
      </c>
      <c r="AS21" s="7">
        <v>3.3399999999999999E-2</v>
      </c>
      <c r="AT21" s="7">
        <v>89326</v>
      </c>
      <c r="AU21" s="106" t="s">
        <v>106</v>
      </c>
      <c r="AV21" s="64" t="s">
        <v>581</v>
      </c>
      <c r="AW21" s="22"/>
      <c r="AX21" s="23"/>
      <c r="AY21" s="23"/>
      <c r="AZ21" s="23"/>
      <c r="BA21" s="23"/>
      <c r="BB21" s="16"/>
      <c r="BC21" s="16"/>
    </row>
    <row r="22" spans="1:55" customFormat="1" ht="15.75" x14ac:dyDescent="0.5">
      <c r="A22" s="68" t="s">
        <v>108</v>
      </c>
      <c r="B22" s="15" t="s">
        <v>583</v>
      </c>
      <c r="C22" s="11" t="s">
        <v>9</v>
      </c>
      <c r="D22" s="15">
        <v>1220</v>
      </c>
      <c r="E22" s="22">
        <v>2.6</v>
      </c>
      <c r="F22" s="22">
        <v>1.7983416434778643</v>
      </c>
      <c r="G22" s="23">
        <v>3</v>
      </c>
      <c r="H22" s="23">
        <v>5006</v>
      </c>
      <c r="I22" s="23">
        <v>0</v>
      </c>
      <c r="J22" s="67">
        <v>1</v>
      </c>
      <c r="K22" s="23"/>
      <c r="L22" s="23"/>
      <c r="M22" s="68" t="s">
        <v>108</v>
      </c>
      <c r="N22" s="15" t="s">
        <v>583</v>
      </c>
      <c r="O22" s="18"/>
      <c r="P22" s="19"/>
      <c r="Q22" s="20"/>
      <c r="R22" s="20"/>
      <c r="S22" s="18"/>
      <c r="T22" s="19"/>
      <c r="U22" s="20"/>
      <c r="V22" s="20"/>
      <c r="W22" s="18"/>
      <c r="X22" s="19"/>
      <c r="Y22" s="20"/>
      <c r="Z22" s="20"/>
      <c r="AA22" s="18"/>
      <c r="AB22" s="19"/>
      <c r="AC22" s="20"/>
      <c r="AD22" s="20"/>
      <c r="AE22" s="18"/>
      <c r="AF22" s="19"/>
      <c r="AG22" s="18"/>
      <c r="AH22" s="19"/>
      <c r="AI22" s="20"/>
      <c r="AJ22" s="20"/>
      <c r="AK22" s="18"/>
      <c r="AL22" s="20"/>
      <c r="AM22" s="18"/>
      <c r="AN22" s="19"/>
      <c r="AO22" s="7">
        <v>1.088E-3</v>
      </c>
      <c r="AP22" s="7" t="s">
        <v>447</v>
      </c>
      <c r="AQ22" s="9">
        <v>1.585E-3</v>
      </c>
      <c r="AR22" s="8" t="s">
        <v>533</v>
      </c>
      <c r="AS22" s="7">
        <v>5.1269999999999996E-3</v>
      </c>
      <c r="AT22" s="7">
        <v>5006</v>
      </c>
      <c r="AU22" s="106" t="s">
        <v>108</v>
      </c>
      <c r="AV22" s="64" t="s">
        <v>583</v>
      </c>
      <c r="AW22" s="22"/>
      <c r="AX22" s="23"/>
      <c r="AY22" s="23"/>
      <c r="AZ22" s="23"/>
      <c r="BA22" s="23"/>
      <c r="BB22" s="16"/>
      <c r="BC22" s="16"/>
    </row>
    <row r="23" spans="1:55" customFormat="1" ht="15.75" x14ac:dyDescent="0.5">
      <c r="A23" s="83" t="s">
        <v>604</v>
      </c>
      <c r="B23" s="84" t="s">
        <v>596</v>
      </c>
      <c r="C23" s="11" t="s">
        <v>645</v>
      </c>
      <c r="D23" s="16">
        <v>1841</v>
      </c>
      <c r="E23" s="22"/>
      <c r="F23" s="22"/>
      <c r="G23" s="23"/>
      <c r="H23" s="23"/>
      <c r="I23" s="23"/>
      <c r="J23" s="67"/>
      <c r="K23" s="23"/>
      <c r="L23" s="23"/>
      <c r="M23" s="83" t="s">
        <v>604</v>
      </c>
      <c r="N23" s="84" t="s">
        <v>596</v>
      </c>
      <c r="O23" s="18"/>
      <c r="P23" s="19"/>
      <c r="Q23" s="20"/>
      <c r="R23" s="20"/>
      <c r="S23" s="18"/>
      <c r="T23" s="19"/>
      <c r="U23" s="20"/>
      <c r="V23" s="20"/>
      <c r="W23" s="18"/>
      <c r="X23" s="19"/>
      <c r="Y23" s="20"/>
      <c r="Z23" s="20"/>
      <c r="AA23" s="18"/>
      <c r="AB23" s="19"/>
      <c r="AC23" s="20"/>
      <c r="AD23" s="20"/>
      <c r="AE23" s="18"/>
      <c r="AF23" s="19"/>
      <c r="AG23" s="18"/>
      <c r="AH23" s="19"/>
      <c r="AI23" s="20"/>
      <c r="AJ23" s="20"/>
      <c r="AK23" s="18"/>
      <c r="AL23" s="20"/>
      <c r="AM23" s="18"/>
      <c r="AN23" s="19"/>
      <c r="AO23" s="20"/>
      <c r="AP23" s="20"/>
      <c r="AQ23" s="18"/>
      <c r="AR23" s="19"/>
      <c r="AS23" s="20"/>
      <c r="AT23" s="20"/>
      <c r="AU23" s="118" t="s">
        <v>604</v>
      </c>
      <c r="AV23" s="116" t="s">
        <v>596</v>
      </c>
      <c r="AW23" s="22"/>
      <c r="AX23" s="23"/>
      <c r="AY23" s="23"/>
      <c r="AZ23" s="23"/>
      <c r="BA23" s="23"/>
      <c r="BB23" s="16"/>
      <c r="BC23" s="16"/>
    </row>
    <row r="24" spans="1:55" customFormat="1" ht="15.75" x14ac:dyDescent="0.5">
      <c r="A24" s="68" t="s">
        <v>111</v>
      </c>
      <c r="B24" s="15" t="s">
        <v>597</v>
      </c>
      <c r="C24" s="12" t="s">
        <v>27</v>
      </c>
      <c r="D24" s="15">
        <v>2130</v>
      </c>
      <c r="E24" s="22">
        <v>57.764999999999993</v>
      </c>
      <c r="F24" s="22">
        <v>20.406923457493537</v>
      </c>
      <c r="G24" s="23">
        <v>4</v>
      </c>
      <c r="H24" s="23">
        <v>66.38</v>
      </c>
      <c r="I24" s="23">
        <v>32.444225218056921</v>
      </c>
      <c r="J24" s="67">
        <v>4</v>
      </c>
      <c r="K24" s="23"/>
      <c r="L24" s="23"/>
      <c r="M24" s="68" t="s">
        <v>111</v>
      </c>
      <c r="N24" s="15" t="s">
        <v>597</v>
      </c>
      <c r="O24" s="18"/>
      <c r="P24" s="19"/>
      <c r="Q24" s="20"/>
      <c r="R24" s="20"/>
      <c r="S24" s="18"/>
      <c r="T24" s="19"/>
      <c r="U24" s="20"/>
      <c r="V24" s="20"/>
      <c r="W24" s="18"/>
      <c r="X24" s="19"/>
      <c r="Y24" s="20"/>
      <c r="Z24" s="20"/>
      <c r="AA24" s="18"/>
      <c r="AB24" s="19"/>
      <c r="AC24" s="20"/>
      <c r="AD24" s="20"/>
      <c r="AE24" s="18"/>
      <c r="AF24" s="19"/>
      <c r="AG24" s="9">
        <v>4.0989999999999999E-2</v>
      </c>
      <c r="AH24" s="8">
        <v>41.54</v>
      </c>
      <c r="AI24" s="20"/>
      <c r="AJ24" s="20"/>
      <c r="AK24" s="18"/>
      <c r="AL24" s="20"/>
      <c r="AM24" s="18"/>
      <c r="AN24" s="19"/>
      <c r="AO24" s="7">
        <v>5.5649999999999998E-2</v>
      </c>
      <c r="AP24" s="7">
        <v>38.409999999999997</v>
      </c>
      <c r="AQ24" s="9">
        <v>4.2700000000000002E-2</v>
      </c>
      <c r="AR24" s="8">
        <v>66.17</v>
      </c>
      <c r="AS24" s="7">
        <v>9.1719999999999996E-2</v>
      </c>
      <c r="AT24" s="7">
        <v>119.4</v>
      </c>
      <c r="AU24" s="106" t="s">
        <v>111</v>
      </c>
      <c r="AV24" s="64" t="s">
        <v>597</v>
      </c>
      <c r="AW24" s="22"/>
      <c r="AX24" s="23"/>
      <c r="AY24" s="23"/>
      <c r="AZ24" s="23"/>
      <c r="BA24" s="23"/>
      <c r="BB24" s="16"/>
      <c r="BC24" s="16"/>
    </row>
    <row r="25" spans="1:55" customFormat="1" ht="16.149999999999999" thickBot="1" x14ac:dyDescent="0.55000000000000004">
      <c r="A25" s="69" t="s">
        <v>257</v>
      </c>
      <c r="B25" s="70" t="s">
        <v>595</v>
      </c>
      <c r="C25" s="71" t="s">
        <v>24</v>
      </c>
      <c r="D25" s="70">
        <v>2233</v>
      </c>
      <c r="E25" s="74">
        <v>10.205</v>
      </c>
      <c r="F25" s="74">
        <v>8.857018271781234</v>
      </c>
      <c r="G25" s="75">
        <v>3</v>
      </c>
      <c r="H25" s="75">
        <v>3424</v>
      </c>
      <c r="I25" s="75">
        <v>0</v>
      </c>
      <c r="J25" s="77">
        <v>1</v>
      </c>
      <c r="K25" s="23"/>
      <c r="L25" s="23"/>
      <c r="M25" s="69" t="s">
        <v>257</v>
      </c>
      <c r="N25" s="70" t="s">
        <v>595</v>
      </c>
      <c r="O25" s="91"/>
      <c r="P25" s="92"/>
      <c r="Q25" s="93"/>
      <c r="R25" s="93"/>
      <c r="S25" s="91"/>
      <c r="T25" s="92"/>
      <c r="U25" s="93"/>
      <c r="V25" s="93"/>
      <c r="W25" s="91"/>
      <c r="X25" s="92"/>
      <c r="Y25" s="93"/>
      <c r="Z25" s="93"/>
      <c r="AA25" s="91"/>
      <c r="AB25" s="92"/>
      <c r="AC25" s="93"/>
      <c r="AD25" s="93"/>
      <c r="AE25" s="91"/>
      <c r="AF25" s="92"/>
      <c r="AG25" s="91"/>
      <c r="AH25" s="92"/>
      <c r="AI25" s="93"/>
      <c r="AJ25" s="93"/>
      <c r="AK25" s="91"/>
      <c r="AL25" s="93"/>
      <c r="AM25" s="91"/>
      <c r="AN25" s="92"/>
      <c r="AO25" s="96">
        <v>1.908E-3</v>
      </c>
      <c r="AP25" s="96">
        <v>3424</v>
      </c>
      <c r="AQ25" s="95">
        <v>6.2269999999999999E-3</v>
      </c>
      <c r="AR25" s="94" t="s">
        <v>534</v>
      </c>
      <c r="AS25" s="96">
        <v>2.248E-2</v>
      </c>
      <c r="AT25" s="96" t="s">
        <v>560</v>
      </c>
      <c r="AU25" s="108" t="s">
        <v>257</v>
      </c>
      <c r="AV25" s="97" t="s">
        <v>595</v>
      </c>
      <c r="AW25" s="22"/>
      <c r="AX25" s="23"/>
      <c r="AY25" s="23"/>
      <c r="AZ25" s="23"/>
      <c r="BA25" s="23"/>
      <c r="BB25" s="16"/>
      <c r="BC25" s="16"/>
    </row>
    <row r="26" spans="1:55" customFormat="1" ht="16.149999999999999" thickBot="1" x14ac:dyDescent="0.55000000000000004">
      <c r="A26" s="42"/>
      <c r="B26" s="43"/>
      <c r="C26" s="11"/>
      <c r="D26" s="16"/>
      <c r="E26" s="22"/>
      <c r="F26" s="22"/>
      <c r="G26" s="23"/>
      <c r="H26" s="23"/>
      <c r="I26" s="23"/>
      <c r="J26" s="23"/>
      <c r="K26" s="23"/>
      <c r="L26" s="23"/>
      <c r="M26" s="115"/>
      <c r="N26" s="84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115"/>
      <c r="AV26" s="84"/>
      <c r="AW26" s="22"/>
      <c r="AX26" s="23"/>
      <c r="AY26" s="23"/>
      <c r="AZ26" s="23"/>
      <c r="BA26" s="23"/>
      <c r="BB26" s="16"/>
      <c r="BC26" s="16"/>
    </row>
    <row r="27" spans="1:55" customFormat="1" ht="18" thickBot="1" x14ac:dyDescent="0.55000000000000004">
      <c r="A27" s="168" t="s">
        <v>647</v>
      </c>
      <c r="B27" s="169"/>
      <c r="C27" s="169"/>
      <c r="D27" s="169"/>
      <c r="E27" s="169"/>
      <c r="F27" s="169"/>
      <c r="G27" s="169"/>
      <c r="H27" s="169"/>
      <c r="I27" s="169"/>
      <c r="J27" s="170"/>
      <c r="K27" s="23"/>
      <c r="L27" s="23"/>
      <c r="M27" s="168" t="s">
        <v>647</v>
      </c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/>
      <c r="AW27" s="22"/>
      <c r="AX27" s="23"/>
      <c r="AY27" s="23"/>
      <c r="AZ27" s="23"/>
      <c r="BA27" s="23"/>
      <c r="BB27" s="16"/>
      <c r="BC27" s="16"/>
    </row>
    <row r="28" spans="1:55" customFormat="1" x14ac:dyDescent="0.45">
      <c r="A28" s="78"/>
      <c r="B28" s="1"/>
      <c r="C28" s="1"/>
      <c r="D28" s="1"/>
      <c r="E28" s="1"/>
      <c r="F28" s="1"/>
      <c r="G28" s="1"/>
      <c r="H28" s="1"/>
      <c r="I28" s="1"/>
      <c r="J28" s="79"/>
      <c r="K28" s="23"/>
      <c r="L28" s="23"/>
      <c r="M28" s="83"/>
      <c r="N28" s="84"/>
      <c r="O28" s="30"/>
      <c r="P28" s="19"/>
      <c r="Q28" s="20"/>
      <c r="R28" s="20"/>
      <c r="S28" s="18"/>
      <c r="T28" s="19"/>
      <c r="U28" s="20"/>
      <c r="V28" s="20"/>
      <c r="W28" s="18"/>
      <c r="X28" s="19"/>
      <c r="Y28" s="20"/>
      <c r="Z28" s="20"/>
      <c r="AA28" s="18"/>
      <c r="AB28" s="19"/>
      <c r="AC28" s="20"/>
      <c r="AD28" s="20"/>
      <c r="AE28" s="18"/>
      <c r="AF28" s="19"/>
      <c r="AG28" s="18"/>
      <c r="AH28" s="19"/>
      <c r="AI28" s="20"/>
      <c r="AJ28" s="20"/>
      <c r="AK28" s="9"/>
      <c r="AL28" s="7"/>
      <c r="AM28" s="9"/>
      <c r="AN28" s="8"/>
      <c r="AO28" s="7"/>
      <c r="AP28" s="7"/>
      <c r="AQ28" s="18"/>
      <c r="AR28" s="19"/>
      <c r="AS28" s="20"/>
      <c r="AT28" s="20"/>
      <c r="AU28" s="119"/>
      <c r="AV28" s="116"/>
      <c r="AW28" s="22"/>
      <c r="AX28" s="23"/>
      <c r="AY28" s="23"/>
      <c r="AZ28" s="23"/>
      <c r="BA28" s="23"/>
      <c r="BB28" s="16"/>
      <c r="BC28" s="16"/>
    </row>
    <row r="29" spans="1:55" customFormat="1" x14ac:dyDescent="0.45">
      <c r="A29" s="63"/>
      <c r="B29" s="16"/>
      <c r="C29" s="16"/>
      <c r="D29" s="16"/>
      <c r="E29" s="22"/>
      <c r="F29" s="22"/>
      <c r="G29" s="23"/>
      <c r="H29" s="23"/>
      <c r="I29" s="23"/>
      <c r="J29" s="67"/>
      <c r="K29" s="23"/>
      <c r="L29" s="23"/>
      <c r="M29" s="63"/>
      <c r="N29" s="16"/>
      <c r="O29" s="162">
        <v>70319</v>
      </c>
      <c r="P29" s="163"/>
      <c r="Q29" s="162">
        <v>280319</v>
      </c>
      <c r="R29" s="163"/>
      <c r="S29" s="162">
        <v>290319</v>
      </c>
      <c r="T29" s="163"/>
      <c r="U29" s="162">
        <v>70419</v>
      </c>
      <c r="V29" s="163"/>
      <c r="W29" s="162" t="s">
        <v>655</v>
      </c>
      <c r="X29" s="163"/>
      <c r="Y29" s="162">
        <v>140619</v>
      </c>
      <c r="Z29" s="163"/>
      <c r="AA29" s="162">
        <v>170619</v>
      </c>
      <c r="AB29" s="163"/>
      <c r="AC29" s="162">
        <v>200919</v>
      </c>
      <c r="AD29" s="163"/>
      <c r="AE29" s="162">
        <v>210919</v>
      </c>
      <c r="AF29" s="163"/>
      <c r="AG29" s="162">
        <v>101019</v>
      </c>
      <c r="AH29" s="163"/>
      <c r="AI29" s="162">
        <v>111019</v>
      </c>
      <c r="AJ29" s="163"/>
      <c r="AK29" s="162">
        <v>51219</v>
      </c>
      <c r="AL29" s="163"/>
      <c r="AM29" s="162">
        <v>180120</v>
      </c>
      <c r="AN29" s="163"/>
      <c r="AO29" s="162" t="s">
        <v>677</v>
      </c>
      <c r="AP29" s="163"/>
      <c r="AQ29" s="162">
        <v>110320</v>
      </c>
      <c r="AR29" s="163"/>
      <c r="AS29" s="162">
        <v>140320</v>
      </c>
      <c r="AT29" s="167"/>
      <c r="AU29" s="104"/>
      <c r="AV29" s="87"/>
      <c r="AW29" s="22"/>
      <c r="AX29" s="23"/>
      <c r="AY29" s="23"/>
      <c r="AZ29" s="23"/>
      <c r="BA29" s="23"/>
      <c r="BB29" s="16"/>
      <c r="BC29" s="16"/>
    </row>
    <row r="30" spans="1:55" customFormat="1" x14ac:dyDescent="0.45">
      <c r="A30" s="65" t="s">
        <v>644</v>
      </c>
      <c r="B30" s="28" t="s">
        <v>608</v>
      </c>
      <c r="C30" s="28" t="s">
        <v>609</v>
      </c>
      <c r="D30" s="14" t="s">
        <v>610</v>
      </c>
      <c r="E30" s="14" t="s">
        <v>575</v>
      </c>
      <c r="F30" s="14" t="s">
        <v>573</v>
      </c>
      <c r="G30" s="14" t="s">
        <v>576</v>
      </c>
      <c r="H30" s="14" t="s">
        <v>47</v>
      </c>
      <c r="I30" s="14" t="s">
        <v>574</v>
      </c>
      <c r="J30" s="66" t="s">
        <v>576</v>
      </c>
      <c r="K30" s="41"/>
      <c r="L30" s="41"/>
      <c r="M30" s="65" t="s">
        <v>644</v>
      </c>
      <c r="N30" s="28" t="s">
        <v>608</v>
      </c>
      <c r="O30" s="18"/>
      <c r="P30" s="19"/>
      <c r="Q30" s="20"/>
      <c r="R30" s="20"/>
      <c r="S30" s="18"/>
      <c r="T30" s="19"/>
      <c r="U30" s="20"/>
      <c r="V30" s="20"/>
      <c r="W30" s="18"/>
      <c r="X30" s="19"/>
      <c r="Y30" s="20"/>
      <c r="Z30" s="20"/>
      <c r="AA30" s="18"/>
      <c r="AB30" s="19"/>
      <c r="AC30" s="20"/>
      <c r="AD30" s="20"/>
      <c r="AE30" s="18"/>
      <c r="AF30" s="19"/>
      <c r="AG30" s="18"/>
      <c r="AH30" s="19"/>
      <c r="AI30" s="20"/>
      <c r="AJ30" s="20"/>
      <c r="AK30" s="18"/>
      <c r="AL30" s="20"/>
      <c r="AM30" s="18"/>
      <c r="AN30" s="19"/>
      <c r="AO30" s="20"/>
      <c r="AP30" s="20"/>
      <c r="AQ30" s="18"/>
      <c r="AR30" s="19"/>
      <c r="AS30" s="20"/>
      <c r="AT30" s="20"/>
      <c r="AU30" s="105" t="s">
        <v>644</v>
      </c>
      <c r="AV30" s="88" t="s">
        <v>608</v>
      </c>
      <c r="AW30" s="29"/>
      <c r="AX30" s="29"/>
      <c r="AY30" s="29"/>
      <c r="AZ30" s="29"/>
      <c r="BA30" s="29"/>
      <c r="BB30" s="16"/>
      <c r="BC30" s="16"/>
    </row>
    <row r="31" spans="1:55" customFormat="1" ht="15.75" x14ac:dyDescent="0.5">
      <c r="A31" s="68" t="s">
        <v>102</v>
      </c>
      <c r="B31" s="15" t="s">
        <v>680</v>
      </c>
      <c r="C31" s="11" t="s">
        <v>1</v>
      </c>
      <c r="D31" s="15">
        <v>2469</v>
      </c>
      <c r="E31" s="22">
        <v>0.11755000000000002</v>
      </c>
      <c r="F31" s="22">
        <v>1.2150000000000005E-2</v>
      </c>
      <c r="G31" s="23">
        <v>2</v>
      </c>
      <c r="H31" s="23"/>
      <c r="I31" s="23"/>
      <c r="J31" s="67">
        <v>0</v>
      </c>
      <c r="K31" s="23"/>
      <c r="L31" s="23"/>
      <c r="M31" s="68" t="s">
        <v>102</v>
      </c>
      <c r="N31" s="15" t="s">
        <v>680</v>
      </c>
      <c r="O31" s="18"/>
      <c r="P31" s="19"/>
      <c r="Q31" s="20"/>
      <c r="R31" s="20"/>
      <c r="S31" s="18"/>
      <c r="T31" s="19"/>
      <c r="U31" s="20"/>
      <c r="V31" s="20"/>
      <c r="W31" s="18"/>
      <c r="X31" s="19"/>
      <c r="Y31" s="20"/>
      <c r="Z31" s="20"/>
      <c r="AA31" s="18"/>
      <c r="AB31" s="19"/>
      <c r="AC31" s="20"/>
      <c r="AD31" s="20"/>
      <c r="AE31" s="18"/>
      <c r="AF31" s="19"/>
      <c r="AG31" s="18"/>
      <c r="AH31" s="19"/>
      <c r="AI31" s="20"/>
      <c r="AJ31" s="20"/>
      <c r="AK31" s="18"/>
      <c r="AL31" s="20"/>
      <c r="AM31" s="18"/>
      <c r="AN31" s="19"/>
      <c r="AO31" s="7"/>
      <c r="AP31" s="7"/>
      <c r="AQ31" s="9">
        <v>1.054E-4</v>
      </c>
      <c r="AR31" s="8" t="s">
        <v>524</v>
      </c>
      <c r="AS31" s="7">
        <v>1.2970000000000001E-4</v>
      </c>
      <c r="AT31" s="7" t="s">
        <v>553</v>
      </c>
      <c r="AU31" s="106" t="s">
        <v>102</v>
      </c>
      <c r="AV31" s="64" t="s">
        <v>680</v>
      </c>
      <c r="AW31" s="22"/>
      <c r="AX31" s="23"/>
      <c r="AY31" s="23"/>
      <c r="AZ31" s="23"/>
      <c r="BA31" s="23"/>
      <c r="BB31" s="16"/>
      <c r="BC31" s="16"/>
    </row>
    <row r="32" spans="1:55" customFormat="1" ht="15.75" x14ac:dyDescent="0.5">
      <c r="A32" s="68" t="s">
        <v>646</v>
      </c>
      <c r="B32" s="15" t="s">
        <v>602</v>
      </c>
      <c r="C32" s="11" t="s">
        <v>6</v>
      </c>
      <c r="D32" s="15">
        <v>2284</v>
      </c>
      <c r="E32" s="22">
        <v>1.4735</v>
      </c>
      <c r="F32" s="22">
        <v>5.8499999999999955E-2</v>
      </c>
      <c r="G32" s="23">
        <v>2</v>
      </c>
      <c r="H32" s="23">
        <v>233.8</v>
      </c>
      <c r="I32" s="23">
        <v>0</v>
      </c>
      <c r="J32" s="67">
        <v>1</v>
      </c>
      <c r="K32" s="23"/>
      <c r="L32" s="23"/>
      <c r="M32" s="68" t="s">
        <v>646</v>
      </c>
      <c r="N32" s="15" t="s">
        <v>602</v>
      </c>
      <c r="O32" s="18"/>
      <c r="P32" s="19"/>
      <c r="Q32" s="20"/>
      <c r="R32" s="20"/>
      <c r="S32" s="18"/>
      <c r="T32" s="19"/>
      <c r="U32" s="20"/>
      <c r="V32" s="20"/>
      <c r="W32" s="18"/>
      <c r="X32" s="19"/>
      <c r="Y32" s="20"/>
      <c r="Z32" s="20"/>
      <c r="AA32" s="18"/>
      <c r="AB32" s="19"/>
      <c r="AC32" s="20"/>
      <c r="AD32" s="20"/>
      <c r="AE32" s="18"/>
      <c r="AF32" s="19"/>
      <c r="AG32" s="18"/>
      <c r="AH32" s="19"/>
      <c r="AI32" s="20"/>
      <c r="AJ32" s="20"/>
      <c r="AK32" s="18"/>
      <c r="AL32" s="20"/>
      <c r="AM32" s="18"/>
      <c r="AN32" s="19"/>
      <c r="AO32" s="7">
        <v>1.5319999999999999E-3</v>
      </c>
      <c r="AP32" s="7">
        <v>233.8</v>
      </c>
      <c r="AQ32" s="9">
        <v>1.415E-3</v>
      </c>
      <c r="AR32" s="8" t="s">
        <v>525</v>
      </c>
      <c r="AS32" s="20"/>
      <c r="AT32" s="20"/>
      <c r="AU32" s="106" t="s">
        <v>646</v>
      </c>
      <c r="AV32" s="64" t="s">
        <v>602</v>
      </c>
      <c r="AW32" s="22"/>
      <c r="AX32" s="23"/>
      <c r="AY32" s="23"/>
      <c r="AZ32" s="23"/>
      <c r="BA32" s="23"/>
      <c r="BB32" s="16"/>
      <c r="BC32" s="16"/>
    </row>
    <row r="33" spans="1:55" customFormat="1" ht="15.75" x14ac:dyDescent="0.5">
      <c r="A33" s="68" t="s">
        <v>106</v>
      </c>
      <c r="B33" s="15" t="s">
        <v>581</v>
      </c>
      <c r="C33" s="11" t="s">
        <v>7</v>
      </c>
      <c r="D33" s="15">
        <v>2280</v>
      </c>
      <c r="E33" s="22">
        <v>0.71443333333333325</v>
      </c>
      <c r="F33" s="22">
        <v>0.45612568686955379</v>
      </c>
      <c r="G33" s="23">
        <v>3</v>
      </c>
      <c r="H33" s="23">
        <v>99.82</v>
      </c>
      <c r="I33" s="23">
        <v>0</v>
      </c>
      <c r="J33" s="67">
        <v>1</v>
      </c>
      <c r="K33" s="23"/>
      <c r="L33" s="23"/>
      <c r="M33" s="68" t="s">
        <v>106</v>
      </c>
      <c r="N33" s="15" t="s">
        <v>581</v>
      </c>
      <c r="O33" s="18"/>
      <c r="P33" s="19"/>
      <c r="Q33" s="20"/>
      <c r="R33" s="20"/>
      <c r="S33" s="18"/>
      <c r="T33" s="19"/>
      <c r="U33" s="20"/>
      <c r="V33" s="20"/>
      <c r="W33" s="18"/>
      <c r="X33" s="19"/>
      <c r="Y33" s="20"/>
      <c r="Z33" s="20"/>
      <c r="AA33" s="18"/>
      <c r="AB33" s="19"/>
      <c r="AC33" s="20"/>
      <c r="AD33" s="20"/>
      <c r="AE33" s="18"/>
      <c r="AF33" s="19"/>
      <c r="AG33" s="18"/>
      <c r="AH33" s="19"/>
      <c r="AI33" s="20"/>
      <c r="AJ33" s="20"/>
      <c r="AK33" s="18"/>
      <c r="AL33" s="20"/>
      <c r="AM33" s="18"/>
      <c r="AN33" s="19"/>
      <c r="AO33" s="7">
        <v>1.351E-3</v>
      </c>
      <c r="AP33" s="7">
        <v>99.82</v>
      </c>
      <c r="AQ33" s="9">
        <v>4.8650000000000001E-4</v>
      </c>
      <c r="AR33" s="8" t="s">
        <v>526</v>
      </c>
      <c r="AS33" s="7">
        <v>3.0580000000000001E-4</v>
      </c>
      <c r="AT33" s="7" t="s">
        <v>558</v>
      </c>
      <c r="AU33" s="106" t="s">
        <v>106</v>
      </c>
      <c r="AV33" s="64" t="s">
        <v>581</v>
      </c>
      <c r="AW33" s="22"/>
      <c r="AX33" s="23"/>
      <c r="AY33" s="23"/>
      <c r="AZ33" s="23"/>
      <c r="BA33" s="23"/>
      <c r="BB33" s="16"/>
      <c r="BC33" s="16"/>
    </row>
    <row r="34" spans="1:55" customFormat="1" ht="15.75" x14ac:dyDescent="0.5">
      <c r="A34" s="68" t="s">
        <v>108</v>
      </c>
      <c r="B34" s="15" t="s">
        <v>583</v>
      </c>
      <c r="C34" s="11" t="s">
        <v>9</v>
      </c>
      <c r="D34" s="15">
        <v>1220</v>
      </c>
      <c r="E34" s="22">
        <v>0.81240000000000001</v>
      </c>
      <c r="F34" s="22">
        <v>0.25267945438176542</v>
      </c>
      <c r="G34" s="23">
        <v>3</v>
      </c>
      <c r="H34" s="23">
        <v>4762</v>
      </c>
      <c r="I34" s="23">
        <v>3510</v>
      </c>
      <c r="J34" s="67">
        <v>2</v>
      </c>
      <c r="K34" s="23"/>
      <c r="L34" s="23"/>
      <c r="M34" s="68" t="s">
        <v>108</v>
      </c>
      <c r="N34" s="15" t="s">
        <v>583</v>
      </c>
      <c r="O34" s="18"/>
      <c r="P34" s="19"/>
      <c r="Q34" s="20"/>
      <c r="R34" s="20"/>
      <c r="S34" s="18"/>
      <c r="T34" s="19"/>
      <c r="U34" s="20"/>
      <c r="V34" s="20"/>
      <c r="W34" s="18"/>
      <c r="X34" s="19"/>
      <c r="Y34" s="20"/>
      <c r="Z34" s="20"/>
      <c r="AA34" s="18"/>
      <c r="AB34" s="19"/>
      <c r="AC34" s="20"/>
      <c r="AD34" s="20"/>
      <c r="AE34" s="18"/>
      <c r="AF34" s="19"/>
      <c r="AG34" s="18"/>
      <c r="AH34" s="19"/>
      <c r="AI34" s="20"/>
      <c r="AJ34" s="20"/>
      <c r="AK34" s="18"/>
      <c r="AL34" s="20"/>
      <c r="AM34" s="18"/>
      <c r="AN34" s="19"/>
      <c r="AO34" s="7">
        <v>9.4079999999999999E-4</v>
      </c>
      <c r="AP34" s="7">
        <v>1252</v>
      </c>
      <c r="AQ34" s="9">
        <v>1.0369999999999999E-3</v>
      </c>
      <c r="AR34" s="8">
        <v>8272</v>
      </c>
      <c r="AS34" s="7">
        <v>4.594E-4</v>
      </c>
      <c r="AT34" s="7" t="s">
        <v>554</v>
      </c>
      <c r="AU34" s="106" t="s">
        <v>108</v>
      </c>
      <c r="AV34" s="64" t="s">
        <v>583</v>
      </c>
      <c r="AW34" s="22"/>
      <c r="AX34" s="23"/>
      <c r="AY34" s="23"/>
      <c r="AZ34" s="23"/>
      <c r="BA34" s="23"/>
      <c r="BB34" s="16"/>
      <c r="BC34" s="16"/>
    </row>
    <row r="35" spans="1:55" customFormat="1" ht="15.75" x14ac:dyDescent="0.5">
      <c r="A35" s="83" t="s">
        <v>604</v>
      </c>
      <c r="B35" s="84" t="s">
        <v>596</v>
      </c>
      <c r="C35" s="11" t="s">
        <v>645</v>
      </c>
      <c r="D35" s="16">
        <v>1841</v>
      </c>
      <c r="E35" s="22">
        <v>0.51105</v>
      </c>
      <c r="F35" s="22">
        <v>0.10515000000000001</v>
      </c>
      <c r="G35" s="23">
        <v>2</v>
      </c>
      <c r="H35" s="23"/>
      <c r="I35" s="23"/>
      <c r="J35" s="67">
        <v>0</v>
      </c>
      <c r="K35" s="23"/>
      <c r="L35" s="23"/>
      <c r="M35" s="83" t="s">
        <v>604</v>
      </c>
      <c r="N35" s="84" t="s">
        <v>596</v>
      </c>
      <c r="O35" s="18"/>
      <c r="P35" s="19"/>
      <c r="Q35" s="20"/>
      <c r="R35" s="20"/>
      <c r="S35" s="18"/>
      <c r="T35" s="19"/>
      <c r="U35" s="20"/>
      <c r="V35" s="20"/>
      <c r="W35" s="18"/>
      <c r="X35" s="19"/>
      <c r="Y35" s="20"/>
      <c r="Z35" s="20"/>
      <c r="AA35" s="18"/>
      <c r="AB35" s="19"/>
      <c r="AC35" s="20"/>
      <c r="AD35" s="20"/>
      <c r="AE35" s="18"/>
      <c r="AF35" s="19"/>
      <c r="AG35" s="18"/>
      <c r="AH35" s="19"/>
      <c r="AI35" s="20"/>
      <c r="AJ35" s="20"/>
      <c r="AK35" s="18"/>
      <c r="AL35" s="20"/>
      <c r="AM35" s="18"/>
      <c r="AN35" s="19"/>
      <c r="AO35" s="20"/>
      <c r="AP35" s="20"/>
      <c r="AQ35" s="9">
        <v>6.1620000000000002E-4</v>
      </c>
      <c r="AR35" s="8" t="s">
        <v>527</v>
      </c>
      <c r="AS35" s="7">
        <v>4.059E-4</v>
      </c>
      <c r="AT35" s="7" t="s">
        <v>555</v>
      </c>
      <c r="AU35" s="118" t="s">
        <v>604</v>
      </c>
      <c r="AV35" s="116" t="s">
        <v>596</v>
      </c>
      <c r="AW35" s="22"/>
      <c r="AX35" s="23"/>
      <c r="AY35" s="23"/>
      <c r="AZ35" s="23"/>
      <c r="BA35" s="23"/>
      <c r="BB35" s="16"/>
      <c r="BC35" s="16"/>
    </row>
    <row r="36" spans="1:55" customFormat="1" ht="15.75" x14ac:dyDescent="0.5">
      <c r="A36" s="68" t="s">
        <v>111</v>
      </c>
      <c r="B36" s="15" t="s">
        <v>597</v>
      </c>
      <c r="C36" s="12" t="s">
        <v>27</v>
      </c>
      <c r="D36" s="15">
        <v>2130</v>
      </c>
      <c r="E36" s="22">
        <v>0.55980000000000008</v>
      </c>
      <c r="F36" s="22">
        <v>0.14616445076237472</v>
      </c>
      <c r="G36" s="23">
        <v>3</v>
      </c>
      <c r="H36" s="23">
        <v>856.6</v>
      </c>
      <c r="I36" s="23">
        <v>0</v>
      </c>
      <c r="J36" s="67">
        <v>1</v>
      </c>
      <c r="K36" s="23"/>
      <c r="L36" s="23"/>
      <c r="M36" s="68" t="s">
        <v>111</v>
      </c>
      <c r="N36" s="15" t="s">
        <v>597</v>
      </c>
      <c r="O36" s="18"/>
      <c r="P36" s="19"/>
      <c r="Q36" s="20"/>
      <c r="R36" s="20"/>
      <c r="S36" s="18"/>
      <c r="T36" s="19"/>
      <c r="U36" s="20"/>
      <c r="V36" s="20"/>
      <c r="W36" s="18"/>
      <c r="X36" s="19"/>
      <c r="Y36" s="20"/>
      <c r="Z36" s="20"/>
      <c r="AA36" s="18"/>
      <c r="AB36" s="19"/>
      <c r="AC36" s="20"/>
      <c r="AD36" s="20"/>
      <c r="AE36" s="18"/>
      <c r="AF36" s="19"/>
      <c r="AG36" s="18"/>
      <c r="AH36" s="19"/>
      <c r="AI36" s="20"/>
      <c r="AJ36" s="20"/>
      <c r="AK36" s="18"/>
      <c r="AL36" s="20"/>
      <c r="AM36" s="18"/>
      <c r="AN36" s="19"/>
      <c r="AO36" s="7">
        <v>3.7950000000000001E-4</v>
      </c>
      <c r="AP36" s="7">
        <v>856.6</v>
      </c>
      <c r="AQ36" s="9">
        <v>7.3749999999999998E-4</v>
      </c>
      <c r="AR36" s="8" t="s">
        <v>528</v>
      </c>
      <c r="AS36" s="7">
        <v>5.6240000000000001E-4</v>
      </c>
      <c r="AT36" s="7" t="s">
        <v>556</v>
      </c>
      <c r="AU36" s="106" t="s">
        <v>111</v>
      </c>
      <c r="AV36" s="64" t="s">
        <v>597</v>
      </c>
      <c r="AW36" s="22"/>
      <c r="AX36" s="23"/>
      <c r="AY36" s="23"/>
      <c r="AZ36" s="23"/>
      <c r="BA36" s="23"/>
      <c r="BB36" s="16"/>
      <c r="BC36" s="16"/>
    </row>
    <row r="37" spans="1:55" customFormat="1" ht="16.149999999999999" thickBot="1" x14ac:dyDescent="0.55000000000000004">
      <c r="A37" s="69" t="s">
        <v>257</v>
      </c>
      <c r="B37" s="70" t="s">
        <v>595</v>
      </c>
      <c r="C37" s="71" t="s">
        <v>24</v>
      </c>
      <c r="D37" s="70">
        <v>2233</v>
      </c>
      <c r="E37" s="74">
        <v>4.9093333333333344</v>
      </c>
      <c r="F37" s="74">
        <v>2.0378184958975667</v>
      </c>
      <c r="G37" s="75">
        <v>3</v>
      </c>
      <c r="H37" s="75">
        <v>3589</v>
      </c>
      <c r="I37" s="75">
        <v>0</v>
      </c>
      <c r="J37" s="77">
        <v>1</v>
      </c>
      <c r="K37" s="23"/>
      <c r="L37" s="23"/>
      <c r="M37" s="69" t="s">
        <v>257</v>
      </c>
      <c r="N37" s="70" t="s">
        <v>595</v>
      </c>
      <c r="O37" s="91"/>
      <c r="P37" s="92"/>
      <c r="Q37" s="93"/>
      <c r="R37" s="93"/>
      <c r="S37" s="91"/>
      <c r="T37" s="92"/>
      <c r="U37" s="93"/>
      <c r="V37" s="93"/>
      <c r="W37" s="91"/>
      <c r="X37" s="92"/>
      <c r="Y37" s="93"/>
      <c r="Z37" s="93"/>
      <c r="AA37" s="91"/>
      <c r="AB37" s="92"/>
      <c r="AC37" s="93"/>
      <c r="AD37" s="93"/>
      <c r="AE37" s="91"/>
      <c r="AF37" s="92"/>
      <c r="AG37" s="91"/>
      <c r="AH37" s="92"/>
      <c r="AI37" s="93"/>
      <c r="AJ37" s="93"/>
      <c r="AK37" s="91"/>
      <c r="AL37" s="93"/>
      <c r="AM37" s="91"/>
      <c r="AN37" s="92"/>
      <c r="AO37" s="96">
        <v>2.1970000000000002E-3</v>
      </c>
      <c r="AP37" s="96">
        <v>3589</v>
      </c>
      <c r="AQ37" s="95">
        <v>7.1089999999999999E-3</v>
      </c>
      <c r="AR37" s="94" t="s">
        <v>529</v>
      </c>
      <c r="AS37" s="96">
        <v>5.4219999999999997E-3</v>
      </c>
      <c r="AT37" s="96" t="s">
        <v>557</v>
      </c>
      <c r="AU37" s="108" t="s">
        <v>257</v>
      </c>
      <c r="AV37" s="97" t="s">
        <v>595</v>
      </c>
      <c r="AW37" s="22"/>
      <c r="AX37" s="23"/>
      <c r="AY37" s="23"/>
      <c r="AZ37" s="23"/>
      <c r="BA37" s="23"/>
      <c r="BB37" s="16"/>
      <c r="BC37" s="16"/>
    </row>
    <row r="38" spans="1:55" customFormat="1" ht="16.149999999999999" thickBot="1" x14ac:dyDescent="0.55000000000000004">
      <c r="A38" s="42"/>
      <c r="B38" s="43"/>
      <c r="C38" s="11"/>
      <c r="D38" s="16"/>
      <c r="E38" s="22"/>
      <c r="F38" s="22"/>
      <c r="G38" s="23"/>
      <c r="H38" s="23"/>
      <c r="I38" s="23"/>
      <c r="J38" s="23"/>
      <c r="K38" s="23"/>
      <c r="L38" s="23"/>
      <c r="M38" s="115"/>
      <c r="N38" s="84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7"/>
      <c r="AR38" s="7"/>
      <c r="AS38" s="7"/>
      <c r="AT38" s="7"/>
      <c r="AU38" s="115"/>
      <c r="AV38" s="84"/>
      <c r="AW38" s="22"/>
      <c r="AX38" s="23"/>
      <c r="AY38" s="23"/>
      <c r="AZ38" s="23"/>
      <c r="BA38" s="23"/>
      <c r="BB38" s="16"/>
      <c r="BC38" s="16"/>
    </row>
    <row r="39" spans="1:55" customFormat="1" ht="18" thickBot="1" x14ac:dyDescent="0.55000000000000004">
      <c r="A39" s="168" t="s">
        <v>541</v>
      </c>
      <c r="B39" s="169"/>
      <c r="C39" s="169"/>
      <c r="D39" s="169"/>
      <c r="E39" s="169"/>
      <c r="F39" s="169"/>
      <c r="G39" s="169"/>
      <c r="H39" s="169"/>
      <c r="I39" s="169"/>
      <c r="J39" s="170"/>
      <c r="K39" s="23"/>
      <c r="L39" s="23"/>
      <c r="M39" s="168" t="s">
        <v>541</v>
      </c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70"/>
      <c r="AW39" s="22"/>
      <c r="AX39" s="23"/>
      <c r="AY39" s="23"/>
      <c r="AZ39" s="23"/>
      <c r="BA39" s="23"/>
      <c r="BB39" s="16"/>
      <c r="BC39" s="16"/>
    </row>
    <row r="40" spans="1:55" customFormat="1" x14ac:dyDescent="0.45">
      <c r="A40" s="78"/>
      <c r="B40" s="1"/>
      <c r="C40" s="1"/>
      <c r="D40" s="1"/>
      <c r="E40" s="1"/>
      <c r="F40" s="1"/>
      <c r="G40" s="1"/>
      <c r="H40" s="1"/>
      <c r="I40" s="1"/>
      <c r="J40" s="79"/>
      <c r="K40" s="23"/>
      <c r="L40" s="23"/>
      <c r="M40" s="63"/>
      <c r="N40" s="16"/>
      <c r="O40" s="30"/>
      <c r="P40" s="19"/>
      <c r="Q40" s="20"/>
      <c r="R40" s="20"/>
      <c r="S40" s="18"/>
      <c r="T40" s="19"/>
      <c r="U40" s="20"/>
      <c r="V40" s="20"/>
      <c r="W40" s="18"/>
      <c r="X40" s="19"/>
      <c r="Y40" s="20"/>
      <c r="Z40" s="20"/>
      <c r="AA40" s="18"/>
      <c r="AB40" s="19"/>
      <c r="AC40" s="20"/>
      <c r="AD40" s="20"/>
      <c r="AE40" s="18"/>
      <c r="AF40" s="19"/>
      <c r="AG40" s="18"/>
      <c r="AH40" s="19"/>
      <c r="AI40" s="20"/>
      <c r="AJ40" s="20"/>
      <c r="AK40" s="9"/>
      <c r="AL40" s="7"/>
      <c r="AM40" s="9"/>
      <c r="AN40" s="8"/>
      <c r="AO40" s="7"/>
      <c r="AP40" s="7"/>
      <c r="AQ40" s="18"/>
      <c r="AR40" s="19"/>
      <c r="AS40" s="20"/>
      <c r="AT40" s="20"/>
      <c r="AU40" s="102"/>
      <c r="AV40" s="87"/>
      <c r="AW40" s="22"/>
      <c r="AX40" s="23"/>
      <c r="AY40" s="23"/>
      <c r="AZ40" s="23"/>
      <c r="BA40" s="23"/>
      <c r="BB40" s="16"/>
      <c r="BC40" s="16"/>
    </row>
    <row r="41" spans="1:55" customFormat="1" x14ac:dyDescent="0.45">
      <c r="A41" s="80"/>
      <c r="B41" s="81"/>
      <c r="C41" s="1"/>
      <c r="D41" s="41"/>
      <c r="E41" s="41"/>
      <c r="F41" s="41"/>
      <c r="G41" s="41"/>
      <c r="H41" s="41"/>
      <c r="I41" s="41"/>
      <c r="J41" s="82"/>
      <c r="K41" s="41"/>
      <c r="L41" s="41"/>
      <c r="M41" s="80"/>
      <c r="N41" s="81"/>
      <c r="O41" s="162">
        <v>70319</v>
      </c>
      <c r="P41" s="163"/>
      <c r="Q41" s="162">
        <v>280319</v>
      </c>
      <c r="R41" s="163"/>
      <c r="S41" s="162">
        <v>290319</v>
      </c>
      <c r="T41" s="163"/>
      <c r="U41" s="162">
        <v>70419</v>
      </c>
      <c r="V41" s="163"/>
      <c r="W41" s="162" t="s">
        <v>655</v>
      </c>
      <c r="X41" s="163"/>
      <c r="Y41" s="162">
        <v>140619</v>
      </c>
      <c r="Z41" s="163"/>
      <c r="AA41" s="162">
        <v>170619</v>
      </c>
      <c r="AB41" s="163"/>
      <c r="AC41" s="162">
        <v>200919</v>
      </c>
      <c r="AD41" s="163"/>
      <c r="AE41" s="162">
        <v>210919</v>
      </c>
      <c r="AF41" s="163"/>
      <c r="AG41" s="162">
        <v>101019</v>
      </c>
      <c r="AH41" s="163"/>
      <c r="AI41" s="162">
        <v>111019</v>
      </c>
      <c r="AJ41" s="163"/>
      <c r="AK41" s="162">
        <v>51219</v>
      </c>
      <c r="AL41" s="163"/>
      <c r="AM41" s="162">
        <v>180120</v>
      </c>
      <c r="AN41" s="163"/>
      <c r="AO41" s="162" t="s">
        <v>677</v>
      </c>
      <c r="AP41" s="163"/>
      <c r="AQ41" s="162">
        <v>110320</v>
      </c>
      <c r="AR41" s="163"/>
      <c r="AS41" s="162">
        <v>140320</v>
      </c>
      <c r="AT41" s="167"/>
      <c r="AU41" s="120"/>
      <c r="AV41" s="117"/>
      <c r="AW41" s="22"/>
      <c r="AX41" s="23"/>
      <c r="AY41" s="23"/>
      <c r="AZ41" s="23"/>
      <c r="BA41" s="23"/>
      <c r="BB41" s="16"/>
      <c r="BC41" s="16"/>
    </row>
    <row r="42" spans="1:55" customFormat="1" x14ac:dyDescent="0.45">
      <c r="A42" s="65" t="s">
        <v>644</v>
      </c>
      <c r="B42" s="28" t="s">
        <v>608</v>
      </c>
      <c r="C42" s="28" t="s">
        <v>609</v>
      </c>
      <c r="D42" s="14" t="s">
        <v>610</v>
      </c>
      <c r="E42" s="14" t="s">
        <v>575</v>
      </c>
      <c r="F42" s="14" t="s">
        <v>573</v>
      </c>
      <c r="G42" s="14" t="s">
        <v>576</v>
      </c>
      <c r="H42" s="14" t="s">
        <v>47</v>
      </c>
      <c r="I42" s="14" t="s">
        <v>574</v>
      </c>
      <c r="J42" s="66" t="s">
        <v>576</v>
      </c>
      <c r="K42" s="29"/>
      <c r="L42" s="29"/>
      <c r="M42" s="65" t="s">
        <v>644</v>
      </c>
      <c r="N42" s="28" t="s">
        <v>608</v>
      </c>
      <c r="O42" s="18"/>
      <c r="P42" s="19"/>
      <c r="Q42" s="20"/>
      <c r="R42" s="20"/>
      <c r="S42" s="18"/>
      <c r="T42" s="19"/>
      <c r="U42" s="20"/>
      <c r="V42" s="20"/>
      <c r="W42" s="18"/>
      <c r="X42" s="19"/>
      <c r="Y42" s="20"/>
      <c r="Z42" s="20"/>
      <c r="AA42" s="18"/>
      <c r="AB42" s="19"/>
      <c r="AC42" s="20"/>
      <c r="AD42" s="20"/>
      <c r="AE42" s="18"/>
      <c r="AF42" s="19"/>
      <c r="AG42" s="18"/>
      <c r="AH42" s="19"/>
      <c r="AI42" s="20"/>
      <c r="AJ42" s="20"/>
      <c r="AK42" s="18"/>
      <c r="AL42" s="20"/>
      <c r="AM42" s="18"/>
      <c r="AN42" s="19"/>
      <c r="AO42" s="20"/>
      <c r="AP42" s="20"/>
      <c r="AQ42" s="18"/>
      <c r="AR42" s="19"/>
      <c r="AS42" s="20"/>
      <c r="AT42" s="20"/>
      <c r="AU42" s="105" t="s">
        <v>644</v>
      </c>
      <c r="AV42" s="88" t="s">
        <v>608</v>
      </c>
      <c r="AW42" s="29"/>
      <c r="AX42" s="29"/>
      <c r="AY42" s="29"/>
      <c r="AZ42" s="29"/>
      <c r="BA42" s="29"/>
      <c r="BB42" s="16"/>
      <c r="BC42" s="16"/>
    </row>
    <row r="43" spans="1:55" customFormat="1" ht="15.75" x14ac:dyDescent="0.5">
      <c r="A43" s="68" t="s">
        <v>102</v>
      </c>
      <c r="B43" s="15" t="s">
        <v>680</v>
      </c>
      <c r="C43" s="11" t="s">
        <v>1</v>
      </c>
      <c r="D43" s="15">
        <v>2469</v>
      </c>
      <c r="E43" s="49">
        <v>6.5805000000000002E-2</v>
      </c>
      <c r="F43" s="22">
        <v>2.4405000000000003E-2</v>
      </c>
      <c r="G43" s="23">
        <v>2</v>
      </c>
      <c r="H43" s="23"/>
      <c r="I43" s="23"/>
      <c r="J43" s="67">
        <v>0</v>
      </c>
      <c r="K43" s="23"/>
      <c r="L43" s="23"/>
      <c r="M43" s="68" t="s">
        <v>102</v>
      </c>
      <c r="N43" s="15" t="s">
        <v>680</v>
      </c>
      <c r="O43" s="18"/>
      <c r="P43" s="19"/>
      <c r="Q43" s="20"/>
      <c r="R43" s="20"/>
      <c r="S43" s="18"/>
      <c r="T43" s="19"/>
      <c r="U43" s="20"/>
      <c r="V43" s="20"/>
      <c r="W43" s="18"/>
      <c r="X43" s="19"/>
      <c r="Y43" s="20"/>
      <c r="Z43" s="20"/>
      <c r="AA43" s="18"/>
      <c r="AB43" s="19"/>
      <c r="AC43" s="20"/>
      <c r="AD43" s="20"/>
      <c r="AE43" s="18"/>
      <c r="AF43" s="19"/>
      <c r="AG43" s="18"/>
      <c r="AH43" s="19"/>
      <c r="AI43" s="20"/>
      <c r="AJ43" s="20"/>
      <c r="AK43" s="18"/>
      <c r="AL43" s="20"/>
      <c r="AM43" s="18"/>
      <c r="AN43" s="19"/>
      <c r="AO43" s="20"/>
      <c r="AP43" s="20"/>
      <c r="AQ43" s="9">
        <v>4.1399999999999997E-5</v>
      </c>
      <c r="AR43" s="8" t="s">
        <v>503</v>
      </c>
      <c r="AS43" s="7">
        <v>9.0210000000000005E-5</v>
      </c>
      <c r="AT43" s="7" t="s">
        <v>509</v>
      </c>
      <c r="AU43" s="106" t="s">
        <v>102</v>
      </c>
      <c r="AV43" s="64" t="s">
        <v>680</v>
      </c>
      <c r="AW43" s="22"/>
      <c r="AX43" s="23"/>
      <c r="AY43" s="23"/>
      <c r="AZ43" s="23"/>
      <c r="BA43" s="23"/>
      <c r="BB43" s="16"/>
      <c r="BC43" s="16"/>
    </row>
    <row r="44" spans="1:55" customFormat="1" ht="15.75" x14ac:dyDescent="0.5">
      <c r="A44" s="68" t="s">
        <v>646</v>
      </c>
      <c r="B44" s="15" t="s">
        <v>602</v>
      </c>
      <c r="C44" s="11" t="s">
        <v>6</v>
      </c>
      <c r="D44" s="15">
        <v>2284</v>
      </c>
      <c r="E44" s="22"/>
      <c r="F44" s="22"/>
      <c r="G44" s="23"/>
      <c r="H44" s="23"/>
      <c r="I44" s="23"/>
      <c r="J44" s="67"/>
      <c r="K44" s="23"/>
      <c r="L44" s="23"/>
      <c r="M44" s="68" t="s">
        <v>646</v>
      </c>
      <c r="N44" s="15" t="s">
        <v>602</v>
      </c>
      <c r="O44" s="18"/>
      <c r="P44" s="19"/>
      <c r="Q44" s="20"/>
      <c r="R44" s="20"/>
      <c r="S44" s="18"/>
      <c r="T44" s="19"/>
      <c r="U44" s="20"/>
      <c r="V44" s="20"/>
      <c r="W44" s="18"/>
      <c r="X44" s="19"/>
      <c r="Y44" s="20"/>
      <c r="Z44" s="20"/>
      <c r="AA44" s="18"/>
      <c r="AB44" s="19"/>
      <c r="AC44" s="20"/>
      <c r="AD44" s="20"/>
      <c r="AE44" s="18"/>
      <c r="AF44" s="19"/>
      <c r="AG44" s="18"/>
      <c r="AH44" s="19"/>
      <c r="AI44" s="20"/>
      <c r="AJ44" s="20"/>
      <c r="AK44" s="18"/>
      <c r="AL44" s="20"/>
      <c r="AM44" s="18"/>
      <c r="AN44" s="19"/>
      <c r="AO44" s="20"/>
      <c r="AP44" s="20"/>
      <c r="AQ44" s="9"/>
      <c r="AR44" s="8"/>
      <c r="AS44" s="7"/>
      <c r="AT44" s="7"/>
      <c r="AU44" s="106" t="s">
        <v>646</v>
      </c>
      <c r="AV44" s="64" t="s">
        <v>602</v>
      </c>
      <c r="AW44" s="22"/>
      <c r="AX44" s="23"/>
      <c r="AY44" s="23"/>
      <c r="AZ44" s="23"/>
      <c r="BA44" s="23"/>
      <c r="BB44" s="16"/>
      <c r="BC44" s="16"/>
    </row>
    <row r="45" spans="1:55" customFormat="1" ht="15.75" x14ac:dyDescent="0.5">
      <c r="A45" s="68" t="s">
        <v>106</v>
      </c>
      <c r="B45" s="15" t="s">
        <v>581</v>
      </c>
      <c r="C45" s="11" t="s">
        <v>7</v>
      </c>
      <c r="D45" s="15">
        <v>2280</v>
      </c>
      <c r="E45" s="49">
        <v>8.5690000000000002E-2</v>
      </c>
      <c r="F45" s="22">
        <v>0</v>
      </c>
      <c r="G45" s="23">
        <v>1</v>
      </c>
      <c r="H45" s="23"/>
      <c r="I45" s="23"/>
      <c r="J45" s="67">
        <v>0</v>
      </c>
      <c r="K45" s="23"/>
      <c r="L45" s="23"/>
      <c r="M45" s="68" t="s">
        <v>106</v>
      </c>
      <c r="N45" s="15" t="s">
        <v>581</v>
      </c>
      <c r="O45" s="18"/>
      <c r="P45" s="19"/>
      <c r="Q45" s="20"/>
      <c r="R45" s="20"/>
      <c r="S45" s="18"/>
      <c r="T45" s="19"/>
      <c r="U45" s="20"/>
      <c r="V45" s="20"/>
      <c r="W45" s="18"/>
      <c r="X45" s="19"/>
      <c r="Y45" s="20"/>
      <c r="Z45" s="20"/>
      <c r="AA45" s="18"/>
      <c r="AB45" s="19"/>
      <c r="AC45" s="20"/>
      <c r="AD45" s="20"/>
      <c r="AE45" s="18"/>
      <c r="AF45" s="19"/>
      <c r="AG45" s="18"/>
      <c r="AH45" s="19"/>
      <c r="AI45" s="20"/>
      <c r="AJ45" s="20"/>
      <c r="AK45" s="18"/>
      <c r="AL45" s="20"/>
      <c r="AM45" s="18"/>
      <c r="AN45" s="19"/>
      <c r="AO45" s="20"/>
      <c r="AP45" s="20"/>
      <c r="AQ45" s="9">
        <v>8.5690000000000001E-5</v>
      </c>
      <c r="AR45" s="8" t="s">
        <v>504</v>
      </c>
      <c r="AS45" s="20"/>
      <c r="AT45" s="20"/>
      <c r="AU45" s="106" t="s">
        <v>106</v>
      </c>
      <c r="AV45" s="64" t="s">
        <v>581</v>
      </c>
      <c r="AW45" s="22"/>
      <c r="AX45" s="23"/>
      <c r="AY45" s="23"/>
      <c r="AZ45" s="23"/>
      <c r="BA45" s="23"/>
      <c r="BB45" s="16"/>
      <c r="BC45" s="16"/>
    </row>
    <row r="46" spans="1:55" customFormat="1" ht="15.75" x14ac:dyDescent="0.5">
      <c r="A46" s="68" t="s">
        <v>108</v>
      </c>
      <c r="B46" s="15" t="s">
        <v>583</v>
      </c>
      <c r="C46" s="11" t="s">
        <v>9</v>
      </c>
      <c r="D46" s="15">
        <v>1220</v>
      </c>
      <c r="E46" s="22">
        <v>1.16845</v>
      </c>
      <c r="F46" s="22">
        <v>0.29654999999999998</v>
      </c>
      <c r="G46" s="23">
        <v>2</v>
      </c>
      <c r="H46" s="23"/>
      <c r="I46" s="23"/>
      <c r="J46" s="67">
        <v>0</v>
      </c>
      <c r="K46" s="23"/>
      <c r="L46" s="23"/>
      <c r="M46" s="68" t="s">
        <v>108</v>
      </c>
      <c r="N46" s="15" t="s">
        <v>583</v>
      </c>
      <c r="O46" s="18"/>
      <c r="P46" s="19"/>
      <c r="Q46" s="20"/>
      <c r="R46" s="20"/>
      <c r="S46" s="18"/>
      <c r="T46" s="19"/>
      <c r="U46" s="20"/>
      <c r="V46" s="20"/>
      <c r="W46" s="18"/>
      <c r="X46" s="19"/>
      <c r="Y46" s="20"/>
      <c r="Z46" s="20"/>
      <c r="AA46" s="18"/>
      <c r="AB46" s="19"/>
      <c r="AC46" s="20"/>
      <c r="AD46" s="20"/>
      <c r="AE46" s="18"/>
      <c r="AF46" s="19"/>
      <c r="AG46" s="18"/>
      <c r="AH46" s="19"/>
      <c r="AI46" s="20"/>
      <c r="AJ46" s="20"/>
      <c r="AK46" s="18"/>
      <c r="AL46" s="20"/>
      <c r="AM46" s="18"/>
      <c r="AN46" s="19"/>
      <c r="AO46" s="20"/>
      <c r="AP46" s="20"/>
      <c r="AQ46" s="9">
        <v>8.719E-4</v>
      </c>
      <c r="AR46" s="8" t="s">
        <v>505</v>
      </c>
      <c r="AS46" s="7">
        <v>1.4649999999999999E-3</v>
      </c>
      <c r="AT46" s="7" t="s">
        <v>510</v>
      </c>
      <c r="AU46" s="106" t="s">
        <v>108</v>
      </c>
      <c r="AV46" s="64" t="s">
        <v>583</v>
      </c>
      <c r="AW46" s="22"/>
      <c r="AX46" s="23"/>
      <c r="AY46" s="23"/>
      <c r="AZ46" s="23"/>
      <c r="BA46" s="23"/>
      <c r="BB46" s="16"/>
      <c r="BC46" s="16"/>
    </row>
    <row r="47" spans="1:55" customFormat="1" ht="15.75" x14ac:dyDescent="0.5">
      <c r="A47" s="83" t="s">
        <v>604</v>
      </c>
      <c r="B47" s="84" t="s">
        <v>596</v>
      </c>
      <c r="C47" s="11" t="s">
        <v>645</v>
      </c>
      <c r="D47" s="16">
        <v>1841</v>
      </c>
      <c r="E47" s="22">
        <v>0.78935</v>
      </c>
      <c r="F47" s="22">
        <v>0.15444999999999998</v>
      </c>
      <c r="G47" s="23">
        <v>2</v>
      </c>
      <c r="H47" s="23"/>
      <c r="I47" s="23"/>
      <c r="J47" s="67">
        <v>0</v>
      </c>
      <c r="K47" s="23"/>
      <c r="L47" s="23"/>
      <c r="M47" s="83" t="s">
        <v>604</v>
      </c>
      <c r="N47" s="84" t="s">
        <v>596</v>
      </c>
      <c r="O47" s="18"/>
      <c r="P47" s="19"/>
      <c r="Q47" s="20"/>
      <c r="R47" s="20"/>
      <c r="S47" s="18"/>
      <c r="T47" s="19"/>
      <c r="U47" s="20"/>
      <c r="V47" s="20"/>
      <c r="W47" s="18"/>
      <c r="X47" s="19"/>
      <c r="Y47" s="20"/>
      <c r="Z47" s="20"/>
      <c r="AA47" s="18"/>
      <c r="AB47" s="19"/>
      <c r="AC47" s="20"/>
      <c r="AD47" s="20"/>
      <c r="AE47" s="18"/>
      <c r="AF47" s="19"/>
      <c r="AG47" s="18"/>
      <c r="AH47" s="19"/>
      <c r="AI47" s="20"/>
      <c r="AJ47" s="20"/>
      <c r="AK47" s="18"/>
      <c r="AL47" s="20"/>
      <c r="AM47" s="18"/>
      <c r="AN47" s="19"/>
      <c r="AO47" s="20"/>
      <c r="AP47" s="20"/>
      <c r="AQ47" s="9">
        <v>6.3489999999999998E-4</v>
      </c>
      <c r="AR47" s="8" t="s">
        <v>506</v>
      </c>
      <c r="AS47" s="7">
        <v>9.4379999999999996E-4</v>
      </c>
      <c r="AT47" s="7" t="s">
        <v>511</v>
      </c>
      <c r="AU47" s="118" t="s">
        <v>604</v>
      </c>
      <c r="AV47" s="116" t="s">
        <v>596</v>
      </c>
      <c r="AW47" s="22"/>
      <c r="AX47" s="23"/>
      <c r="AY47" s="23"/>
      <c r="AZ47" s="23"/>
      <c r="BA47" s="23"/>
      <c r="BB47" s="16"/>
      <c r="BC47" s="16"/>
    </row>
    <row r="48" spans="1:55" customFormat="1" ht="15.75" x14ac:dyDescent="0.5">
      <c r="A48" s="68" t="s">
        <v>111</v>
      </c>
      <c r="B48" s="15" t="s">
        <v>597</v>
      </c>
      <c r="C48" s="12" t="s">
        <v>27</v>
      </c>
      <c r="D48" s="15">
        <v>2130</v>
      </c>
      <c r="E48" s="22">
        <v>0.58689999999999998</v>
      </c>
      <c r="F48" s="22">
        <v>6.25E-2</v>
      </c>
      <c r="G48" s="23">
        <v>2</v>
      </c>
      <c r="H48" s="23"/>
      <c r="I48" s="23"/>
      <c r="J48" s="67">
        <v>0</v>
      </c>
      <c r="K48" s="23"/>
      <c r="L48" s="23"/>
      <c r="M48" s="68" t="s">
        <v>111</v>
      </c>
      <c r="N48" s="15" t="s">
        <v>597</v>
      </c>
      <c r="O48" s="18"/>
      <c r="P48" s="19"/>
      <c r="Q48" s="20"/>
      <c r="R48" s="20"/>
      <c r="S48" s="18"/>
      <c r="T48" s="19"/>
      <c r="U48" s="20"/>
      <c r="V48" s="20"/>
      <c r="W48" s="18"/>
      <c r="X48" s="19"/>
      <c r="Y48" s="20"/>
      <c r="Z48" s="20"/>
      <c r="AA48" s="18"/>
      <c r="AB48" s="19"/>
      <c r="AC48" s="20"/>
      <c r="AD48" s="20"/>
      <c r="AE48" s="18"/>
      <c r="AF48" s="19"/>
      <c r="AG48" s="18"/>
      <c r="AH48" s="19"/>
      <c r="AI48" s="20"/>
      <c r="AJ48" s="20"/>
      <c r="AK48" s="18"/>
      <c r="AL48" s="20"/>
      <c r="AM48" s="18"/>
      <c r="AN48" s="19"/>
      <c r="AO48" s="20"/>
      <c r="AP48" s="20"/>
      <c r="AQ48" s="9">
        <v>5.2439999999999995E-4</v>
      </c>
      <c r="AR48" s="8" t="s">
        <v>507</v>
      </c>
      <c r="AS48" s="7">
        <v>6.4939999999999996E-4</v>
      </c>
      <c r="AT48" s="7" t="s">
        <v>512</v>
      </c>
      <c r="AU48" s="106" t="s">
        <v>111</v>
      </c>
      <c r="AV48" s="64" t="s">
        <v>597</v>
      </c>
      <c r="AW48" s="22"/>
      <c r="AX48" s="23"/>
      <c r="AY48" s="23"/>
      <c r="AZ48" s="23"/>
      <c r="BA48" s="23"/>
      <c r="BB48" s="16"/>
      <c r="BC48" s="16"/>
    </row>
    <row r="49" spans="1:55" customFormat="1" ht="16.149999999999999" thickBot="1" x14ac:dyDescent="0.55000000000000004">
      <c r="A49" s="69" t="s">
        <v>257</v>
      </c>
      <c r="B49" s="70" t="s">
        <v>595</v>
      </c>
      <c r="C49" s="71" t="s">
        <v>24</v>
      </c>
      <c r="D49" s="70">
        <v>2233</v>
      </c>
      <c r="E49" s="74">
        <v>7.6680000000000001</v>
      </c>
      <c r="F49" s="74">
        <v>0.7020000000000004</v>
      </c>
      <c r="G49" s="75">
        <v>2</v>
      </c>
      <c r="H49" s="75"/>
      <c r="I49" s="75"/>
      <c r="J49" s="77">
        <v>0</v>
      </c>
      <c r="K49" s="23"/>
      <c r="L49" s="23"/>
      <c r="M49" s="69" t="s">
        <v>257</v>
      </c>
      <c r="N49" s="70" t="s">
        <v>595</v>
      </c>
      <c r="O49" s="91"/>
      <c r="P49" s="92"/>
      <c r="Q49" s="93"/>
      <c r="R49" s="93"/>
      <c r="S49" s="91"/>
      <c r="T49" s="92"/>
      <c r="U49" s="93"/>
      <c r="V49" s="93"/>
      <c r="W49" s="91"/>
      <c r="X49" s="92"/>
      <c r="Y49" s="93"/>
      <c r="Z49" s="93"/>
      <c r="AA49" s="91"/>
      <c r="AB49" s="92"/>
      <c r="AC49" s="93"/>
      <c r="AD49" s="93"/>
      <c r="AE49" s="91"/>
      <c r="AF49" s="92"/>
      <c r="AG49" s="91"/>
      <c r="AH49" s="92"/>
      <c r="AI49" s="93"/>
      <c r="AJ49" s="93"/>
      <c r="AK49" s="91"/>
      <c r="AL49" s="93"/>
      <c r="AM49" s="91"/>
      <c r="AN49" s="92"/>
      <c r="AO49" s="93"/>
      <c r="AP49" s="93"/>
      <c r="AQ49" s="95">
        <v>6.966E-3</v>
      </c>
      <c r="AR49" s="94" t="s">
        <v>508</v>
      </c>
      <c r="AS49" s="96">
        <v>8.3700000000000007E-3</v>
      </c>
      <c r="AT49" s="96" t="s">
        <v>513</v>
      </c>
      <c r="AU49" s="108" t="s">
        <v>257</v>
      </c>
      <c r="AV49" s="97" t="s">
        <v>595</v>
      </c>
      <c r="AW49" s="22"/>
      <c r="AX49" s="23"/>
      <c r="AY49" s="23"/>
      <c r="AZ49" s="23"/>
      <c r="BA49" s="23"/>
      <c r="BB49" s="16"/>
      <c r="BC49" s="16"/>
    </row>
    <row r="50" spans="1:55" x14ac:dyDescent="0.45">
      <c r="A50" s="16"/>
      <c r="B50" s="16"/>
      <c r="C50" s="16"/>
      <c r="D50" s="16"/>
      <c r="E50" s="81"/>
      <c r="F50" s="16"/>
      <c r="G50" s="16"/>
      <c r="H50" s="16"/>
      <c r="I50" s="16"/>
      <c r="J50" s="16"/>
      <c r="K50" s="16"/>
      <c r="L50" s="16"/>
      <c r="M50" s="16"/>
      <c r="N50" s="16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16"/>
      <c r="AV50" s="81"/>
      <c r="AW50" s="16"/>
      <c r="AX50" s="16"/>
      <c r="AY50" s="16"/>
      <c r="AZ50" s="16"/>
      <c r="BA50" s="16"/>
      <c r="BB50" s="16"/>
      <c r="BC50" s="16"/>
    </row>
    <row r="51" spans="1:55" x14ac:dyDescent="0.45">
      <c r="A51" s="16"/>
      <c r="B51" s="16"/>
      <c r="C51" s="16"/>
      <c r="D51" s="16"/>
      <c r="E51" s="81"/>
      <c r="F51" s="16"/>
      <c r="G51" s="16"/>
      <c r="H51" s="16"/>
      <c r="I51" s="16"/>
      <c r="J51" s="16"/>
      <c r="K51" s="16"/>
      <c r="L51" s="16"/>
      <c r="M51" s="16"/>
      <c r="N51" s="16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16"/>
      <c r="AV51" s="81"/>
      <c r="AW51" s="16"/>
      <c r="AX51" s="16"/>
      <c r="AY51" s="16"/>
      <c r="AZ51" s="16"/>
      <c r="BA51" s="16"/>
      <c r="BB51" s="16"/>
      <c r="BC51" s="16"/>
    </row>
    <row r="52" spans="1:55" x14ac:dyDescent="0.45">
      <c r="A52" s="16"/>
      <c r="B52" s="16"/>
      <c r="C52" s="16"/>
      <c r="D52" s="16"/>
      <c r="E52" s="81"/>
      <c r="F52" s="16"/>
      <c r="G52" s="16"/>
      <c r="H52" s="16"/>
      <c r="I52" s="16"/>
      <c r="J52" s="16"/>
      <c r="K52" s="16"/>
      <c r="L52" s="16"/>
      <c r="M52" s="16"/>
      <c r="N52" s="16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16"/>
      <c r="AV52" s="81"/>
      <c r="AW52" s="16"/>
      <c r="AX52" s="16"/>
      <c r="AY52" s="16"/>
      <c r="AZ52" s="16"/>
      <c r="BA52" s="16"/>
      <c r="BB52" s="16"/>
      <c r="BC52" s="16"/>
    </row>
    <row r="53" spans="1:55" x14ac:dyDescent="0.45">
      <c r="A53" s="16"/>
      <c r="B53" s="16"/>
      <c r="C53" s="16"/>
      <c r="D53" s="16"/>
      <c r="E53" s="81"/>
      <c r="F53" s="16"/>
      <c r="G53" s="16"/>
      <c r="H53" s="16"/>
      <c r="I53" s="16"/>
      <c r="J53" s="16"/>
      <c r="K53" s="16"/>
      <c r="L53" s="16"/>
      <c r="M53" s="16"/>
      <c r="N53" s="16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16"/>
      <c r="AV53" s="81"/>
      <c r="AW53" s="16"/>
      <c r="AX53" s="16"/>
      <c r="AY53" s="16"/>
      <c r="AZ53" s="16"/>
      <c r="BA53" s="16"/>
      <c r="BB53" s="16"/>
      <c r="BC53" s="16"/>
    </row>
    <row r="54" spans="1:55" x14ac:dyDescent="0.45">
      <c r="A54" s="16"/>
      <c r="B54" s="16"/>
      <c r="C54" s="16"/>
      <c r="D54" s="16"/>
      <c r="E54" s="81"/>
      <c r="F54" s="16"/>
      <c r="G54" s="16"/>
      <c r="H54" s="16"/>
      <c r="I54" s="16"/>
      <c r="J54" s="16"/>
      <c r="K54" s="16"/>
      <c r="L54" s="16"/>
      <c r="M54" s="16"/>
      <c r="N54" s="16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16"/>
      <c r="AV54" s="81"/>
      <c r="AW54" s="16"/>
      <c r="AX54" s="16"/>
      <c r="AY54" s="16"/>
      <c r="AZ54" s="16"/>
      <c r="BA54" s="16"/>
      <c r="BB54" s="16"/>
      <c r="BC54" s="16"/>
    </row>
    <row r="55" spans="1:55" x14ac:dyDescent="0.45">
      <c r="A55" s="16"/>
      <c r="B55" s="16"/>
      <c r="C55" s="16"/>
      <c r="D55" s="16"/>
      <c r="E55" s="81"/>
      <c r="F55" s="16"/>
      <c r="G55" s="16"/>
      <c r="H55" s="16"/>
      <c r="I55" s="16"/>
      <c r="J55" s="16"/>
      <c r="K55" s="16"/>
      <c r="L55" s="16"/>
      <c r="M55" s="16"/>
      <c r="N55" s="16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16"/>
      <c r="AV55" s="81"/>
      <c r="AW55" s="16"/>
      <c r="AX55" s="16"/>
      <c r="AY55" s="16"/>
      <c r="AZ55" s="16"/>
      <c r="BA55" s="16"/>
      <c r="BB55" s="16"/>
      <c r="BC55" s="16"/>
    </row>
    <row r="56" spans="1:55" x14ac:dyDescent="0.4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x14ac:dyDescent="0.4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x14ac:dyDescent="0.4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x14ac:dyDescent="0.4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x14ac:dyDescent="0.4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x14ac:dyDescent="0.45">
      <c r="A61" s="16"/>
      <c r="B61" s="16"/>
      <c r="C61" s="16"/>
      <c r="D61" s="16"/>
      <c r="E61" s="7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16"/>
      <c r="AV61" s="7"/>
      <c r="AW61" s="16"/>
      <c r="AX61" s="16"/>
      <c r="AY61" s="16"/>
      <c r="AZ61" s="16"/>
      <c r="BA61" s="16"/>
      <c r="BB61" s="16"/>
      <c r="BC61" s="16"/>
    </row>
    <row r="62" spans="1:55" x14ac:dyDescent="0.45">
      <c r="A62" s="16"/>
      <c r="B62" s="16"/>
      <c r="C62" s="16"/>
      <c r="D62" s="16"/>
      <c r="E62" s="81"/>
      <c r="F62" s="16"/>
      <c r="G62" s="16"/>
      <c r="H62" s="16"/>
      <c r="I62" s="16"/>
      <c r="J62" s="16"/>
      <c r="K62" s="16"/>
      <c r="L62" s="16"/>
      <c r="M62" s="16"/>
      <c r="N62" s="16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16"/>
      <c r="AV62" s="81"/>
      <c r="AW62" s="16"/>
      <c r="AX62" s="16"/>
      <c r="AY62" s="16"/>
      <c r="AZ62" s="16"/>
      <c r="BA62" s="16"/>
      <c r="BB62" s="16"/>
      <c r="BC62" s="16"/>
    </row>
    <row r="63" spans="1:55" x14ac:dyDescent="0.45">
      <c r="A63" s="16"/>
      <c r="B63" s="16"/>
      <c r="C63" s="16"/>
      <c r="D63" s="16"/>
      <c r="E63" s="81"/>
      <c r="F63" s="16"/>
      <c r="G63" s="16"/>
      <c r="H63" s="16"/>
      <c r="I63" s="16"/>
      <c r="J63" s="16"/>
      <c r="K63" s="16"/>
      <c r="L63" s="16"/>
      <c r="M63" s="16"/>
      <c r="N63" s="16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16"/>
      <c r="AV63" s="81"/>
      <c r="AW63" s="16"/>
      <c r="AX63" s="16"/>
      <c r="AY63" s="16"/>
      <c r="AZ63" s="16"/>
      <c r="BA63" s="16"/>
      <c r="BB63" s="16"/>
      <c r="BC63" s="16"/>
    </row>
    <row r="64" spans="1:55" x14ac:dyDescent="0.45">
      <c r="A64" s="16"/>
      <c r="B64" s="16"/>
      <c r="C64" s="16"/>
      <c r="D64" s="16"/>
      <c r="E64" s="81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16"/>
      <c r="AV64" s="81"/>
      <c r="AW64" s="16"/>
      <c r="AX64" s="16"/>
      <c r="AY64" s="16"/>
      <c r="AZ64" s="16"/>
      <c r="BA64" s="16"/>
      <c r="BB64" s="16"/>
      <c r="BC64" s="16"/>
    </row>
    <row r="65" spans="1:55" x14ac:dyDescent="0.45">
      <c r="A65" s="16"/>
      <c r="B65" s="16"/>
      <c r="C65" s="16"/>
      <c r="D65" s="16"/>
      <c r="E65" s="81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16"/>
      <c r="AV65" s="81"/>
      <c r="AW65" s="16"/>
      <c r="AX65" s="16"/>
      <c r="AY65" s="16"/>
      <c r="AZ65" s="16"/>
      <c r="BA65" s="16"/>
      <c r="BB65" s="16"/>
      <c r="BC65" s="16"/>
    </row>
    <row r="66" spans="1:55" x14ac:dyDescent="0.45">
      <c r="A66" s="16"/>
      <c r="B66" s="16"/>
      <c r="C66" s="16"/>
      <c r="D66" s="16"/>
      <c r="E66" s="81"/>
      <c r="F66" s="16"/>
      <c r="G66" s="16"/>
      <c r="H66" s="16"/>
      <c r="I66" s="16"/>
      <c r="J66" s="16"/>
      <c r="K66" s="16"/>
      <c r="L66" s="16"/>
      <c r="M66" s="16"/>
      <c r="N66" s="16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16"/>
      <c r="AV66" s="81"/>
      <c r="AW66" s="16"/>
      <c r="AX66" s="16"/>
      <c r="AY66" s="16"/>
      <c r="AZ66" s="16"/>
      <c r="BA66" s="16"/>
      <c r="BB66" s="16"/>
      <c r="BC66" s="16"/>
    </row>
    <row r="67" spans="1:55" x14ac:dyDescent="0.4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x14ac:dyDescent="0.4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x14ac:dyDescent="0.4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x14ac:dyDescent="0.4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x14ac:dyDescent="0.4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x14ac:dyDescent="0.4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x14ac:dyDescent="0.4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x14ac:dyDescent="0.4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x14ac:dyDescent="0.4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x14ac:dyDescent="0.4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x14ac:dyDescent="0.4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x14ac:dyDescent="0.4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x14ac:dyDescent="0.4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x14ac:dyDescent="0.4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x14ac:dyDescent="0.4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x14ac:dyDescent="0.4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x14ac:dyDescent="0.4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x14ac:dyDescent="0.4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x14ac:dyDescent="0.4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x14ac:dyDescent="0.4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x14ac:dyDescent="0.4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x14ac:dyDescent="0.4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x14ac:dyDescent="0.4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x14ac:dyDescent="0.4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x14ac:dyDescent="0.4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x14ac:dyDescent="0.4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x14ac:dyDescent="0.4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x14ac:dyDescent="0.4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x14ac:dyDescent="0.4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x14ac:dyDescent="0.4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x14ac:dyDescent="0.4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x14ac:dyDescent="0.4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x14ac:dyDescent="0.4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x14ac:dyDescent="0.4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x14ac:dyDescent="0.4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x14ac:dyDescent="0.4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1:55" x14ac:dyDescent="0.4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x14ac:dyDescent="0.4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x14ac:dyDescent="0.4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x14ac:dyDescent="0.4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x14ac:dyDescent="0.4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x14ac:dyDescent="0.4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x14ac:dyDescent="0.4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x14ac:dyDescent="0.4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x14ac:dyDescent="0.4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x14ac:dyDescent="0.4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1:55" x14ac:dyDescent="0.4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1:55" x14ac:dyDescent="0.4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1:55" x14ac:dyDescent="0.4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1:55" x14ac:dyDescent="0.4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1:55" x14ac:dyDescent="0.4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1:55" x14ac:dyDescent="0.4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1:55" x14ac:dyDescent="0.4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1:55" x14ac:dyDescent="0.4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1:55" x14ac:dyDescent="0.4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1:55" x14ac:dyDescent="0.4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1:55" x14ac:dyDescent="0.4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1:55" x14ac:dyDescent="0.4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1:55" x14ac:dyDescent="0.4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1:55" x14ac:dyDescent="0.4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1:55" x14ac:dyDescent="0.4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1:55" x14ac:dyDescent="0.4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1:55" x14ac:dyDescent="0.4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1:55" x14ac:dyDescent="0.4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1:55" x14ac:dyDescent="0.4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1:55" x14ac:dyDescent="0.4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1:55" x14ac:dyDescent="0.4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1:55" x14ac:dyDescent="0.4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1:55" x14ac:dyDescent="0.4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1:55" x14ac:dyDescent="0.4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1:55" x14ac:dyDescent="0.4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1:55" x14ac:dyDescent="0.4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1:55" x14ac:dyDescent="0.4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1:55" x14ac:dyDescent="0.4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1:55" x14ac:dyDescent="0.4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1:55" x14ac:dyDescent="0.4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1:55" x14ac:dyDescent="0.4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1:55" x14ac:dyDescent="0.4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1:55" x14ac:dyDescent="0.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1:55" x14ac:dyDescent="0.4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1:55" x14ac:dyDescent="0.4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1:55" x14ac:dyDescent="0.4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1:55" x14ac:dyDescent="0.4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16"/>
      <c r="AV149" s="16"/>
      <c r="AW149" s="16"/>
      <c r="AX149" s="16"/>
      <c r="AY149" s="16"/>
      <c r="AZ149" s="16"/>
      <c r="BA149" s="16"/>
      <c r="BB149" s="16"/>
      <c r="BC149" s="16"/>
    </row>
    <row r="150" spans="1:55" x14ac:dyDescent="0.4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16"/>
      <c r="AV150" s="16"/>
      <c r="AW150" s="16"/>
      <c r="AX150" s="16"/>
      <c r="AY150" s="16"/>
      <c r="AZ150" s="16"/>
      <c r="BA150" s="16"/>
      <c r="BB150" s="16"/>
      <c r="BC150" s="16"/>
    </row>
    <row r="151" spans="1:55" x14ac:dyDescent="0.4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16"/>
      <c r="AV151" s="16"/>
      <c r="AW151" s="16"/>
      <c r="AX151" s="16"/>
      <c r="AY151" s="16"/>
      <c r="AZ151" s="16"/>
      <c r="BA151" s="16"/>
      <c r="BB151" s="16"/>
      <c r="BC151" s="16"/>
    </row>
    <row r="152" spans="1:55" x14ac:dyDescent="0.4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16"/>
      <c r="AV152" s="16"/>
      <c r="AW152" s="16"/>
      <c r="AX152" s="16"/>
      <c r="AY152" s="16"/>
      <c r="AZ152" s="16"/>
      <c r="BA152" s="16"/>
      <c r="BB152" s="16"/>
      <c r="BC152" s="16"/>
    </row>
    <row r="153" spans="1:55" x14ac:dyDescent="0.4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16"/>
      <c r="AV153" s="16"/>
      <c r="AW153" s="16"/>
      <c r="AX153" s="16"/>
      <c r="AY153" s="16"/>
      <c r="AZ153" s="16"/>
      <c r="BA153" s="16"/>
      <c r="BB153" s="16"/>
      <c r="BC153" s="16"/>
    </row>
    <row r="154" spans="1:55" x14ac:dyDescent="0.4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16"/>
      <c r="AV154" s="16"/>
      <c r="AW154" s="16"/>
      <c r="AX154" s="16"/>
      <c r="AY154" s="16"/>
      <c r="AZ154" s="16"/>
      <c r="BA154" s="16"/>
      <c r="BB154" s="16"/>
      <c r="BC154" s="16"/>
    </row>
    <row r="155" spans="1:55" x14ac:dyDescent="0.4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16"/>
      <c r="AV155" s="16"/>
      <c r="AW155" s="16"/>
      <c r="AX155" s="16"/>
      <c r="AY155" s="16"/>
      <c r="AZ155" s="16"/>
      <c r="BA155" s="16"/>
      <c r="BB155" s="16"/>
      <c r="BC155" s="16"/>
    </row>
    <row r="156" spans="1:55" x14ac:dyDescent="0.4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16"/>
      <c r="AV156" s="16"/>
      <c r="AW156" s="16"/>
      <c r="AX156" s="16"/>
      <c r="AY156" s="16"/>
      <c r="AZ156" s="16"/>
      <c r="BA156" s="16"/>
      <c r="BB156" s="16"/>
      <c r="BC156" s="16"/>
    </row>
    <row r="157" spans="1:55" x14ac:dyDescent="0.4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16"/>
      <c r="AV157" s="16"/>
      <c r="AW157" s="16"/>
      <c r="AX157" s="16"/>
      <c r="AY157" s="16"/>
      <c r="AZ157" s="16"/>
      <c r="BA157" s="16"/>
      <c r="BB157" s="16"/>
      <c r="BC157" s="16"/>
    </row>
    <row r="158" spans="1:55" x14ac:dyDescent="0.4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16"/>
      <c r="AV158" s="16"/>
      <c r="AW158" s="16"/>
      <c r="AX158" s="16"/>
      <c r="AY158" s="16"/>
      <c r="AZ158" s="16"/>
      <c r="BA158" s="16"/>
      <c r="BB158" s="16"/>
      <c r="BC158" s="16"/>
    </row>
    <row r="159" spans="1:55" x14ac:dyDescent="0.4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16"/>
      <c r="AV159" s="16"/>
      <c r="AW159" s="16"/>
      <c r="AX159" s="16"/>
      <c r="AY159" s="16"/>
      <c r="AZ159" s="16"/>
      <c r="BA159" s="16"/>
      <c r="BB159" s="16"/>
      <c r="BC159" s="16"/>
    </row>
    <row r="160" spans="1:55" x14ac:dyDescent="0.4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16"/>
      <c r="AV160" s="16"/>
      <c r="AW160" s="16"/>
      <c r="AX160" s="16"/>
      <c r="AY160" s="16"/>
      <c r="AZ160" s="16"/>
      <c r="BA160" s="16"/>
      <c r="BB160" s="16"/>
      <c r="BC160" s="16"/>
    </row>
    <row r="161" spans="1:55" x14ac:dyDescent="0.4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16"/>
      <c r="AV161" s="16"/>
      <c r="AW161" s="16"/>
      <c r="AX161" s="16"/>
      <c r="AY161" s="16"/>
      <c r="AZ161" s="16"/>
      <c r="BA161" s="16"/>
      <c r="BB161" s="16"/>
      <c r="BC161" s="16"/>
    </row>
    <row r="162" spans="1:55" x14ac:dyDescent="0.4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16"/>
      <c r="AV162" s="16"/>
      <c r="AW162" s="16"/>
      <c r="AX162" s="16"/>
      <c r="AY162" s="16"/>
      <c r="AZ162" s="16"/>
      <c r="BA162" s="16"/>
      <c r="BB162" s="16"/>
      <c r="BC162" s="16"/>
    </row>
    <row r="163" spans="1:55" x14ac:dyDescent="0.4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16"/>
      <c r="AV163" s="16"/>
      <c r="AW163" s="16"/>
      <c r="AX163" s="16"/>
      <c r="AY163" s="16"/>
      <c r="AZ163" s="16"/>
      <c r="BA163" s="16"/>
      <c r="BB163" s="16"/>
      <c r="BC163" s="16"/>
    </row>
    <row r="164" spans="1:55" x14ac:dyDescent="0.4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16"/>
      <c r="AV164" s="16"/>
      <c r="AW164" s="16"/>
      <c r="AX164" s="16"/>
      <c r="AY164" s="16"/>
      <c r="AZ164" s="16"/>
      <c r="BA164" s="16"/>
      <c r="BB164" s="16"/>
      <c r="BC164" s="16"/>
    </row>
    <row r="165" spans="1:55" x14ac:dyDescent="0.4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16"/>
      <c r="AV165" s="16"/>
      <c r="AW165" s="16"/>
      <c r="AX165" s="16"/>
      <c r="AY165" s="16"/>
      <c r="AZ165" s="16"/>
      <c r="BA165" s="16"/>
      <c r="BB165" s="16"/>
      <c r="BC165" s="16"/>
    </row>
    <row r="166" spans="1:55" x14ac:dyDescent="0.4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16"/>
      <c r="AV166" s="16"/>
      <c r="AW166" s="16"/>
      <c r="AX166" s="16"/>
      <c r="AY166" s="16"/>
      <c r="AZ166" s="16"/>
      <c r="BA166" s="16"/>
      <c r="BB166" s="16"/>
      <c r="BC166" s="16"/>
    </row>
    <row r="167" spans="1:55" x14ac:dyDescent="0.4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16"/>
      <c r="AV167" s="16"/>
      <c r="AW167" s="16"/>
      <c r="AX167" s="16"/>
      <c r="AY167" s="16"/>
      <c r="AZ167" s="16"/>
      <c r="BA167" s="16"/>
      <c r="BB167" s="16"/>
      <c r="BC167" s="16"/>
    </row>
    <row r="168" spans="1:55" x14ac:dyDescent="0.4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16"/>
      <c r="AV168" s="16"/>
      <c r="AW168" s="16"/>
      <c r="AX168" s="16"/>
      <c r="AY168" s="16"/>
      <c r="AZ168" s="16"/>
      <c r="BA168" s="16"/>
      <c r="BB168" s="16"/>
      <c r="BC168" s="16"/>
    </row>
    <row r="169" spans="1:55" x14ac:dyDescent="0.4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16"/>
      <c r="AV169" s="16"/>
      <c r="AW169" s="16"/>
      <c r="AX169" s="16"/>
      <c r="AY169" s="16"/>
      <c r="AZ169" s="16"/>
      <c r="BA169" s="16"/>
      <c r="BB169" s="16"/>
      <c r="BC169" s="16"/>
    </row>
    <row r="170" spans="1:55" x14ac:dyDescent="0.4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16"/>
      <c r="AV170" s="16"/>
      <c r="AW170" s="16"/>
      <c r="AX170" s="16"/>
      <c r="AY170" s="16"/>
      <c r="AZ170" s="16"/>
      <c r="BA170" s="16"/>
      <c r="BB170" s="16"/>
      <c r="BC170" s="16"/>
    </row>
    <row r="171" spans="1:55" x14ac:dyDescent="0.4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16"/>
      <c r="AV171" s="16"/>
      <c r="AW171" s="16"/>
      <c r="AX171" s="16"/>
      <c r="AY171" s="16"/>
      <c r="AZ171" s="16"/>
      <c r="BA171" s="16"/>
      <c r="BB171" s="16"/>
      <c r="BC171" s="16"/>
    </row>
    <row r="172" spans="1:55" x14ac:dyDescent="0.4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16"/>
      <c r="AV172" s="16"/>
      <c r="AW172" s="16"/>
      <c r="AX172" s="16"/>
      <c r="AY172" s="16"/>
      <c r="AZ172" s="16"/>
      <c r="BA172" s="16"/>
      <c r="BB172" s="16"/>
      <c r="BC172" s="16"/>
    </row>
    <row r="173" spans="1:55" x14ac:dyDescent="0.4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16"/>
      <c r="AV173" s="16"/>
      <c r="AW173" s="16"/>
      <c r="AX173" s="16"/>
      <c r="AY173" s="16"/>
      <c r="AZ173" s="16"/>
      <c r="BA173" s="16"/>
      <c r="BB173" s="16"/>
      <c r="BC173" s="16"/>
    </row>
    <row r="174" spans="1:55" x14ac:dyDescent="0.4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16"/>
      <c r="AV174" s="16"/>
      <c r="AW174" s="16"/>
      <c r="AX174" s="16"/>
      <c r="AY174" s="16"/>
      <c r="AZ174" s="16"/>
      <c r="BA174" s="16"/>
      <c r="BB174" s="16"/>
      <c r="BC174" s="16"/>
    </row>
    <row r="175" spans="1:55" x14ac:dyDescent="0.4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16"/>
      <c r="AV175" s="16"/>
      <c r="AW175" s="16"/>
      <c r="AX175" s="16"/>
      <c r="AY175" s="16"/>
      <c r="AZ175" s="16"/>
      <c r="BA175" s="16"/>
      <c r="BB175" s="16"/>
      <c r="BC175" s="16"/>
    </row>
    <row r="176" spans="1:55" x14ac:dyDescent="0.4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16"/>
      <c r="AV176" s="16"/>
      <c r="AW176" s="16"/>
      <c r="AX176" s="16"/>
      <c r="AY176" s="16"/>
      <c r="AZ176" s="16"/>
      <c r="BA176" s="16"/>
      <c r="BB176" s="16"/>
      <c r="BC176" s="16"/>
    </row>
    <row r="177" spans="1:55" x14ac:dyDescent="0.4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16"/>
      <c r="AV177" s="16"/>
      <c r="AW177" s="16"/>
      <c r="AX177" s="16"/>
      <c r="AY177" s="16"/>
      <c r="AZ177" s="16"/>
      <c r="BA177" s="16"/>
      <c r="BB177" s="16"/>
      <c r="BC177" s="16"/>
    </row>
    <row r="178" spans="1:55" x14ac:dyDescent="0.4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16"/>
      <c r="AV178" s="16"/>
      <c r="AW178" s="16"/>
      <c r="AX178" s="16"/>
      <c r="AY178" s="16"/>
      <c r="AZ178" s="16"/>
      <c r="BA178" s="16"/>
      <c r="BB178" s="16"/>
      <c r="BC178" s="16"/>
    </row>
    <row r="179" spans="1:55" x14ac:dyDescent="0.4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16"/>
      <c r="AV179" s="16"/>
      <c r="AW179" s="16"/>
      <c r="AX179" s="16"/>
      <c r="AY179" s="16"/>
      <c r="AZ179" s="16"/>
      <c r="BA179" s="16"/>
      <c r="BB179" s="16"/>
      <c r="BC179" s="16"/>
    </row>
    <row r="180" spans="1:55" x14ac:dyDescent="0.4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16"/>
      <c r="AV180" s="16"/>
      <c r="AW180" s="16"/>
      <c r="AX180" s="16"/>
      <c r="AY180" s="16"/>
      <c r="AZ180" s="16"/>
      <c r="BA180" s="16"/>
      <c r="BB180" s="16"/>
      <c r="BC180" s="16"/>
    </row>
    <row r="181" spans="1:55" x14ac:dyDescent="0.4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16"/>
      <c r="AV181" s="16"/>
      <c r="AW181" s="16"/>
      <c r="AX181" s="16"/>
      <c r="AY181" s="16"/>
      <c r="AZ181" s="16"/>
      <c r="BA181" s="16"/>
      <c r="BB181" s="16"/>
      <c r="BC181" s="16"/>
    </row>
    <row r="182" spans="1:55" x14ac:dyDescent="0.4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16"/>
      <c r="AV182" s="16"/>
      <c r="AW182" s="16"/>
      <c r="AX182" s="16"/>
      <c r="AY182" s="16"/>
      <c r="AZ182" s="16"/>
      <c r="BA182" s="16"/>
      <c r="BB182" s="16"/>
      <c r="BC182" s="16"/>
    </row>
    <row r="183" spans="1:55" x14ac:dyDescent="0.4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16"/>
      <c r="AV183" s="16"/>
      <c r="AW183" s="16"/>
      <c r="AX183" s="16"/>
      <c r="AY183" s="16"/>
      <c r="AZ183" s="16"/>
      <c r="BA183" s="16"/>
      <c r="BB183" s="16"/>
      <c r="BC183" s="16"/>
    </row>
    <row r="184" spans="1:55" x14ac:dyDescent="0.4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16"/>
      <c r="AV184" s="16"/>
      <c r="AW184" s="16"/>
      <c r="AX184" s="16"/>
      <c r="AY184" s="16"/>
      <c r="AZ184" s="16"/>
      <c r="BA184" s="16"/>
      <c r="BB184" s="16"/>
      <c r="BC184" s="16"/>
    </row>
    <row r="185" spans="1:55" x14ac:dyDescent="0.4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16"/>
      <c r="AV185" s="16"/>
      <c r="AW185" s="16"/>
      <c r="AX185" s="16"/>
      <c r="AY185" s="16"/>
      <c r="AZ185" s="16"/>
      <c r="BA185" s="16"/>
      <c r="BB185" s="16"/>
      <c r="BC185" s="16"/>
    </row>
    <row r="186" spans="1:55" x14ac:dyDescent="0.4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16"/>
      <c r="AV186" s="16"/>
      <c r="AW186" s="16"/>
      <c r="AX186" s="16"/>
      <c r="AY186" s="16"/>
      <c r="AZ186" s="16"/>
      <c r="BA186" s="16"/>
      <c r="BB186" s="16"/>
      <c r="BC186" s="16"/>
    </row>
    <row r="187" spans="1:55" x14ac:dyDescent="0.4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16"/>
      <c r="AV187" s="16"/>
      <c r="AW187" s="16"/>
      <c r="AX187" s="16"/>
      <c r="AY187" s="16"/>
      <c r="AZ187" s="16"/>
      <c r="BA187" s="16"/>
      <c r="BB187" s="16"/>
      <c r="BC187" s="16"/>
    </row>
    <row r="188" spans="1:55" x14ac:dyDescent="0.4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16"/>
      <c r="AV188" s="16"/>
      <c r="AW188" s="16"/>
      <c r="AX188" s="16"/>
      <c r="AY188" s="16"/>
      <c r="AZ188" s="16"/>
      <c r="BA188" s="16"/>
      <c r="BB188" s="16"/>
      <c r="BC188" s="16"/>
    </row>
    <row r="189" spans="1:55" x14ac:dyDescent="0.4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16"/>
      <c r="AV189" s="16"/>
      <c r="AW189" s="16"/>
      <c r="AX189" s="16"/>
      <c r="AY189" s="16"/>
      <c r="AZ189" s="16"/>
      <c r="BA189" s="16"/>
      <c r="BB189" s="16"/>
      <c r="BC189" s="16"/>
    </row>
    <row r="190" spans="1:55" x14ac:dyDescent="0.4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16"/>
      <c r="AV190" s="16"/>
      <c r="AW190" s="16"/>
      <c r="AX190" s="16"/>
      <c r="AY190" s="16"/>
      <c r="AZ190" s="16"/>
      <c r="BA190" s="16"/>
      <c r="BB190" s="16"/>
      <c r="BC190" s="16"/>
    </row>
    <row r="191" spans="1:55" x14ac:dyDescent="0.4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16"/>
      <c r="AV191" s="16"/>
      <c r="AW191" s="16"/>
      <c r="AX191" s="16"/>
      <c r="AY191" s="16"/>
      <c r="AZ191" s="16"/>
      <c r="BA191" s="16"/>
      <c r="BB191" s="16"/>
      <c r="BC191" s="16"/>
    </row>
    <row r="192" spans="1:55" x14ac:dyDescent="0.4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16"/>
      <c r="AV192" s="16"/>
      <c r="AW192" s="16"/>
      <c r="AX192" s="16"/>
      <c r="AY192" s="16"/>
      <c r="AZ192" s="16"/>
      <c r="BA192" s="16"/>
      <c r="BB192" s="16"/>
      <c r="BC192" s="16"/>
    </row>
    <row r="193" spans="1:55" x14ac:dyDescent="0.4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16"/>
      <c r="AV193" s="16"/>
      <c r="AW193" s="16"/>
      <c r="AX193" s="16"/>
      <c r="AY193" s="16"/>
      <c r="AZ193" s="16"/>
      <c r="BA193" s="16"/>
      <c r="BB193" s="16"/>
      <c r="BC193" s="16"/>
    </row>
    <row r="194" spans="1:55" x14ac:dyDescent="0.4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16"/>
      <c r="AV194" s="16"/>
      <c r="AW194" s="16"/>
      <c r="AX194" s="16"/>
      <c r="AY194" s="16"/>
      <c r="AZ194" s="16"/>
      <c r="BA194" s="16"/>
      <c r="BB194" s="16"/>
      <c r="BC194" s="16"/>
    </row>
    <row r="195" spans="1:55" x14ac:dyDescent="0.4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16"/>
      <c r="AV195" s="16"/>
      <c r="AW195" s="16"/>
      <c r="AX195" s="16"/>
      <c r="AY195" s="16"/>
      <c r="AZ195" s="16"/>
      <c r="BA195" s="16"/>
      <c r="BB195" s="16"/>
      <c r="BC195" s="16"/>
    </row>
    <row r="196" spans="1:55" x14ac:dyDescent="0.4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16"/>
      <c r="AV196" s="16"/>
      <c r="AW196" s="16"/>
      <c r="AX196" s="16"/>
      <c r="AY196" s="16"/>
      <c r="AZ196" s="16"/>
      <c r="BA196" s="16"/>
      <c r="BB196" s="16"/>
      <c r="BC196" s="16"/>
    </row>
    <row r="197" spans="1:55" x14ac:dyDescent="0.4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16"/>
      <c r="AV197" s="16"/>
      <c r="AW197" s="16"/>
      <c r="AX197" s="16"/>
      <c r="AY197" s="16"/>
      <c r="AZ197" s="16"/>
      <c r="BA197" s="16"/>
      <c r="BB197" s="16"/>
      <c r="BC197" s="16"/>
    </row>
    <row r="198" spans="1:55" x14ac:dyDescent="0.4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16"/>
      <c r="AV198" s="16"/>
      <c r="AW198" s="16"/>
      <c r="AX198" s="16"/>
      <c r="AY198" s="16"/>
      <c r="AZ198" s="16"/>
      <c r="BA198" s="16"/>
      <c r="BB198" s="16"/>
      <c r="BC198" s="16"/>
    </row>
    <row r="199" spans="1:55" x14ac:dyDescent="0.4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16"/>
      <c r="AV199" s="16"/>
      <c r="AW199" s="16"/>
      <c r="AX199" s="16"/>
      <c r="AY199" s="16"/>
      <c r="AZ199" s="16"/>
      <c r="BA199" s="16"/>
      <c r="BB199" s="16"/>
      <c r="BC199" s="16"/>
    </row>
    <row r="200" spans="1:55" x14ac:dyDescent="0.4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16"/>
      <c r="AV200" s="16"/>
      <c r="AW200" s="16"/>
      <c r="AX200" s="16"/>
      <c r="AY200" s="16"/>
      <c r="AZ200" s="16"/>
      <c r="BA200" s="16"/>
      <c r="BB200" s="16"/>
      <c r="BC200" s="16"/>
    </row>
    <row r="201" spans="1:55" x14ac:dyDescent="0.4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16"/>
      <c r="AV201" s="16"/>
      <c r="AW201" s="16"/>
      <c r="AX201" s="16"/>
      <c r="AY201" s="16"/>
      <c r="AZ201" s="16"/>
      <c r="BA201" s="16"/>
      <c r="BB201" s="16"/>
      <c r="BC201" s="16"/>
    </row>
    <row r="202" spans="1:55" x14ac:dyDescent="0.4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16"/>
      <c r="AV202" s="16"/>
      <c r="AW202" s="16"/>
      <c r="AX202" s="16"/>
      <c r="AY202" s="16"/>
      <c r="AZ202" s="16"/>
      <c r="BA202" s="16"/>
      <c r="BB202" s="16"/>
      <c r="BC202" s="16"/>
    </row>
    <row r="203" spans="1:55" x14ac:dyDescent="0.4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16"/>
      <c r="AV203" s="16"/>
      <c r="AW203" s="16"/>
      <c r="AX203" s="16"/>
      <c r="AY203" s="16"/>
      <c r="AZ203" s="16"/>
      <c r="BA203" s="16"/>
      <c r="BB203" s="16"/>
      <c r="BC203" s="16"/>
    </row>
    <row r="204" spans="1:55" x14ac:dyDescent="0.4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16"/>
      <c r="AV204" s="16"/>
      <c r="AW204" s="16"/>
      <c r="AX204" s="16"/>
      <c r="AY204" s="16"/>
      <c r="AZ204" s="16"/>
      <c r="BA204" s="16"/>
      <c r="BB204" s="16"/>
      <c r="BC204" s="16"/>
    </row>
    <row r="205" spans="1:55" x14ac:dyDescent="0.4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16"/>
      <c r="AV205" s="16"/>
      <c r="AW205" s="16"/>
      <c r="AX205" s="16"/>
      <c r="AY205" s="16"/>
      <c r="AZ205" s="16"/>
      <c r="BA205" s="16"/>
      <c r="BB205" s="16"/>
      <c r="BC205" s="16"/>
    </row>
    <row r="206" spans="1:55" x14ac:dyDescent="0.4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16"/>
      <c r="AV206" s="16"/>
      <c r="AW206" s="16"/>
      <c r="AX206" s="16"/>
      <c r="AY206" s="16"/>
      <c r="AZ206" s="16"/>
      <c r="BA206" s="16"/>
      <c r="BB206" s="16"/>
      <c r="BC206" s="16"/>
    </row>
    <row r="207" spans="1:55" x14ac:dyDescent="0.4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16"/>
      <c r="AV207" s="16"/>
      <c r="AW207" s="16"/>
      <c r="AX207" s="16"/>
      <c r="AY207" s="16"/>
      <c r="AZ207" s="16"/>
      <c r="BA207" s="16"/>
      <c r="BB207" s="16"/>
      <c r="BC207" s="16"/>
    </row>
    <row r="208" spans="1:55" x14ac:dyDescent="0.4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16"/>
      <c r="AV208" s="16"/>
      <c r="AW208" s="16"/>
      <c r="AX208" s="16"/>
      <c r="AY208" s="16"/>
      <c r="AZ208" s="16"/>
      <c r="BA208" s="16"/>
      <c r="BB208" s="16"/>
      <c r="BC208" s="16"/>
    </row>
    <row r="209" spans="1:55" x14ac:dyDescent="0.4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16"/>
      <c r="AV209" s="16"/>
      <c r="AW209" s="16"/>
      <c r="AX209" s="16"/>
      <c r="AY209" s="16"/>
      <c r="AZ209" s="16"/>
      <c r="BA209" s="16"/>
      <c r="BB209" s="16"/>
      <c r="BC209" s="16"/>
    </row>
    <row r="210" spans="1:55" x14ac:dyDescent="0.4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16"/>
      <c r="AV210" s="16"/>
      <c r="AW210" s="16"/>
      <c r="AX210" s="16"/>
      <c r="AY210" s="16"/>
      <c r="AZ210" s="16"/>
      <c r="BA210" s="16"/>
      <c r="BB210" s="16"/>
      <c r="BC210" s="16"/>
    </row>
    <row r="211" spans="1:55" x14ac:dyDescent="0.4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16"/>
      <c r="AV211" s="16"/>
      <c r="AW211" s="16"/>
      <c r="AX211" s="16"/>
      <c r="AY211" s="16"/>
      <c r="AZ211" s="16"/>
      <c r="BA211" s="16"/>
      <c r="BB211" s="16"/>
      <c r="BC211" s="16"/>
    </row>
    <row r="212" spans="1:55" x14ac:dyDescent="0.4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16"/>
      <c r="AV212" s="16"/>
      <c r="AW212" s="16"/>
      <c r="AX212" s="16"/>
      <c r="AY212" s="16"/>
      <c r="AZ212" s="16"/>
      <c r="BA212" s="16"/>
      <c r="BB212" s="16"/>
      <c r="BC212" s="16"/>
    </row>
    <row r="213" spans="1:55" x14ac:dyDescent="0.4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16"/>
      <c r="AV213" s="16"/>
      <c r="AW213" s="16"/>
      <c r="AX213" s="16"/>
      <c r="AY213" s="16"/>
      <c r="AZ213" s="16"/>
      <c r="BA213" s="16"/>
      <c r="BB213" s="16"/>
      <c r="BC213" s="16"/>
    </row>
    <row r="214" spans="1:55" x14ac:dyDescent="0.4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16"/>
      <c r="AV214" s="16"/>
      <c r="AW214" s="16"/>
      <c r="AX214" s="16"/>
      <c r="AY214" s="16"/>
      <c r="AZ214" s="16"/>
      <c r="BA214" s="16"/>
      <c r="BB214" s="16"/>
      <c r="BC214" s="16"/>
    </row>
    <row r="215" spans="1:55" x14ac:dyDescent="0.4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16"/>
      <c r="AV215" s="16"/>
      <c r="AW215" s="16"/>
      <c r="AX215" s="16"/>
      <c r="AY215" s="16"/>
      <c r="AZ215" s="16"/>
      <c r="BA215" s="16"/>
      <c r="BB215" s="16"/>
      <c r="BC215" s="16"/>
    </row>
    <row r="216" spans="1:55" x14ac:dyDescent="0.4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16"/>
      <c r="AV216" s="16"/>
      <c r="AW216" s="16"/>
      <c r="AX216" s="16"/>
      <c r="AY216" s="16"/>
      <c r="AZ216" s="16"/>
      <c r="BA216" s="16"/>
      <c r="BB216" s="16"/>
      <c r="BC216" s="16"/>
    </row>
    <row r="217" spans="1:55" x14ac:dyDescent="0.4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16"/>
      <c r="AV217" s="16"/>
      <c r="AW217" s="16"/>
      <c r="AX217" s="16"/>
      <c r="AY217" s="16"/>
      <c r="AZ217" s="16"/>
      <c r="BA217" s="16"/>
      <c r="BB217" s="16"/>
      <c r="BC217" s="16"/>
    </row>
    <row r="218" spans="1:55" x14ac:dyDescent="0.4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16"/>
      <c r="AV218" s="16"/>
      <c r="AW218" s="16"/>
      <c r="AX218" s="16"/>
      <c r="AY218" s="16"/>
      <c r="AZ218" s="16"/>
      <c r="BA218" s="16"/>
      <c r="BB218" s="16"/>
      <c r="BC218" s="16"/>
    </row>
    <row r="219" spans="1:55" x14ac:dyDescent="0.4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16"/>
      <c r="AV219" s="16"/>
      <c r="AW219" s="16"/>
      <c r="AX219" s="16"/>
      <c r="AY219" s="16"/>
      <c r="AZ219" s="16"/>
      <c r="BA219" s="16"/>
      <c r="BB219" s="16"/>
      <c r="BC219" s="16"/>
    </row>
    <row r="220" spans="1:55" x14ac:dyDescent="0.4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16"/>
      <c r="AV220" s="16"/>
      <c r="AW220" s="16"/>
      <c r="AX220" s="16"/>
      <c r="AY220" s="16"/>
      <c r="AZ220" s="16"/>
      <c r="BA220" s="16"/>
      <c r="BB220" s="16"/>
      <c r="BC220" s="16"/>
    </row>
    <row r="221" spans="1:55" x14ac:dyDescent="0.4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16"/>
      <c r="AV221" s="16"/>
      <c r="AW221" s="16"/>
      <c r="AX221" s="16"/>
      <c r="AY221" s="16"/>
      <c r="AZ221" s="16"/>
      <c r="BA221" s="16"/>
      <c r="BB221" s="16"/>
      <c r="BC221" s="16"/>
    </row>
    <row r="222" spans="1:55" x14ac:dyDescent="0.4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16"/>
      <c r="AV222" s="16"/>
      <c r="AW222" s="16"/>
      <c r="AX222" s="16"/>
      <c r="AY222" s="16"/>
      <c r="AZ222" s="16"/>
      <c r="BA222" s="16"/>
      <c r="BB222" s="16"/>
      <c r="BC222" s="16"/>
    </row>
    <row r="223" spans="1:55" x14ac:dyDescent="0.4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16"/>
      <c r="AV223" s="16"/>
      <c r="AW223" s="16"/>
      <c r="AX223" s="16"/>
      <c r="AY223" s="16"/>
      <c r="AZ223" s="16"/>
      <c r="BA223" s="16"/>
      <c r="BB223" s="16"/>
      <c r="BC223" s="16"/>
    </row>
    <row r="224" spans="1:55" x14ac:dyDescent="0.4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16"/>
      <c r="AV224" s="16"/>
      <c r="AW224" s="16"/>
      <c r="AX224" s="16"/>
      <c r="AY224" s="16"/>
      <c r="AZ224" s="16"/>
      <c r="BA224" s="16"/>
      <c r="BB224" s="16"/>
      <c r="BC224" s="16"/>
    </row>
    <row r="225" spans="1:55" x14ac:dyDescent="0.4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16"/>
      <c r="AV225" s="16"/>
      <c r="AW225" s="16"/>
      <c r="AX225" s="16"/>
      <c r="AY225" s="16"/>
      <c r="AZ225" s="16"/>
      <c r="BA225" s="16"/>
      <c r="BB225" s="16"/>
      <c r="BC225" s="16"/>
    </row>
    <row r="226" spans="1:55" x14ac:dyDescent="0.4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16"/>
      <c r="AV226" s="16"/>
      <c r="AW226" s="16"/>
      <c r="AX226" s="16"/>
      <c r="AY226" s="16"/>
      <c r="AZ226" s="16"/>
      <c r="BA226" s="16"/>
      <c r="BB226" s="16"/>
      <c r="BC226" s="16"/>
    </row>
    <row r="227" spans="1:55" x14ac:dyDescent="0.4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16"/>
      <c r="AV227" s="16"/>
      <c r="AW227" s="16"/>
      <c r="AX227" s="16"/>
      <c r="AY227" s="16"/>
      <c r="AZ227" s="16"/>
      <c r="BA227" s="16"/>
      <c r="BB227" s="16"/>
      <c r="BC227" s="16"/>
    </row>
    <row r="228" spans="1:55" x14ac:dyDescent="0.4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16"/>
      <c r="AV228" s="16"/>
      <c r="AW228" s="16"/>
      <c r="AX228" s="16"/>
      <c r="AY228" s="16"/>
      <c r="AZ228" s="16"/>
      <c r="BA228" s="16"/>
      <c r="BB228" s="16"/>
      <c r="BC228" s="16"/>
    </row>
    <row r="229" spans="1:55" x14ac:dyDescent="0.4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16"/>
      <c r="AV229" s="16"/>
      <c r="AW229" s="16"/>
      <c r="AX229" s="16"/>
      <c r="AY229" s="16"/>
      <c r="AZ229" s="16"/>
      <c r="BA229" s="16"/>
      <c r="BB229" s="16"/>
      <c r="BC229" s="16"/>
    </row>
    <row r="230" spans="1:55" x14ac:dyDescent="0.4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16"/>
      <c r="AV230" s="16"/>
      <c r="AW230" s="16"/>
      <c r="AX230" s="16"/>
      <c r="AY230" s="16"/>
      <c r="AZ230" s="16"/>
      <c r="BA230" s="16"/>
      <c r="BB230" s="16"/>
      <c r="BC230" s="16"/>
    </row>
    <row r="231" spans="1:55" x14ac:dyDescent="0.4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16"/>
      <c r="AV231" s="16"/>
      <c r="AW231" s="16"/>
      <c r="AX231" s="16"/>
      <c r="AY231" s="16"/>
      <c r="AZ231" s="16"/>
      <c r="BA231" s="16"/>
      <c r="BB231" s="16"/>
      <c r="BC231" s="16"/>
    </row>
    <row r="232" spans="1:55" x14ac:dyDescent="0.4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16"/>
      <c r="AV232" s="16"/>
      <c r="AW232" s="16"/>
      <c r="AX232" s="16"/>
      <c r="AY232" s="16"/>
      <c r="AZ232" s="16"/>
      <c r="BA232" s="16"/>
      <c r="BB232" s="16"/>
      <c r="BC232" s="16"/>
    </row>
    <row r="233" spans="1:55" x14ac:dyDescent="0.4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16"/>
      <c r="AV233" s="16"/>
      <c r="AW233" s="16"/>
      <c r="AX233" s="16"/>
      <c r="AY233" s="16"/>
      <c r="AZ233" s="16"/>
      <c r="BA233" s="16"/>
      <c r="BB233" s="16"/>
      <c r="BC233" s="16"/>
    </row>
    <row r="234" spans="1:55" x14ac:dyDescent="0.4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16"/>
      <c r="AV234" s="16"/>
      <c r="AW234" s="16"/>
      <c r="AX234" s="16"/>
      <c r="AY234" s="16"/>
      <c r="AZ234" s="16"/>
      <c r="BA234" s="16"/>
      <c r="BB234" s="16"/>
      <c r="BC234" s="16"/>
    </row>
    <row r="235" spans="1:55" x14ac:dyDescent="0.4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16"/>
      <c r="AV235" s="16"/>
      <c r="AW235" s="16"/>
      <c r="AX235" s="16"/>
      <c r="AY235" s="16"/>
      <c r="AZ235" s="16"/>
      <c r="BA235" s="16"/>
      <c r="BB235" s="16"/>
      <c r="BC235" s="16"/>
    </row>
    <row r="236" spans="1:55" x14ac:dyDescent="0.4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16"/>
      <c r="AV236" s="16"/>
      <c r="AW236" s="16"/>
      <c r="AX236" s="16"/>
      <c r="AY236" s="16"/>
      <c r="AZ236" s="16"/>
      <c r="BA236" s="16"/>
      <c r="BB236" s="16"/>
      <c r="BC236" s="16"/>
    </row>
    <row r="237" spans="1:55" x14ac:dyDescent="0.4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16"/>
      <c r="AV237" s="16"/>
      <c r="AW237" s="16"/>
      <c r="AX237" s="16"/>
      <c r="AY237" s="16"/>
      <c r="AZ237" s="16"/>
      <c r="BA237" s="16"/>
      <c r="BB237" s="16"/>
      <c r="BC237" s="16"/>
    </row>
    <row r="238" spans="1:55" x14ac:dyDescent="0.4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16"/>
      <c r="AV238" s="16"/>
      <c r="AW238" s="16"/>
      <c r="AX238" s="16"/>
      <c r="AY238" s="16"/>
      <c r="AZ238" s="16"/>
      <c r="BA238" s="16"/>
      <c r="BB238" s="16"/>
      <c r="BC238" s="16"/>
    </row>
    <row r="239" spans="1:55" x14ac:dyDescent="0.4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16"/>
      <c r="AV239" s="16"/>
      <c r="AW239" s="16"/>
      <c r="AX239" s="16"/>
      <c r="AY239" s="16"/>
      <c r="AZ239" s="16"/>
      <c r="BA239" s="16"/>
      <c r="BB239" s="16"/>
      <c r="BC239" s="16"/>
    </row>
    <row r="240" spans="1:55" x14ac:dyDescent="0.4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16"/>
      <c r="AV240" s="16"/>
      <c r="AW240" s="16"/>
      <c r="AX240" s="16"/>
      <c r="AY240" s="16"/>
      <c r="AZ240" s="16"/>
      <c r="BA240" s="16"/>
      <c r="BB240" s="16"/>
      <c r="BC240" s="16"/>
    </row>
    <row r="241" spans="1:55" x14ac:dyDescent="0.4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16"/>
      <c r="AV241" s="16"/>
      <c r="AW241" s="16"/>
      <c r="AX241" s="16"/>
      <c r="AY241" s="16"/>
      <c r="AZ241" s="16"/>
      <c r="BA241" s="16"/>
      <c r="BB241" s="16"/>
      <c r="BC241" s="16"/>
    </row>
    <row r="242" spans="1:55" x14ac:dyDescent="0.4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16"/>
      <c r="AV242" s="16"/>
      <c r="AW242" s="16"/>
      <c r="AX242" s="16"/>
      <c r="AY242" s="16"/>
      <c r="AZ242" s="16"/>
      <c r="BA242" s="16"/>
      <c r="BB242" s="16"/>
      <c r="BC242" s="16"/>
    </row>
    <row r="243" spans="1:55" x14ac:dyDescent="0.4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16"/>
      <c r="AV243" s="16"/>
      <c r="AW243" s="16"/>
      <c r="AX243" s="16"/>
      <c r="AY243" s="16"/>
      <c r="AZ243" s="16"/>
      <c r="BA243" s="16"/>
      <c r="BB243" s="16"/>
      <c r="BC243" s="16"/>
    </row>
    <row r="244" spans="1:55" x14ac:dyDescent="0.4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16"/>
      <c r="AV244" s="16"/>
      <c r="AW244" s="16"/>
      <c r="AX244" s="16"/>
      <c r="AY244" s="16"/>
      <c r="AZ244" s="16"/>
      <c r="BA244" s="16"/>
      <c r="BB244" s="16"/>
      <c r="BC244" s="16"/>
    </row>
    <row r="245" spans="1:55" x14ac:dyDescent="0.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16"/>
      <c r="AV245" s="16"/>
      <c r="AW245" s="16"/>
      <c r="AX245" s="16"/>
      <c r="AY245" s="16"/>
      <c r="AZ245" s="16"/>
      <c r="BA245" s="16"/>
      <c r="BB245" s="16"/>
      <c r="BC245" s="16"/>
    </row>
    <row r="246" spans="1:55" x14ac:dyDescent="0.4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16"/>
      <c r="AV246" s="16"/>
      <c r="AW246" s="16"/>
      <c r="AX246" s="16"/>
      <c r="AY246" s="16"/>
      <c r="AZ246" s="16"/>
      <c r="BA246" s="16"/>
      <c r="BB246" s="16"/>
      <c r="BC246" s="16"/>
    </row>
    <row r="247" spans="1:55" x14ac:dyDescent="0.4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16"/>
      <c r="AV247" s="16"/>
      <c r="AW247" s="16"/>
      <c r="AX247" s="16"/>
      <c r="AY247" s="16"/>
      <c r="AZ247" s="16"/>
      <c r="BA247" s="16"/>
      <c r="BB247" s="16"/>
      <c r="BC247" s="16"/>
    </row>
    <row r="248" spans="1:55" x14ac:dyDescent="0.4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16"/>
      <c r="AV248" s="16"/>
      <c r="AW248" s="16"/>
      <c r="AX248" s="16"/>
      <c r="AY248" s="16"/>
      <c r="AZ248" s="16"/>
      <c r="BA248" s="16"/>
      <c r="BB248" s="16"/>
      <c r="BC248" s="16"/>
    </row>
    <row r="249" spans="1:55" x14ac:dyDescent="0.4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16"/>
      <c r="AV249" s="16"/>
      <c r="AW249" s="16"/>
      <c r="AX249" s="16"/>
      <c r="AY249" s="16"/>
      <c r="AZ249" s="16"/>
      <c r="BA249" s="16"/>
      <c r="BB249" s="16"/>
      <c r="BC249" s="16"/>
    </row>
    <row r="250" spans="1:55" x14ac:dyDescent="0.4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16"/>
      <c r="AV250" s="16"/>
      <c r="AW250" s="16"/>
      <c r="AX250" s="16"/>
      <c r="AY250" s="16"/>
      <c r="AZ250" s="16"/>
      <c r="BA250" s="16"/>
      <c r="BB250" s="16"/>
      <c r="BC250" s="16"/>
    </row>
    <row r="251" spans="1:55" x14ac:dyDescent="0.4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16"/>
      <c r="AV251" s="16"/>
      <c r="AW251" s="16"/>
      <c r="AX251" s="16"/>
      <c r="AY251" s="16"/>
      <c r="AZ251" s="16"/>
      <c r="BA251" s="16"/>
      <c r="BB251" s="16"/>
      <c r="BC251" s="16"/>
    </row>
    <row r="252" spans="1:55" x14ac:dyDescent="0.4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16"/>
      <c r="AV252" s="16"/>
      <c r="AW252" s="16"/>
      <c r="AX252" s="16"/>
      <c r="AY252" s="16"/>
      <c r="AZ252" s="16"/>
      <c r="BA252" s="16"/>
      <c r="BB252" s="16"/>
      <c r="BC252" s="16"/>
    </row>
    <row r="253" spans="1:55" x14ac:dyDescent="0.4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16"/>
      <c r="AV253" s="16"/>
      <c r="AW253" s="16"/>
      <c r="AX253" s="16"/>
      <c r="AY253" s="16"/>
      <c r="AZ253" s="16"/>
      <c r="BA253" s="16"/>
      <c r="BB253" s="16"/>
      <c r="BC253" s="16"/>
    </row>
    <row r="254" spans="1:55" x14ac:dyDescent="0.4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16"/>
      <c r="AV254" s="16"/>
      <c r="AW254" s="16"/>
      <c r="AX254" s="16"/>
      <c r="AY254" s="16"/>
      <c r="AZ254" s="16"/>
      <c r="BA254" s="16"/>
      <c r="BB254" s="16"/>
      <c r="BC254" s="16"/>
    </row>
    <row r="255" spans="1:55" x14ac:dyDescent="0.4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16"/>
      <c r="AV255" s="16"/>
      <c r="AW255" s="16"/>
      <c r="AX255" s="16"/>
      <c r="AY255" s="16"/>
      <c r="AZ255" s="16"/>
      <c r="BA255" s="16"/>
      <c r="BB255" s="16"/>
      <c r="BC255" s="16"/>
    </row>
    <row r="256" spans="1:55" x14ac:dyDescent="0.4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16"/>
      <c r="AV256" s="16"/>
      <c r="AW256" s="16"/>
      <c r="AX256" s="16"/>
      <c r="AY256" s="16"/>
      <c r="AZ256" s="16"/>
      <c r="BA256" s="16"/>
      <c r="BB256" s="16"/>
      <c r="BC256" s="16"/>
    </row>
    <row r="257" spans="1:55" x14ac:dyDescent="0.4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16"/>
      <c r="AV257" s="16"/>
      <c r="AW257" s="16"/>
      <c r="AX257" s="16"/>
      <c r="AY257" s="16"/>
      <c r="AZ257" s="16"/>
      <c r="BA257" s="16"/>
      <c r="BB257" s="16"/>
      <c r="BC257" s="16"/>
    </row>
    <row r="258" spans="1:55" x14ac:dyDescent="0.4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16"/>
      <c r="AV258" s="16"/>
      <c r="AW258" s="16"/>
      <c r="AX258" s="16"/>
      <c r="AY258" s="16"/>
      <c r="AZ258" s="16"/>
      <c r="BA258" s="16"/>
      <c r="BB258" s="16"/>
      <c r="BC258" s="16"/>
    </row>
    <row r="259" spans="1:55" x14ac:dyDescent="0.4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16"/>
      <c r="AV259" s="16"/>
      <c r="AW259" s="16"/>
      <c r="AX259" s="16"/>
      <c r="AY259" s="16"/>
      <c r="AZ259" s="16"/>
      <c r="BA259" s="16"/>
      <c r="BB259" s="16"/>
      <c r="BC259" s="16"/>
    </row>
    <row r="260" spans="1:55" x14ac:dyDescent="0.4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16"/>
      <c r="AV260" s="16"/>
      <c r="AW260" s="16"/>
      <c r="AX260" s="16"/>
      <c r="AY260" s="16"/>
      <c r="AZ260" s="16"/>
      <c r="BA260" s="16"/>
      <c r="BB260" s="16"/>
      <c r="BC260" s="16"/>
    </row>
    <row r="261" spans="1:55" x14ac:dyDescent="0.4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16"/>
      <c r="AV261" s="16"/>
      <c r="AW261" s="16"/>
      <c r="AX261" s="16"/>
      <c r="AY261" s="16"/>
      <c r="AZ261" s="16"/>
      <c r="BA261" s="16"/>
      <c r="BB261" s="16"/>
      <c r="BC261" s="16"/>
    </row>
    <row r="262" spans="1:55" x14ac:dyDescent="0.4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16"/>
      <c r="AV262" s="16"/>
      <c r="AW262" s="16"/>
      <c r="AX262" s="16"/>
      <c r="AY262" s="16"/>
      <c r="AZ262" s="16"/>
      <c r="BA262" s="16"/>
      <c r="BB262" s="16"/>
      <c r="BC262" s="16"/>
    </row>
    <row r="263" spans="1:55" x14ac:dyDescent="0.4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16"/>
      <c r="AV263" s="16"/>
      <c r="AW263" s="16"/>
      <c r="AX263" s="16"/>
      <c r="AY263" s="16"/>
      <c r="AZ263" s="16"/>
      <c r="BA263" s="16"/>
      <c r="BB263" s="16"/>
      <c r="BC263" s="16"/>
    </row>
    <row r="264" spans="1:55" x14ac:dyDescent="0.4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16"/>
      <c r="AV264" s="16"/>
      <c r="AW264" s="16"/>
      <c r="AX264" s="16"/>
      <c r="AY264" s="16"/>
      <c r="AZ264" s="16"/>
      <c r="BA264" s="16"/>
      <c r="BB264" s="16"/>
      <c r="BC264" s="16"/>
    </row>
    <row r="265" spans="1:55" x14ac:dyDescent="0.4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16"/>
      <c r="AV265" s="16"/>
      <c r="AW265" s="16"/>
      <c r="AX265" s="16"/>
      <c r="AY265" s="16"/>
      <c r="AZ265" s="16"/>
      <c r="BA265" s="16"/>
      <c r="BB265" s="16"/>
      <c r="BC265" s="16"/>
    </row>
    <row r="266" spans="1:55" x14ac:dyDescent="0.4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16"/>
      <c r="AV266" s="16"/>
      <c r="AW266" s="16"/>
      <c r="AX266" s="16"/>
      <c r="AY266" s="16"/>
      <c r="AZ266" s="16"/>
      <c r="BA266" s="16"/>
      <c r="BB266" s="16"/>
      <c r="BC266" s="16"/>
    </row>
    <row r="267" spans="1:55" x14ac:dyDescent="0.4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16"/>
      <c r="AV267" s="16"/>
      <c r="AW267" s="16"/>
      <c r="AX267" s="16"/>
      <c r="AY267" s="16"/>
      <c r="AZ267" s="16"/>
      <c r="BA267" s="16"/>
      <c r="BB267" s="16"/>
      <c r="BC267" s="16"/>
    </row>
    <row r="268" spans="1:55" x14ac:dyDescent="0.4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16"/>
      <c r="AV268" s="16"/>
      <c r="AW268" s="16"/>
      <c r="AX268" s="16"/>
      <c r="AY268" s="16"/>
      <c r="AZ268" s="16"/>
      <c r="BA268" s="16"/>
      <c r="BB268" s="16"/>
      <c r="BC268" s="16"/>
    </row>
    <row r="269" spans="1:55" x14ac:dyDescent="0.4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16"/>
      <c r="AV269" s="16"/>
      <c r="AW269" s="16"/>
      <c r="AX269" s="16"/>
      <c r="AY269" s="16"/>
      <c r="AZ269" s="16"/>
      <c r="BA269" s="16"/>
      <c r="BB269" s="16"/>
      <c r="BC269" s="16"/>
    </row>
    <row r="270" spans="1:55" x14ac:dyDescent="0.4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16"/>
      <c r="AV270" s="16"/>
      <c r="AW270" s="16"/>
      <c r="AX270" s="16"/>
      <c r="AY270" s="16"/>
      <c r="AZ270" s="16"/>
      <c r="BA270" s="16"/>
      <c r="BB270" s="16"/>
      <c r="BC270" s="16"/>
    </row>
    <row r="271" spans="1:55" x14ac:dyDescent="0.4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16"/>
      <c r="AV271" s="16"/>
      <c r="AW271" s="16"/>
      <c r="AX271" s="16"/>
      <c r="AY271" s="16"/>
      <c r="AZ271" s="16"/>
      <c r="BA271" s="16"/>
      <c r="BB271" s="16"/>
      <c r="BC271" s="16"/>
    </row>
    <row r="272" spans="1:55" x14ac:dyDescent="0.4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16"/>
      <c r="AV272" s="16"/>
      <c r="AW272" s="16"/>
      <c r="AX272" s="16"/>
      <c r="AY272" s="16"/>
      <c r="AZ272" s="16"/>
      <c r="BA272" s="16"/>
      <c r="BB272" s="16"/>
      <c r="BC272" s="16"/>
    </row>
    <row r="273" spans="1:55" x14ac:dyDescent="0.4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16"/>
      <c r="AV273" s="16"/>
      <c r="AW273" s="16"/>
      <c r="AX273" s="16"/>
      <c r="AY273" s="16"/>
      <c r="AZ273" s="16"/>
      <c r="BA273" s="16"/>
      <c r="BB273" s="16"/>
      <c r="BC273" s="16"/>
    </row>
    <row r="274" spans="1:55" x14ac:dyDescent="0.4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16"/>
      <c r="AV274" s="16"/>
      <c r="AW274" s="16"/>
      <c r="AX274" s="16"/>
      <c r="AY274" s="16"/>
      <c r="AZ274" s="16"/>
      <c r="BA274" s="16"/>
      <c r="BB274" s="16"/>
      <c r="BC274" s="16"/>
    </row>
    <row r="275" spans="1:55" x14ac:dyDescent="0.4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16"/>
      <c r="AV275" s="16"/>
      <c r="AW275" s="16"/>
      <c r="AX275" s="16"/>
      <c r="AY275" s="16"/>
      <c r="AZ275" s="16"/>
      <c r="BA275" s="16"/>
      <c r="BB275" s="16"/>
      <c r="BC275" s="16"/>
    </row>
    <row r="276" spans="1:55" x14ac:dyDescent="0.4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16"/>
      <c r="AV276" s="16"/>
      <c r="AW276" s="16"/>
      <c r="AX276" s="16"/>
      <c r="AY276" s="16"/>
      <c r="AZ276" s="16"/>
      <c r="BA276" s="16"/>
      <c r="BB276" s="16"/>
      <c r="BC276" s="16"/>
    </row>
    <row r="277" spans="1:55" x14ac:dyDescent="0.4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16"/>
      <c r="AV277" s="16"/>
      <c r="AW277" s="16"/>
      <c r="AX277" s="16"/>
      <c r="AY277" s="16"/>
      <c r="AZ277" s="16"/>
      <c r="BA277" s="16"/>
      <c r="BB277" s="16"/>
      <c r="BC277" s="16"/>
    </row>
    <row r="278" spans="1:55" x14ac:dyDescent="0.4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16"/>
      <c r="AV278" s="16"/>
      <c r="AW278" s="16"/>
      <c r="AX278" s="16"/>
      <c r="AY278" s="16"/>
      <c r="AZ278" s="16"/>
      <c r="BA278" s="16"/>
      <c r="BB278" s="16"/>
      <c r="BC278" s="16"/>
    </row>
    <row r="279" spans="1:55" x14ac:dyDescent="0.4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16"/>
      <c r="AV279" s="16"/>
      <c r="AW279" s="16"/>
      <c r="AX279" s="16"/>
      <c r="AY279" s="16"/>
      <c r="AZ279" s="16"/>
      <c r="BA279" s="16"/>
      <c r="BB279" s="16"/>
      <c r="BC279" s="16"/>
    </row>
    <row r="280" spans="1:55" x14ac:dyDescent="0.4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16"/>
      <c r="AV280" s="16"/>
      <c r="AW280" s="16"/>
      <c r="AX280" s="16"/>
      <c r="AY280" s="16"/>
      <c r="AZ280" s="16"/>
      <c r="BA280" s="16"/>
      <c r="BB280" s="16"/>
      <c r="BC280" s="16"/>
    </row>
    <row r="281" spans="1:55" x14ac:dyDescent="0.4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16"/>
      <c r="AV281" s="16"/>
      <c r="AW281" s="16"/>
      <c r="AX281" s="16"/>
      <c r="AY281" s="16"/>
      <c r="AZ281" s="16"/>
      <c r="BA281" s="16"/>
      <c r="BB281" s="16"/>
      <c r="BC281" s="16"/>
    </row>
    <row r="282" spans="1:55" x14ac:dyDescent="0.4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16"/>
      <c r="AV282" s="16"/>
      <c r="AW282" s="16"/>
      <c r="AX282" s="16"/>
      <c r="AY282" s="16"/>
      <c r="AZ282" s="16"/>
      <c r="BA282" s="16"/>
      <c r="BB282" s="16"/>
      <c r="BC282" s="16"/>
    </row>
    <row r="283" spans="1:55" x14ac:dyDescent="0.4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16"/>
      <c r="AV283" s="16"/>
      <c r="AW283" s="16"/>
      <c r="AX283" s="16"/>
      <c r="AY283" s="16"/>
      <c r="AZ283" s="16"/>
      <c r="BA283" s="16"/>
      <c r="BB283" s="16"/>
      <c r="BC283" s="16"/>
    </row>
    <row r="284" spans="1:55" x14ac:dyDescent="0.4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16"/>
      <c r="AV284" s="16"/>
      <c r="AW284" s="16"/>
      <c r="AX284" s="16"/>
      <c r="AY284" s="16"/>
      <c r="AZ284" s="16"/>
      <c r="BA284" s="16"/>
      <c r="BB284" s="16"/>
      <c r="BC284" s="16"/>
    </row>
    <row r="285" spans="1:55" x14ac:dyDescent="0.4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16"/>
      <c r="AV285" s="16"/>
      <c r="AW285" s="16"/>
      <c r="AX285" s="16"/>
      <c r="AY285" s="16"/>
      <c r="AZ285" s="16"/>
      <c r="BA285" s="16"/>
      <c r="BB285" s="16"/>
      <c r="BC285" s="16"/>
    </row>
    <row r="286" spans="1:55" x14ac:dyDescent="0.4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16"/>
      <c r="AV286" s="16"/>
      <c r="AW286" s="16"/>
      <c r="AX286" s="16"/>
      <c r="AY286" s="16"/>
      <c r="AZ286" s="16"/>
      <c r="BA286" s="16"/>
      <c r="BB286" s="16"/>
      <c r="BC286" s="16"/>
    </row>
    <row r="287" spans="1:55" x14ac:dyDescent="0.4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16"/>
      <c r="AV287" s="16"/>
      <c r="AW287" s="16"/>
      <c r="AX287" s="16"/>
      <c r="AY287" s="16"/>
      <c r="AZ287" s="16"/>
      <c r="BA287" s="16"/>
      <c r="BB287" s="16"/>
      <c r="BC287" s="16"/>
    </row>
    <row r="288" spans="1:55" x14ac:dyDescent="0.4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16"/>
      <c r="AV288" s="16"/>
      <c r="AW288" s="16"/>
      <c r="AX288" s="16"/>
      <c r="AY288" s="16"/>
      <c r="AZ288" s="16"/>
      <c r="BA288" s="16"/>
      <c r="BB288" s="16"/>
      <c r="BC288" s="16"/>
    </row>
    <row r="289" spans="1:55" x14ac:dyDescent="0.4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16"/>
      <c r="AV289" s="16"/>
      <c r="AW289" s="16"/>
      <c r="AX289" s="16"/>
      <c r="AY289" s="16"/>
      <c r="AZ289" s="16"/>
      <c r="BA289" s="16"/>
      <c r="BB289" s="16"/>
      <c r="BC289" s="16"/>
    </row>
    <row r="290" spans="1:55" x14ac:dyDescent="0.4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16"/>
      <c r="AV290" s="16"/>
      <c r="AW290" s="16"/>
      <c r="AX290" s="16"/>
      <c r="AY290" s="16"/>
      <c r="AZ290" s="16"/>
      <c r="BA290" s="16"/>
      <c r="BB290" s="16"/>
      <c r="BC290" s="16"/>
    </row>
    <row r="291" spans="1:55" x14ac:dyDescent="0.4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16"/>
      <c r="AV291" s="16"/>
      <c r="AW291" s="16"/>
      <c r="AX291" s="16"/>
      <c r="AY291" s="16"/>
      <c r="AZ291" s="16"/>
      <c r="BA291" s="16"/>
      <c r="BB291" s="16"/>
      <c r="BC291" s="16"/>
    </row>
    <row r="292" spans="1:55" x14ac:dyDescent="0.4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16"/>
      <c r="AV292" s="16"/>
      <c r="AW292" s="16"/>
      <c r="AX292" s="16"/>
      <c r="AY292" s="16"/>
      <c r="AZ292" s="16"/>
      <c r="BA292" s="16"/>
      <c r="BB292" s="16"/>
      <c r="BC292" s="16"/>
    </row>
    <row r="293" spans="1:55" x14ac:dyDescent="0.4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16"/>
      <c r="AV293" s="16"/>
      <c r="AW293" s="16"/>
      <c r="AX293" s="16"/>
      <c r="AY293" s="16"/>
      <c r="AZ293" s="16"/>
      <c r="BA293" s="16"/>
      <c r="BB293" s="16"/>
      <c r="BC293" s="16"/>
    </row>
    <row r="294" spans="1:55" x14ac:dyDescent="0.4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16"/>
      <c r="AV294" s="16"/>
      <c r="AW294" s="16"/>
      <c r="AX294" s="16"/>
      <c r="AY294" s="16"/>
      <c r="AZ294" s="16"/>
      <c r="BA294" s="16"/>
      <c r="BB294" s="16"/>
      <c r="BC294" s="16"/>
    </row>
    <row r="295" spans="1:55" x14ac:dyDescent="0.4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16"/>
      <c r="AV295" s="16"/>
      <c r="AW295" s="16"/>
      <c r="AX295" s="16"/>
      <c r="AY295" s="16"/>
      <c r="AZ295" s="16"/>
      <c r="BA295" s="16"/>
      <c r="BB295" s="16"/>
      <c r="BC295" s="16"/>
    </row>
    <row r="296" spans="1:55" x14ac:dyDescent="0.4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16"/>
      <c r="AV296" s="16"/>
      <c r="AW296" s="16"/>
      <c r="AX296" s="16"/>
      <c r="AY296" s="16"/>
      <c r="AZ296" s="16"/>
      <c r="BA296" s="16"/>
      <c r="BB296" s="16"/>
      <c r="BC296" s="16"/>
    </row>
    <row r="297" spans="1:55" x14ac:dyDescent="0.4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16"/>
      <c r="AV297" s="16"/>
      <c r="AW297" s="16"/>
      <c r="AX297" s="16"/>
      <c r="AY297" s="16"/>
      <c r="AZ297" s="16"/>
      <c r="BA297" s="16"/>
      <c r="BB297" s="16"/>
      <c r="BC297" s="16"/>
    </row>
    <row r="298" spans="1:55" x14ac:dyDescent="0.4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16"/>
      <c r="AV298" s="16"/>
      <c r="AW298" s="16"/>
      <c r="AX298" s="16"/>
      <c r="AY298" s="16"/>
      <c r="AZ298" s="16"/>
      <c r="BA298" s="16"/>
      <c r="BB298" s="16"/>
      <c r="BC298" s="16"/>
    </row>
    <row r="299" spans="1:55" x14ac:dyDescent="0.4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16"/>
      <c r="AV299" s="16"/>
      <c r="AW299" s="16"/>
      <c r="AX299" s="16"/>
      <c r="AY299" s="16"/>
      <c r="AZ299" s="16"/>
      <c r="BA299" s="16"/>
      <c r="BB299" s="16"/>
      <c r="BC299" s="16"/>
    </row>
    <row r="300" spans="1:55" x14ac:dyDescent="0.4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16"/>
      <c r="AV300" s="16"/>
      <c r="AW300" s="16"/>
      <c r="AX300" s="16"/>
      <c r="AY300" s="16"/>
      <c r="AZ300" s="16"/>
      <c r="BA300" s="16"/>
      <c r="BB300" s="16"/>
      <c r="BC300" s="16"/>
    </row>
    <row r="301" spans="1:55" x14ac:dyDescent="0.4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16"/>
      <c r="AV301" s="16"/>
      <c r="AW301" s="16"/>
      <c r="AX301" s="16"/>
      <c r="AY301" s="16"/>
      <c r="AZ301" s="16"/>
      <c r="BA301" s="16"/>
      <c r="BB301" s="16"/>
      <c r="BC301" s="16"/>
    </row>
    <row r="302" spans="1:55" x14ac:dyDescent="0.4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16"/>
      <c r="AV302" s="16"/>
      <c r="AW302" s="16"/>
      <c r="AX302" s="16"/>
      <c r="AY302" s="16"/>
      <c r="AZ302" s="16"/>
      <c r="BA302" s="16"/>
      <c r="BB302" s="16"/>
      <c r="BC302" s="16"/>
    </row>
    <row r="303" spans="1:55" x14ac:dyDescent="0.4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16"/>
      <c r="AV303" s="16"/>
      <c r="AW303" s="16"/>
      <c r="AX303" s="16"/>
      <c r="AY303" s="16"/>
      <c r="AZ303" s="16"/>
      <c r="BA303" s="16"/>
      <c r="BB303" s="16"/>
      <c r="BC303" s="16"/>
    </row>
    <row r="304" spans="1:55" x14ac:dyDescent="0.4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16"/>
      <c r="AV304" s="16"/>
      <c r="AW304" s="16"/>
      <c r="AX304" s="16"/>
      <c r="AY304" s="16"/>
      <c r="AZ304" s="16"/>
      <c r="BA304" s="16"/>
      <c r="BB304" s="16"/>
      <c r="BC304" s="16"/>
    </row>
    <row r="305" spans="1:55" x14ac:dyDescent="0.4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16"/>
      <c r="AV305" s="16"/>
      <c r="AW305" s="16"/>
      <c r="AX305" s="16"/>
      <c r="AY305" s="16"/>
      <c r="AZ305" s="16"/>
      <c r="BA305" s="16"/>
      <c r="BB305" s="16"/>
      <c r="BC305" s="16"/>
    </row>
    <row r="306" spans="1:55" x14ac:dyDescent="0.4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16"/>
      <c r="AV306" s="16"/>
      <c r="AW306" s="16"/>
      <c r="AX306" s="16"/>
      <c r="AY306" s="16"/>
      <c r="AZ306" s="16"/>
      <c r="BA306" s="16"/>
      <c r="BB306" s="16"/>
      <c r="BC306" s="16"/>
    </row>
    <row r="307" spans="1:55" x14ac:dyDescent="0.4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16"/>
      <c r="AV307" s="16"/>
      <c r="AW307" s="16"/>
      <c r="AX307" s="16"/>
      <c r="AY307" s="16"/>
      <c r="AZ307" s="16"/>
      <c r="BA307" s="16"/>
      <c r="BB307" s="16"/>
      <c r="BC307" s="16"/>
    </row>
    <row r="308" spans="1:55" x14ac:dyDescent="0.4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16"/>
      <c r="AV308" s="16"/>
      <c r="AW308" s="16"/>
      <c r="AX308" s="16"/>
      <c r="AY308" s="16"/>
      <c r="AZ308" s="16"/>
      <c r="BA308" s="16"/>
      <c r="BB308" s="16"/>
      <c r="BC308" s="16"/>
    </row>
    <row r="309" spans="1:55" x14ac:dyDescent="0.4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16"/>
      <c r="AV309" s="16"/>
      <c r="AW309" s="16"/>
      <c r="AX309" s="16"/>
      <c r="AY309" s="16"/>
      <c r="AZ309" s="16"/>
      <c r="BA309" s="16"/>
      <c r="BB309" s="16"/>
      <c r="BC309" s="16"/>
    </row>
    <row r="310" spans="1:55" x14ac:dyDescent="0.4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16"/>
      <c r="AV310" s="16"/>
      <c r="AW310" s="16"/>
      <c r="AX310" s="16"/>
      <c r="AY310" s="16"/>
      <c r="AZ310" s="16"/>
      <c r="BA310" s="16"/>
      <c r="BB310" s="16"/>
      <c r="BC310" s="16"/>
    </row>
    <row r="311" spans="1:55" x14ac:dyDescent="0.4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16"/>
      <c r="AV311" s="16"/>
      <c r="AW311" s="16"/>
      <c r="AX311" s="16"/>
      <c r="AY311" s="16"/>
      <c r="AZ311" s="16"/>
      <c r="BA311" s="16"/>
      <c r="BB311" s="16"/>
      <c r="BC311" s="16"/>
    </row>
    <row r="312" spans="1:55" x14ac:dyDescent="0.4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16"/>
      <c r="AV312" s="16"/>
      <c r="AW312" s="16"/>
      <c r="AX312" s="16"/>
      <c r="AY312" s="16"/>
      <c r="AZ312" s="16"/>
      <c r="BA312" s="16"/>
      <c r="BB312" s="16"/>
      <c r="BC312" s="16"/>
    </row>
    <row r="313" spans="1:55" x14ac:dyDescent="0.4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16"/>
      <c r="AV313" s="16"/>
      <c r="AW313" s="16"/>
      <c r="AX313" s="16"/>
      <c r="AY313" s="16"/>
      <c r="AZ313" s="16"/>
      <c r="BA313" s="16"/>
      <c r="BB313" s="16"/>
      <c r="BC313" s="16"/>
    </row>
    <row r="314" spans="1:55" x14ac:dyDescent="0.4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16"/>
      <c r="AV314" s="16"/>
      <c r="AW314" s="16"/>
      <c r="AX314" s="16"/>
      <c r="AY314" s="16"/>
      <c r="AZ314" s="16"/>
      <c r="BA314" s="16"/>
      <c r="BB314" s="16"/>
      <c r="BC314" s="16"/>
    </row>
    <row r="315" spans="1:55" x14ac:dyDescent="0.4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16"/>
      <c r="AV315" s="16"/>
      <c r="AW315" s="16"/>
      <c r="AX315" s="16"/>
      <c r="AY315" s="16"/>
      <c r="AZ315" s="16"/>
      <c r="BA315" s="16"/>
      <c r="BB315" s="16"/>
      <c r="BC315" s="16"/>
    </row>
    <row r="316" spans="1:55" x14ac:dyDescent="0.4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16"/>
      <c r="AV316" s="16"/>
      <c r="AW316" s="16"/>
      <c r="AX316" s="16"/>
      <c r="AY316" s="16"/>
      <c r="AZ316" s="16"/>
      <c r="BA316" s="16"/>
      <c r="BB316" s="16"/>
      <c r="BC316" s="16"/>
    </row>
    <row r="317" spans="1:55" x14ac:dyDescent="0.4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16"/>
      <c r="AV317" s="16"/>
      <c r="AW317" s="16"/>
      <c r="AX317" s="16"/>
      <c r="AY317" s="16"/>
      <c r="AZ317" s="16"/>
      <c r="BA317" s="16"/>
      <c r="BB317" s="16"/>
      <c r="BC317" s="16"/>
    </row>
    <row r="318" spans="1:55" x14ac:dyDescent="0.4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16"/>
      <c r="AV318" s="16"/>
      <c r="AW318" s="16"/>
      <c r="AX318" s="16"/>
      <c r="AY318" s="16"/>
      <c r="AZ318" s="16"/>
      <c r="BA318" s="16"/>
      <c r="BB318" s="16"/>
      <c r="BC318" s="16"/>
    </row>
    <row r="319" spans="1:55" x14ac:dyDescent="0.4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16"/>
      <c r="AV319" s="16"/>
      <c r="AW319" s="16"/>
      <c r="AX319" s="16"/>
      <c r="AY319" s="16"/>
      <c r="AZ319" s="16"/>
      <c r="BA319" s="16"/>
      <c r="BB319" s="16"/>
      <c r="BC319" s="16"/>
    </row>
    <row r="320" spans="1:55" x14ac:dyDescent="0.4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16"/>
      <c r="AV320" s="16"/>
      <c r="AW320" s="16"/>
      <c r="AX320" s="16"/>
      <c r="AY320" s="16"/>
      <c r="AZ320" s="16"/>
      <c r="BA320" s="16"/>
      <c r="BB320" s="16"/>
      <c r="BC320" s="16"/>
    </row>
    <row r="321" spans="1:55" x14ac:dyDescent="0.4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16"/>
      <c r="AV321" s="16"/>
      <c r="AW321" s="16"/>
      <c r="AX321" s="16"/>
      <c r="AY321" s="16"/>
      <c r="AZ321" s="16"/>
      <c r="BA321" s="16"/>
      <c r="BB321" s="16"/>
      <c r="BC321" s="16"/>
    </row>
    <row r="322" spans="1:55" x14ac:dyDescent="0.4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16"/>
      <c r="AV322" s="16"/>
      <c r="AW322" s="16"/>
      <c r="AX322" s="16"/>
      <c r="AY322" s="16"/>
      <c r="AZ322" s="16"/>
      <c r="BA322" s="16"/>
      <c r="BB322" s="16"/>
      <c r="BC322" s="16"/>
    </row>
    <row r="323" spans="1:55" x14ac:dyDescent="0.4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16"/>
      <c r="AV323" s="16"/>
      <c r="AW323" s="16"/>
      <c r="AX323" s="16"/>
      <c r="AY323" s="16"/>
      <c r="AZ323" s="16"/>
      <c r="BA323" s="16"/>
      <c r="BB323" s="16"/>
      <c r="BC323" s="16"/>
    </row>
    <row r="324" spans="1:55" x14ac:dyDescent="0.4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16"/>
      <c r="AV324" s="16"/>
      <c r="AW324" s="16"/>
      <c r="AX324" s="16"/>
      <c r="AY324" s="16"/>
      <c r="AZ324" s="16"/>
      <c r="BA324" s="16"/>
      <c r="BB324" s="16"/>
      <c r="BC324" s="16"/>
    </row>
    <row r="325" spans="1:55" x14ac:dyDescent="0.4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16"/>
      <c r="AV325" s="16"/>
      <c r="AW325" s="16"/>
      <c r="AX325" s="16"/>
      <c r="AY325" s="16"/>
      <c r="AZ325" s="16"/>
      <c r="BA325" s="16"/>
      <c r="BB325" s="16"/>
      <c r="BC325" s="16"/>
    </row>
    <row r="326" spans="1:55" x14ac:dyDescent="0.4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16"/>
      <c r="AV326" s="16"/>
      <c r="AW326" s="16"/>
      <c r="AX326" s="16"/>
      <c r="AY326" s="16"/>
      <c r="AZ326" s="16"/>
      <c r="BA326" s="16"/>
      <c r="BB326" s="16"/>
      <c r="BC326" s="16"/>
    </row>
    <row r="327" spans="1:55" x14ac:dyDescent="0.4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16"/>
      <c r="AV327" s="16"/>
      <c r="AW327" s="16"/>
      <c r="AX327" s="16"/>
      <c r="AY327" s="16"/>
      <c r="AZ327" s="16"/>
      <c r="BA327" s="16"/>
      <c r="BB327" s="16"/>
      <c r="BC327" s="16"/>
    </row>
    <row r="328" spans="1:55" x14ac:dyDescent="0.4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16"/>
      <c r="AV328" s="16"/>
      <c r="AW328" s="16"/>
      <c r="AX328" s="16"/>
      <c r="AY328" s="16"/>
      <c r="AZ328" s="16"/>
      <c r="BA328" s="16"/>
      <c r="BB328" s="16"/>
      <c r="BC328" s="16"/>
    </row>
    <row r="329" spans="1:55" x14ac:dyDescent="0.4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16"/>
      <c r="AV329" s="16"/>
      <c r="AW329" s="16"/>
      <c r="AX329" s="16"/>
      <c r="AY329" s="16"/>
      <c r="AZ329" s="16"/>
      <c r="BA329" s="16"/>
      <c r="BB329" s="16"/>
      <c r="BC329" s="16"/>
    </row>
    <row r="330" spans="1:55" x14ac:dyDescent="0.4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16"/>
      <c r="AV330" s="16"/>
      <c r="AW330" s="16"/>
      <c r="AX330" s="16"/>
      <c r="AY330" s="16"/>
      <c r="AZ330" s="16"/>
      <c r="BA330" s="16"/>
      <c r="BB330" s="16"/>
      <c r="BC330" s="16"/>
    </row>
    <row r="331" spans="1:55" x14ac:dyDescent="0.4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16"/>
      <c r="AV331" s="16"/>
      <c r="AW331" s="16"/>
      <c r="AX331" s="16"/>
      <c r="AY331" s="16"/>
      <c r="AZ331" s="16"/>
      <c r="BA331" s="16"/>
      <c r="BB331" s="16"/>
      <c r="BC331" s="16"/>
    </row>
    <row r="332" spans="1:55" x14ac:dyDescent="0.4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16"/>
      <c r="AV332" s="16"/>
      <c r="AW332" s="16"/>
      <c r="AX332" s="16"/>
      <c r="AY332" s="16"/>
      <c r="AZ332" s="16"/>
      <c r="BA332" s="16"/>
      <c r="BB332" s="16"/>
      <c r="BC332" s="16"/>
    </row>
    <row r="333" spans="1:55" x14ac:dyDescent="0.4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16"/>
      <c r="AV333" s="16"/>
      <c r="AW333" s="16"/>
      <c r="AX333" s="16"/>
      <c r="AY333" s="16"/>
      <c r="AZ333" s="16"/>
      <c r="BA333" s="16"/>
      <c r="BB333" s="16"/>
      <c r="BC333" s="16"/>
    </row>
    <row r="334" spans="1:55" x14ac:dyDescent="0.4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16"/>
      <c r="AV334" s="16"/>
      <c r="AW334" s="16"/>
      <c r="AX334" s="16"/>
      <c r="AY334" s="16"/>
      <c r="AZ334" s="16"/>
      <c r="BA334" s="16"/>
      <c r="BB334" s="16"/>
      <c r="BC334" s="16"/>
    </row>
    <row r="335" spans="1:55" x14ac:dyDescent="0.4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16"/>
      <c r="AV335" s="16"/>
      <c r="AW335" s="16"/>
      <c r="AX335" s="16"/>
      <c r="AY335" s="16"/>
      <c r="AZ335" s="16"/>
      <c r="BA335" s="16"/>
      <c r="BB335" s="16"/>
      <c r="BC335" s="16"/>
    </row>
    <row r="336" spans="1:55" x14ac:dyDescent="0.4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16"/>
      <c r="AV336" s="16"/>
      <c r="AW336" s="16"/>
      <c r="AX336" s="16"/>
      <c r="AY336" s="16"/>
      <c r="AZ336" s="16"/>
      <c r="BA336" s="16"/>
      <c r="BB336" s="16"/>
      <c r="BC336" s="16"/>
    </row>
    <row r="337" spans="1:55" x14ac:dyDescent="0.4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16"/>
      <c r="AV337" s="16"/>
      <c r="AW337" s="16"/>
      <c r="AX337" s="16"/>
      <c r="AY337" s="16"/>
      <c r="AZ337" s="16"/>
      <c r="BA337" s="16"/>
      <c r="BB337" s="16"/>
      <c r="BC337" s="16"/>
    </row>
    <row r="338" spans="1:55" x14ac:dyDescent="0.4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16"/>
      <c r="AV338" s="16"/>
      <c r="AW338" s="16"/>
      <c r="AX338" s="16"/>
      <c r="AY338" s="16"/>
      <c r="AZ338" s="16"/>
      <c r="BA338" s="16"/>
      <c r="BB338" s="16"/>
      <c r="BC338" s="16"/>
    </row>
    <row r="339" spans="1:55" x14ac:dyDescent="0.4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16"/>
      <c r="AV339" s="16"/>
      <c r="AW339" s="16"/>
      <c r="AX339" s="16"/>
      <c r="AY339" s="16"/>
      <c r="AZ339" s="16"/>
      <c r="BA339" s="16"/>
      <c r="BB339" s="16"/>
      <c r="BC339" s="16"/>
    </row>
    <row r="340" spans="1:55" x14ac:dyDescent="0.4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16"/>
      <c r="AV340" s="16"/>
      <c r="AW340" s="16"/>
      <c r="AX340" s="16"/>
      <c r="AY340" s="16"/>
      <c r="AZ340" s="16"/>
      <c r="BA340" s="16"/>
      <c r="BB340" s="16"/>
      <c r="BC340" s="16"/>
    </row>
    <row r="341" spans="1:55" x14ac:dyDescent="0.4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16"/>
      <c r="AV341" s="16"/>
      <c r="AW341" s="16"/>
      <c r="AX341" s="16"/>
      <c r="AY341" s="16"/>
      <c r="AZ341" s="16"/>
      <c r="BA341" s="16"/>
      <c r="BB341" s="16"/>
      <c r="BC341" s="16"/>
    </row>
    <row r="342" spans="1:55" x14ac:dyDescent="0.4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16"/>
      <c r="AV342" s="16"/>
      <c r="AW342" s="16"/>
      <c r="AX342" s="16"/>
      <c r="AY342" s="16"/>
      <c r="AZ342" s="16"/>
      <c r="BA342" s="16"/>
      <c r="BB342" s="16"/>
      <c r="BC342" s="16"/>
    </row>
    <row r="343" spans="1:55" x14ac:dyDescent="0.4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16"/>
      <c r="AV343" s="16"/>
      <c r="AW343" s="16"/>
      <c r="AX343" s="16"/>
      <c r="AY343" s="16"/>
      <c r="AZ343" s="16"/>
      <c r="BA343" s="16"/>
      <c r="BB343" s="16"/>
      <c r="BC343" s="16"/>
    </row>
    <row r="344" spans="1:55" x14ac:dyDescent="0.4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16"/>
      <c r="AV344" s="16"/>
      <c r="AW344" s="16"/>
      <c r="AX344" s="16"/>
      <c r="AY344" s="16"/>
      <c r="AZ344" s="16"/>
      <c r="BA344" s="16"/>
      <c r="BB344" s="16"/>
      <c r="BC344" s="16"/>
    </row>
    <row r="345" spans="1:55" x14ac:dyDescent="0.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16"/>
      <c r="AV345" s="16"/>
      <c r="AW345" s="16"/>
      <c r="AX345" s="16"/>
      <c r="AY345" s="16"/>
      <c r="AZ345" s="16"/>
      <c r="BA345" s="16"/>
      <c r="BB345" s="16"/>
      <c r="BC345" s="16"/>
    </row>
    <row r="346" spans="1:55" x14ac:dyDescent="0.4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16"/>
      <c r="AV346" s="16"/>
      <c r="AW346" s="16"/>
      <c r="AX346" s="16"/>
      <c r="AY346" s="16"/>
      <c r="AZ346" s="16"/>
      <c r="BA346" s="16"/>
      <c r="BB346" s="16"/>
      <c r="BC346" s="16"/>
    </row>
    <row r="347" spans="1:55" x14ac:dyDescent="0.4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16"/>
      <c r="AV347" s="16"/>
      <c r="AW347" s="16"/>
      <c r="AX347" s="16"/>
      <c r="AY347" s="16"/>
      <c r="AZ347" s="16"/>
      <c r="BA347" s="16"/>
      <c r="BB347" s="16"/>
      <c r="BC347" s="16"/>
    </row>
    <row r="348" spans="1:55" x14ac:dyDescent="0.4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16"/>
      <c r="AV348" s="16"/>
      <c r="AW348" s="16"/>
      <c r="AX348" s="16"/>
      <c r="AY348" s="16"/>
      <c r="AZ348" s="16"/>
      <c r="BA348" s="16"/>
      <c r="BB348" s="16"/>
      <c r="BC348" s="16"/>
    </row>
    <row r="349" spans="1:55" x14ac:dyDescent="0.4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16"/>
      <c r="AV349" s="16"/>
      <c r="AW349" s="16"/>
      <c r="AX349" s="16"/>
      <c r="AY349" s="16"/>
      <c r="AZ349" s="16"/>
      <c r="BA349" s="16"/>
      <c r="BB349" s="16"/>
      <c r="BC349" s="16"/>
    </row>
    <row r="350" spans="1:55" x14ac:dyDescent="0.4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16"/>
      <c r="AV350" s="16"/>
      <c r="AW350" s="16"/>
      <c r="AX350" s="16"/>
      <c r="AY350" s="16"/>
      <c r="AZ350" s="16"/>
      <c r="BA350" s="16"/>
      <c r="BB350" s="16"/>
      <c r="BC350" s="16"/>
    </row>
    <row r="351" spans="1:55" x14ac:dyDescent="0.4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16"/>
      <c r="AV351" s="16"/>
      <c r="AW351" s="16"/>
      <c r="AX351" s="16"/>
      <c r="AY351" s="16"/>
      <c r="AZ351" s="16"/>
      <c r="BA351" s="16"/>
      <c r="BB351" s="16"/>
      <c r="BC351" s="16"/>
    </row>
    <row r="352" spans="1:55" x14ac:dyDescent="0.4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16"/>
      <c r="AV352" s="16"/>
      <c r="AW352" s="16"/>
      <c r="AX352" s="16"/>
      <c r="AY352" s="16"/>
      <c r="AZ352" s="16"/>
      <c r="BA352" s="16"/>
      <c r="BB352" s="16"/>
      <c r="BC352" s="16"/>
    </row>
    <row r="353" spans="1:55" x14ac:dyDescent="0.4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16"/>
      <c r="AV353" s="16"/>
      <c r="AW353" s="16"/>
      <c r="AX353" s="16"/>
      <c r="AY353" s="16"/>
      <c r="AZ353" s="16"/>
      <c r="BA353" s="16"/>
      <c r="BB353" s="16"/>
      <c r="BC353" s="16"/>
    </row>
    <row r="354" spans="1:55" x14ac:dyDescent="0.4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16"/>
      <c r="AV354" s="16"/>
      <c r="AW354" s="16"/>
      <c r="AX354" s="16"/>
      <c r="AY354" s="16"/>
      <c r="AZ354" s="16"/>
      <c r="BA354" s="16"/>
      <c r="BB354" s="16"/>
      <c r="BC354" s="16"/>
    </row>
    <row r="355" spans="1:55" x14ac:dyDescent="0.4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16"/>
      <c r="AV355" s="16"/>
      <c r="AW355" s="16"/>
      <c r="AX355" s="16"/>
      <c r="AY355" s="16"/>
      <c r="AZ355" s="16"/>
      <c r="BA355" s="16"/>
      <c r="BB355" s="16"/>
      <c r="BC355" s="16"/>
    </row>
    <row r="356" spans="1:55" x14ac:dyDescent="0.4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16"/>
      <c r="AV356" s="16"/>
      <c r="AW356" s="16"/>
      <c r="AX356" s="16"/>
      <c r="AY356" s="16"/>
      <c r="AZ356" s="16"/>
      <c r="BA356" s="16"/>
      <c r="BB356" s="16"/>
      <c r="BC356" s="16"/>
    </row>
    <row r="357" spans="1:55" x14ac:dyDescent="0.4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16"/>
      <c r="AV357" s="16"/>
      <c r="AW357" s="16"/>
      <c r="AX357" s="16"/>
      <c r="AY357" s="16"/>
      <c r="AZ357" s="16"/>
      <c r="BA357" s="16"/>
      <c r="BB357" s="16"/>
      <c r="BC357" s="16"/>
    </row>
    <row r="358" spans="1:55" x14ac:dyDescent="0.4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16"/>
      <c r="AV358" s="16"/>
      <c r="AW358" s="16"/>
      <c r="AX358" s="16"/>
      <c r="AY358" s="16"/>
      <c r="AZ358" s="16"/>
      <c r="BA358" s="16"/>
      <c r="BB358" s="16"/>
      <c r="BC358" s="16"/>
    </row>
    <row r="359" spans="1:55" x14ac:dyDescent="0.4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16"/>
      <c r="AV359" s="16"/>
      <c r="AW359" s="16"/>
      <c r="AX359" s="16"/>
      <c r="AY359" s="16"/>
      <c r="AZ359" s="16"/>
      <c r="BA359" s="16"/>
      <c r="BB359" s="16"/>
      <c r="BC359" s="16"/>
    </row>
    <row r="360" spans="1:55" x14ac:dyDescent="0.4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16"/>
      <c r="AV360" s="16"/>
      <c r="AW360" s="16"/>
      <c r="AX360" s="16"/>
      <c r="AY360" s="16"/>
      <c r="AZ360" s="16"/>
      <c r="BA360" s="16"/>
      <c r="BB360" s="16"/>
      <c r="BC360" s="16"/>
    </row>
    <row r="361" spans="1:55" x14ac:dyDescent="0.4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16"/>
      <c r="AV361" s="16"/>
      <c r="AW361" s="16"/>
      <c r="AX361" s="16"/>
      <c r="AY361" s="16"/>
      <c r="AZ361" s="16"/>
      <c r="BA361" s="16"/>
      <c r="BB361" s="16"/>
      <c r="BC361" s="16"/>
    </row>
    <row r="362" spans="1:55" x14ac:dyDescent="0.4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16"/>
      <c r="AV362" s="16"/>
      <c r="AW362" s="16"/>
      <c r="AX362" s="16"/>
      <c r="AY362" s="16"/>
      <c r="AZ362" s="16"/>
      <c r="BA362" s="16"/>
      <c r="BB362" s="16"/>
      <c r="BC362" s="16"/>
    </row>
    <row r="363" spans="1:55" x14ac:dyDescent="0.4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16"/>
      <c r="AV363" s="16"/>
      <c r="AW363" s="16"/>
      <c r="AX363" s="16"/>
      <c r="AY363" s="16"/>
      <c r="AZ363" s="16"/>
      <c r="BA363" s="16"/>
      <c r="BB363" s="16"/>
      <c r="BC363" s="16"/>
    </row>
    <row r="364" spans="1:55" x14ac:dyDescent="0.4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16"/>
      <c r="AV364" s="16"/>
      <c r="AW364" s="16"/>
      <c r="AX364" s="16"/>
      <c r="AY364" s="16"/>
      <c r="AZ364" s="16"/>
      <c r="BA364" s="16"/>
      <c r="BB364" s="16"/>
      <c r="BC364" s="16"/>
    </row>
    <row r="365" spans="1:55" x14ac:dyDescent="0.4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16"/>
      <c r="AV365" s="16"/>
      <c r="AW365" s="16"/>
      <c r="AX365" s="16"/>
      <c r="AY365" s="16"/>
      <c r="AZ365" s="16"/>
      <c r="BA365" s="16"/>
      <c r="BB365" s="16"/>
      <c r="BC365" s="16"/>
    </row>
    <row r="366" spans="1:55" x14ac:dyDescent="0.4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16"/>
      <c r="AV366" s="16"/>
      <c r="AW366" s="16"/>
      <c r="AX366" s="16"/>
      <c r="AY366" s="16"/>
      <c r="AZ366" s="16"/>
      <c r="BA366" s="16"/>
      <c r="BB366" s="16"/>
      <c r="BC366" s="16"/>
    </row>
    <row r="367" spans="1:55" x14ac:dyDescent="0.4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16"/>
      <c r="AV367" s="16"/>
      <c r="AW367" s="16"/>
      <c r="AX367" s="16"/>
      <c r="AY367" s="16"/>
      <c r="AZ367" s="16"/>
      <c r="BA367" s="16"/>
      <c r="BB367" s="16"/>
      <c r="BC367" s="16"/>
    </row>
    <row r="368" spans="1:55" x14ac:dyDescent="0.4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16"/>
      <c r="AV368" s="16"/>
      <c r="AW368" s="16"/>
      <c r="AX368" s="16"/>
      <c r="AY368" s="16"/>
      <c r="AZ368" s="16"/>
      <c r="BA368" s="16"/>
      <c r="BB368" s="16"/>
      <c r="BC368" s="16"/>
    </row>
    <row r="369" spans="1:55" x14ac:dyDescent="0.4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16"/>
      <c r="AV369" s="16"/>
      <c r="AW369" s="16"/>
      <c r="AX369" s="16"/>
      <c r="AY369" s="16"/>
      <c r="AZ369" s="16"/>
      <c r="BA369" s="16"/>
      <c r="BB369" s="16"/>
      <c r="BC369" s="16"/>
    </row>
    <row r="370" spans="1:55" x14ac:dyDescent="0.4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16"/>
      <c r="AV370" s="16"/>
      <c r="AW370" s="16"/>
      <c r="AX370" s="16"/>
      <c r="AY370" s="16"/>
      <c r="AZ370" s="16"/>
      <c r="BA370" s="16"/>
      <c r="BB370" s="16"/>
      <c r="BC370" s="16"/>
    </row>
    <row r="371" spans="1:55" x14ac:dyDescent="0.4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16"/>
      <c r="AV371" s="16"/>
      <c r="AW371" s="16"/>
      <c r="AX371" s="16"/>
      <c r="AY371" s="16"/>
      <c r="AZ371" s="16"/>
      <c r="BA371" s="16"/>
      <c r="BB371" s="16"/>
      <c r="BC371" s="16"/>
    </row>
    <row r="372" spans="1:55" x14ac:dyDescent="0.4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16"/>
      <c r="AV372" s="16"/>
      <c r="AW372" s="16"/>
      <c r="AX372" s="16"/>
      <c r="AY372" s="16"/>
      <c r="AZ372" s="16"/>
      <c r="BA372" s="16"/>
      <c r="BB372" s="16"/>
      <c r="BC372" s="16"/>
    </row>
    <row r="373" spans="1:55" x14ac:dyDescent="0.4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16"/>
      <c r="AV373" s="16"/>
      <c r="AW373" s="16"/>
      <c r="AX373" s="16"/>
      <c r="AY373" s="16"/>
      <c r="AZ373" s="16"/>
      <c r="BA373" s="16"/>
      <c r="BB373" s="16"/>
      <c r="BC373" s="16"/>
    </row>
    <row r="374" spans="1:55" x14ac:dyDescent="0.4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16"/>
      <c r="AV374" s="16"/>
      <c r="AW374" s="16"/>
      <c r="AX374" s="16"/>
      <c r="AY374" s="16"/>
      <c r="AZ374" s="16"/>
      <c r="BA374" s="16"/>
      <c r="BB374" s="16"/>
      <c r="BC374" s="16"/>
    </row>
    <row r="375" spans="1:55" x14ac:dyDescent="0.4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16"/>
      <c r="AV375" s="16"/>
      <c r="AW375" s="16"/>
      <c r="AX375" s="16"/>
      <c r="AY375" s="16"/>
      <c r="AZ375" s="16"/>
      <c r="BA375" s="16"/>
      <c r="BB375" s="16"/>
      <c r="BC375" s="16"/>
    </row>
    <row r="376" spans="1:55" x14ac:dyDescent="0.4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16"/>
      <c r="AV376" s="16"/>
      <c r="AW376" s="16"/>
      <c r="AX376" s="16"/>
      <c r="AY376" s="16"/>
      <c r="AZ376" s="16"/>
      <c r="BA376" s="16"/>
      <c r="BB376" s="16"/>
      <c r="BC376" s="16"/>
    </row>
    <row r="377" spans="1:55" x14ac:dyDescent="0.4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16"/>
      <c r="AV377" s="16"/>
      <c r="AW377" s="16"/>
      <c r="AX377" s="16"/>
      <c r="AY377" s="16"/>
      <c r="AZ377" s="16"/>
      <c r="BA377" s="16"/>
      <c r="BB377" s="16"/>
      <c r="BC377" s="16"/>
    </row>
    <row r="378" spans="1:55" x14ac:dyDescent="0.4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16"/>
      <c r="AV378" s="16"/>
      <c r="AW378" s="16"/>
      <c r="AX378" s="16"/>
      <c r="AY378" s="16"/>
      <c r="AZ378" s="16"/>
      <c r="BA378" s="16"/>
      <c r="BB378" s="16"/>
      <c r="BC378" s="16"/>
    </row>
    <row r="379" spans="1:55" x14ac:dyDescent="0.4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16"/>
      <c r="AV379" s="16"/>
      <c r="AW379" s="16"/>
      <c r="AX379" s="16"/>
      <c r="AY379" s="16"/>
      <c r="AZ379" s="16"/>
      <c r="BA379" s="16"/>
      <c r="BB379" s="16"/>
      <c r="BC379" s="16"/>
    </row>
    <row r="380" spans="1:55" x14ac:dyDescent="0.4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16"/>
      <c r="AV380" s="16"/>
      <c r="AW380" s="16"/>
      <c r="AX380" s="16"/>
      <c r="AY380" s="16"/>
      <c r="AZ380" s="16"/>
      <c r="BA380" s="16"/>
      <c r="BB380" s="16"/>
      <c r="BC380" s="16"/>
    </row>
    <row r="381" spans="1:55" x14ac:dyDescent="0.4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16"/>
      <c r="AV381" s="16"/>
      <c r="AW381" s="16"/>
      <c r="AX381" s="16"/>
      <c r="AY381" s="16"/>
      <c r="AZ381" s="16"/>
      <c r="BA381" s="16"/>
      <c r="BB381" s="16"/>
      <c r="BC381" s="16"/>
    </row>
    <row r="382" spans="1:55" x14ac:dyDescent="0.4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16"/>
      <c r="AV382" s="16"/>
      <c r="AW382" s="16"/>
      <c r="AX382" s="16"/>
      <c r="AY382" s="16"/>
      <c r="AZ382" s="16"/>
      <c r="BA382" s="16"/>
      <c r="BB382" s="16"/>
      <c r="BC382" s="16"/>
    </row>
    <row r="383" spans="1:55" x14ac:dyDescent="0.4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16"/>
      <c r="AV383" s="16"/>
      <c r="AW383" s="16"/>
      <c r="AX383" s="16"/>
      <c r="AY383" s="16"/>
      <c r="AZ383" s="16"/>
      <c r="BA383" s="16"/>
      <c r="BB383" s="16"/>
      <c r="BC383" s="16"/>
    </row>
    <row r="384" spans="1:55" x14ac:dyDescent="0.4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16"/>
      <c r="AV384" s="16"/>
      <c r="AW384" s="16"/>
      <c r="AX384" s="16"/>
      <c r="AY384" s="16"/>
      <c r="AZ384" s="16"/>
      <c r="BA384" s="16"/>
      <c r="BB384" s="16"/>
      <c r="BC384" s="16"/>
    </row>
    <row r="385" spans="1:55" x14ac:dyDescent="0.4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16"/>
      <c r="AV385" s="16"/>
      <c r="AW385" s="16"/>
      <c r="AX385" s="16"/>
      <c r="AY385" s="16"/>
      <c r="AZ385" s="16"/>
      <c r="BA385" s="16"/>
      <c r="BB385" s="16"/>
      <c r="BC385" s="16"/>
    </row>
    <row r="386" spans="1:55" x14ac:dyDescent="0.4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16"/>
      <c r="AV386" s="16"/>
      <c r="AW386" s="16"/>
      <c r="AX386" s="16"/>
      <c r="AY386" s="16"/>
      <c r="AZ386" s="16"/>
      <c r="BA386" s="16"/>
      <c r="BB386" s="16"/>
      <c r="BC386" s="16"/>
    </row>
    <row r="387" spans="1:55" x14ac:dyDescent="0.4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16"/>
      <c r="AV387" s="16"/>
      <c r="AW387" s="16"/>
      <c r="AX387" s="16"/>
      <c r="AY387" s="16"/>
      <c r="AZ387" s="16"/>
      <c r="BA387" s="16"/>
      <c r="BB387" s="16"/>
      <c r="BC387" s="16"/>
    </row>
    <row r="388" spans="1:55" x14ac:dyDescent="0.4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16"/>
      <c r="AV388" s="16"/>
      <c r="AW388" s="16"/>
      <c r="AX388" s="16"/>
      <c r="AY388" s="16"/>
      <c r="AZ388" s="16"/>
      <c r="BA388" s="16"/>
      <c r="BB388" s="16"/>
      <c r="BC388" s="16"/>
    </row>
    <row r="389" spans="1:55" x14ac:dyDescent="0.4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16"/>
      <c r="AV389" s="16"/>
      <c r="AW389" s="16"/>
      <c r="AX389" s="16"/>
      <c r="AY389" s="16"/>
      <c r="AZ389" s="16"/>
      <c r="BA389" s="16"/>
      <c r="BB389" s="16"/>
      <c r="BC389" s="16"/>
    </row>
    <row r="390" spans="1:55" x14ac:dyDescent="0.4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16"/>
      <c r="AV390" s="16"/>
      <c r="AW390" s="16"/>
      <c r="AX390" s="16"/>
      <c r="AY390" s="16"/>
      <c r="AZ390" s="16"/>
      <c r="BA390" s="16"/>
      <c r="BB390" s="16"/>
      <c r="BC390" s="16"/>
    </row>
    <row r="391" spans="1:55" x14ac:dyDescent="0.4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16"/>
      <c r="AV391" s="16"/>
      <c r="AW391" s="16"/>
      <c r="AX391" s="16"/>
      <c r="AY391" s="16"/>
      <c r="AZ391" s="16"/>
      <c r="BA391" s="16"/>
      <c r="BB391" s="16"/>
      <c r="BC391" s="16"/>
    </row>
    <row r="392" spans="1:55" x14ac:dyDescent="0.4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16"/>
      <c r="AV392" s="16"/>
      <c r="AW392" s="16"/>
      <c r="AX392" s="16"/>
      <c r="AY392" s="16"/>
      <c r="AZ392" s="16"/>
      <c r="BA392" s="16"/>
      <c r="BB392" s="16"/>
      <c r="BC392" s="16"/>
    </row>
    <row r="393" spans="1:55" x14ac:dyDescent="0.4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16"/>
      <c r="AV393" s="16"/>
      <c r="AW393" s="16"/>
      <c r="AX393" s="16"/>
      <c r="AY393" s="16"/>
      <c r="AZ393" s="16"/>
      <c r="BA393" s="16"/>
      <c r="BB393" s="16"/>
      <c r="BC393" s="16"/>
    </row>
    <row r="394" spans="1:55" x14ac:dyDescent="0.4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16"/>
      <c r="AV394" s="16"/>
      <c r="AW394" s="16"/>
      <c r="AX394" s="16"/>
      <c r="AY394" s="16"/>
      <c r="AZ394" s="16"/>
      <c r="BA394" s="16"/>
      <c r="BB394" s="16"/>
      <c r="BC394" s="16"/>
    </row>
    <row r="395" spans="1:55" x14ac:dyDescent="0.4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16"/>
      <c r="AV395" s="16"/>
      <c r="AW395" s="16"/>
      <c r="AX395" s="16"/>
      <c r="AY395" s="16"/>
      <c r="AZ395" s="16"/>
      <c r="BA395" s="16"/>
      <c r="BB395" s="16"/>
      <c r="BC395" s="16"/>
    </row>
    <row r="396" spans="1:55" x14ac:dyDescent="0.4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16"/>
      <c r="AV396" s="16"/>
      <c r="AW396" s="16"/>
      <c r="AX396" s="16"/>
      <c r="AY396" s="16"/>
      <c r="AZ396" s="16"/>
      <c r="BA396" s="16"/>
      <c r="BB396" s="16"/>
      <c r="BC396" s="16"/>
    </row>
    <row r="397" spans="1:55" x14ac:dyDescent="0.4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16"/>
      <c r="AV397" s="16"/>
      <c r="AW397" s="16"/>
      <c r="AX397" s="16"/>
      <c r="AY397" s="16"/>
      <c r="AZ397" s="16"/>
      <c r="BA397" s="16"/>
      <c r="BB397" s="16"/>
      <c r="BC397" s="16"/>
    </row>
    <row r="398" spans="1:55" x14ac:dyDescent="0.4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16"/>
      <c r="AV398" s="16"/>
      <c r="AW398" s="16"/>
      <c r="AX398" s="16"/>
      <c r="AY398" s="16"/>
      <c r="AZ398" s="16"/>
      <c r="BA398" s="16"/>
      <c r="BB398" s="16"/>
      <c r="BC398" s="16"/>
    </row>
    <row r="399" spans="1:55" x14ac:dyDescent="0.4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16"/>
      <c r="AV399" s="16"/>
      <c r="AW399" s="16"/>
      <c r="AX399" s="16"/>
      <c r="AY399" s="16"/>
      <c r="AZ399" s="16"/>
      <c r="BA399" s="16"/>
      <c r="BB399" s="16"/>
      <c r="BC399" s="16"/>
    </row>
    <row r="400" spans="1:55" x14ac:dyDescent="0.4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16"/>
      <c r="AV400" s="16"/>
      <c r="AW400" s="16"/>
      <c r="AX400" s="16"/>
      <c r="AY400" s="16"/>
      <c r="AZ400" s="16"/>
      <c r="BA400" s="16"/>
      <c r="BB400" s="16"/>
      <c r="BC400" s="16"/>
    </row>
    <row r="401" spans="1:55" x14ac:dyDescent="0.4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16"/>
      <c r="AV401" s="16"/>
      <c r="AW401" s="16"/>
      <c r="AX401" s="16"/>
      <c r="AY401" s="16"/>
      <c r="AZ401" s="16"/>
      <c r="BA401" s="16"/>
      <c r="BB401" s="16"/>
      <c r="BC401" s="16"/>
    </row>
    <row r="402" spans="1:55" x14ac:dyDescent="0.4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16"/>
      <c r="AV402" s="16"/>
      <c r="AW402" s="16"/>
      <c r="AX402" s="16"/>
      <c r="AY402" s="16"/>
      <c r="AZ402" s="16"/>
      <c r="BA402" s="16"/>
      <c r="BB402" s="16"/>
      <c r="BC402" s="16"/>
    </row>
    <row r="403" spans="1:55" x14ac:dyDescent="0.4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16"/>
      <c r="AV403" s="16"/>
      <c r="AW403" s="16"/>
      <c r="AX403" s="16"/>
      <c r="AY403" s="16"/>
      <c r="AZ403" s="16"/>
      <c r="BA403" s="16"/>
      <c r="BB403" s="16"/>
      <c r="BC403" s="16"/>
    </row>
    <row r="404" spans="1:55" x14ac:dyDescent="0.4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16"/>
      <c r="AV404" s="16"/>
      <c r="AW404" s="16"/>
      <c r="AX404" s="16"/>
      <c r="AY404" s="16"/>
      <c r="AZ404" s="16"/>
      <c r="BA404" s="16"/>
      <c r="BB404" s="16"/>
      <c r="BC404" s="16"/>
    </row>
    <row r="405" spans="1:55" x14ac:dyDescent="0.4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16"/>
      <c r="AV405" s="16"/>
      <c r="AW405" s="16"/>
      <c r="AX405" s="16"/>
      <c r="AY405" s="16"/>
      <c r="AZ405" s="16"/>
      <c r="BA405" s="16"/>
      <c r="BB405" s="16"/>
      <c r="BC405" s="16"/>
    </row>
    <row r="406" spans="1:55" x14ac:dyDescent="0.4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16"/>
      <c r="AV406" s="16"/>
      <c r="AW406" s="16"/>
      <c r="AX406" s="16"/>
      <c r="AY406" s="16"/>
      <c r="AZ406" s="16"/>
      <c r="BA406" s="16"/>
      <c r="BB406" s="16"/>
      <c r="BC406" s="16"/>
    </row>
    <row r="407" spans="1:55" x14ac:dyDescent="0.4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16"/>
      <c r="AV407" s="16"/>
      <c r="AW407" s="16"/>
      <c r="AX407" s="16"/>
      <c r="AY407" s="16"/>
      <c r="AZ407" s="16"/>
      <c r="BA407" s="16"/>
      <c r="BB407" s="16"/>
      <c r="BC407" s="16"/>
    </row>
    <row r="408" spans="1:55" x14ac:dyDescent="0.4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16"/>
      <c r="AV408" s="16"/>
      <c r="AW408" s="16"/>
      <c r="AX408" s="16"/>
      <c r="AY408" s="16"/>
      <c r="AZ408" s="16"/>
      <c r="BA408" s="16"/>
      <c r="BB408" s="16"/>
      <c r="BC408" s="16"/>
    </row>
    <row r="409" spans="1:55" x14ac:dyDescent="0.4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16"/>
      <c r="AV409" s="16"/>
      <c r="AW409" s="16"/>
      <c r="AX409" s="16"/>
      <c r="AY409" s="16"/>
      <c r="AZ409" s="16"/>
      <c r="BA409" s="16"/>
      <c r="BB409" s="16"/>
      <c r="BC409" s="16"/>
    </row>
    <row r="410" spans="1:55" x14ac:dyDescent="0.4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16"/>
      <c r="AV410" s="16"/>
      <c r="AW410" s="16"/>
      <c r="AX410" s="16"/>
      <c r="AY410" s="16"/>
      <c r="AZ410" s="16"/>
      <c r="BA410" s="16"/>
      <c r="BB410" s="16"/>
      <c r="BC410" s="16"/>
    </row>
    <row r="411" spans="1:55" x14ac:dyDescent="0.4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16"/>
      <c r="AV411" s="16"/>
      <c r="AW411" s="16"/>
      <c r="AX411" s="16"/>
      <c r="AY411" s="16"/>
      <c r="AZ411" s="16"/>
      <c r="BA411" s="16"/>
      <c r="BB411" s="16"/>
      <c r="BC411" s="16"/>
    </row>
    <row r="412" spans="1:55" x14ac:dyDescent="0.4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16"/>
      <c r="AV412" s="16"/>
      <c r="AW412" s="16"/>
      <c r="AX412" s="16"/>
      <c r="AY412" s="16"/>
      <c r="AZ412" s="16"/>
      <c r="BA412" s="16"/>
      <c r="BB412" s="16"/>
      <c r="BC412" s="16"/>
    </row>
    <row r="413" spans="1:55" x14ac:dyDescent="0.4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16"/>
      <c r="AV413" s="16"/>
      <c r="AW413" s="16"/>
      <c r="AX413" s="16"/>
      <c r="AY413" s="16"/>
      <c r="AZ413" s="16"/>
      <c r="BA413" s="16"/>
      <c r="BB413" s="16"/>
      <c r="BC413" s="16"/>
    </row>
    <row r="414" spans="1:55" x14ac:dyDescent="0.4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16"/>
      <c r="AV414" s="16"/>
      <c r="AW414" s="16"/>
      <c r="AX414" s="16"/>
      <c r="AY414" s="16"/>
      <c r="AZ414" s="16"/>
      <c r="BA414" s="16"/>
      <c r="BB414" s="16"/>
      <c r="BC414" s="16"/>
    </row>
    <row r="415" spans="1:55" x14ac:dyDescent="0.4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16"/>
      <c r="AV415" s="16"/>
      <c r="AW415" s="16"/>
      <c r="AX415" s="16"/>
      <c r="AY415" s="16"/>
      <c r="AZ415" s="16"/>
      <c r="BA415" s="16"/>
      <c r="BB415" s="16"/>
      <c r="BC415" s="16"/>
    </row>
    <row r="416" spans="1:55" x14ac:dyDescent="0.4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16"/>
      <c r="AV416" s="16"/>
      <c r="AW416" s="16"/>
      <c r="AX416" s="16"/>
      <c r="AY416" s="16"/>
      <c r="AZ416" s="16"/>
      <c r="BA416" s="16"/>
      <c r="BB416" s="16"/>
      <c r="BC416" s="16"/>
    </row>
    <row r="417" spans="1:55" x14ac:dyDescent="0.4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16"/>
      <c r="AV417" s="16"/>
      <c r="AW417" s="16"/>
      <c r="AX417" s="16"/>
      <c r="AY417" s="16"/>
      <c r="AZ417" s="16"/>
      <c r="BA417" s="16"/>
      <c r="BB417" s="16"/>
      <c r="BC417" s="16"/>
    </row>
    <row r="418" spans="1:55" x14ac:dyDescent="0.4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16"/>
      <c r="AV418" s="16"/>
      <c r="AW418" s="16"/>
      <c r="AX418" s="16"/>
      <c r="AY418" s="16"/>
      <c r="AZ418" s="16"/>
      <c r="BA418" s="16"/>
      <c r="BB418" s="16"/>
      <c r="BC418" s="16"/>
    </row>
    <row r="419" spans="1:55" x14ac:dyDescent="0.4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16"/>
      <c r="AV419" s="16"/>
      <c r="AW419" s="16"/>
      <c r="AX419" s="16"/>
      <c r="AY419" s="16"/>
      <c r="AZ419" s="16"/>
      <c r="BA419" s="16"/>
      <c r="BB419" s="16"/>
      <c r="BC419" s="16"/>
    </row>
    <row r="420" spans="1:55" x14ac:dyDescent="0.4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16"/>
      <c r="AV420" s="16"/>
      <c r="AW420" s="16"/>
      <c r="AX420" s="16"/>
      <c r="AY420" s="16"/>
      <c r="AZ420" s="16"/>
      <c r="BA420" s="16"/>
      <c r="BB420" s="16"/>
      <c r="BC420" s="16"/>
    </row>
    <row r="421" spans="1:55" x14ac:dyDescent="0.4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16"/>
      <c r="AV421" s="16"/>
      <c r="AW421" s="16"/>
      <c r="AX421" s="16"/>
      <c r="AY421" s="16"/>
      <c r="AZ421" s="16"/>
      <c r="BA421" s="16"/>
      <c r="BB421" s="16"/>
      <c r="BC421" s="16"/>
    </row>
    <row r="422" spans="1:55" x14ac:dyDescent="0.4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16"/>
      <c r="AV422" s="16"/>
      <c r="AW422" s="16"/>
      <c r="AX422" s="16"/>
      <c r="AY422" s="16"/>
      <c r="AZ422" s="16"/>
      <c r="BA422" s="16"/>
      <c r="BB422" s="16"/>
      <c r="BC422" s="16"/>
    </row>
    <row r="423" spans="1:55" x14ac:dyDescent="0.4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16"/>
      <c r="AV423" s="16"/>
      <c r="AW423" s="16"/>
      <c r="AX423" s="16"/>
      <c r="AY423" s="16"/>
      <c r="AZ423" s="16"/>
      <c r="BA423" s="16"/>
      <c r="BB423" s="16"/>
      <c r="BC423" s="16"/>
    </row>
    <row r="424" spans="1:55" x14ac:dyDescent="0.4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16"/>
      <c r="AV424" s="16"/>
      <c r="AW424" s="16"/>
      <c r="AX424" s="16"/>
      <c r="AY424" s="16"/>
      <c r="AZ424" s="16"/>
      <c r="BA424" s="16"/>
      <c r="BB424" s="16"/>
      <c r="BC424" s="16"/>
    </row>
    <row r="425" spans="1:55" x14ac:dyDescent="0.4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16"/>
      <c r="AV425" s="16"/>
      <c r="AW425" s="16"/>
      <c r="AX425" s="16"/>
      <c r="AY425" s="16"/>
      <c r="AZ425" s="16"/>
      <c r="BA425" s="16"/>
      <c r="BB425" s="16"/>
      <c r="BC425" s="16"/>
    </row>
    <row r="426" spans="1:55" x14ac:dyDescent="0.4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16"/>
      <c r="AV426" s="16"/>
      <c r="AW426" s="16"/>
      <c r="AX426" s="16"/>
      <c r="AY426" s="16"/>
      <c r="AZ426" s="16"/>
      <c r="BA426" s="16"/>
      <c r="BB426" s="16"/>
      <c r="BC426" s="16"/>
    </row>
    <row r="427" spans="1:55" x14ac:dyDescent="0.4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16"/>
      <c r="AV427" s="16"/>
      <c r="AW427" s="16"/>
      <c r="AX427" s="16"/>
      <c r="AY427" s="16"/>
      <c r="AZ427" s="16"/>
      <c r="BA427" s="16"/>
      <c r="BB427" s="16"/>
      <c r="BC427" s="16"/>
    </row>
    <row r="428" spans="1:55" x14ac:dyDescent="0.4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16"/>
      <c r="AV428" s="16"/>
      <c r="AW428" s="16"/>
      <c r="AX428" s="16"/>
      <c r="AY428" s="16"/>
      <c r="AZ428" s="16"/>
      <c r="BA428" s="16"/>
      <c r="BB428" s="16"/>
      <c r="BC428" s="16"/>
    </row>
    <row r="429" spans="1:55" x14ac:dyDescent="0.4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16"/>
      <c r="AV429" s="16"/>
      <c r="AW429" s="16"/>
      <c r="AX429" s="16"/>
      <c r="AY429" s="16"/>
      <c r="AZ429" s="16"/>
      <c r="BA429" s="16"/>
      <c r="BB429" s="16"/>
      <c r="BC429" s="16"/>
    </row>
    <row r="430" spans="1:55" x14ac:dyDescent="0.4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16"/>
      <c r="AV430" s="16"/>
      <c r="AW430" s="16"/>
      <c r="AX430" s="16"/>
      <c r="AY430" s="16"/>
      <c r="AZ430" s="16"/>
      <c r="BA430" s="16"/>
      <c r="BB430" s="16"/>
      <c r="BC430" s="16"/>
    </row>
    <row r="431" spans="1:55" x14ac:dyDescent="0.4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16"/>
      <c r="AV431" s="16"/>
      <c r="AW431" s="16"/>
      <c r="AX431" s="16"/>
      <c r="AY431" s="16"/>
      <c r="AZ431" s="16"/>
      <c r="BA431" s="16"/>
      <c r="BB431" s="16"/>
      <c r="BC431" s="16"/>
    </row>
    <row r="432" spans="1:55" x14ac:dyDescent="0.4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16"/>
      <c r="AV432" s="16"/>
      <c r="AW432" s="16"/>
      <c r="AX432" s="16"/>
      <c r="AY432" s="16"/>
      <c r="AZ432" s="16"/>
      <c r="BA432" s="16"/>
      <c r="BB432" s="16"/>
      <c r="BC432" s="16"/>
    </row>
    <row r="433" spans="1:55" x14ac:dyDescent="0.4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16"/>
      <c r="AV433" s="16"/>
      <c r="AW433" s="16"/>
      <c r="AX433" s="16"/>
      <c r="AY433" s="16"/>
      <c r="AZ433" s="16"/>
      <c r="BA433" s="16"/>
      <c r="BB433" s="16"/>
      <c r="BC433" s="16"/>
    </row>
    <row r="434" spans="1:55" x14ac:dyDescent="0.4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16"/>
      <c r="AV434" s="16"/>
      <c r="AW434" s="16"/>
      <c r="AX434" s="16"/>
      <c r="AY434" s="16"/>
      <c r="AZ434" s="16"/>
      <c r="BA434" s="16"/>
      <c r="BB434" s="16"/>
      <c r="BC434" s="16"/>
    </row>
    <row r="435" spans="1:55" x14ac:dyDescent="0.4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16"/>
      <c r="AV435" s="16"/>
      <c r="AW435" s="16"/>
      <c r="AX435" s="16"/>
      <c r="AY435" s="16"/>
      <c r="AZ435" s="16"/>
      <c r="BA435" s="16"/>
      <c r="BB435" s="16"/>
      <c r="BC435" s="16"/>
    </row>
    <row r="436" spans="1:55" x14ac:dyDescent="0.4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16"/>
      <c r="AV436" s="16"/>
      <c r="AW436" s="16"/>
      <c r="AX436" s="16"/>
      <c r="AY436" s="16"/>
      <c r="AZ436" s="16"/>
      <c r="BA436" s="16"/>
      <c r="BB436" s="16"/>
      <c r="BC436" s="16"/>
    </row>
    <row r="437" spans="1:55" x14ac:dyDescent="0.4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16"/>
      <c r="AV437" s="16"/>
      <c r="AW437" s="16"/>
      <c r="AX437" s="16"/>
      <c r="AY437" s="16"/>
      <c r="AZ437" s="16"/>
      <c r="BA437" s="16"/>
      <c r="BB437" s="16"/>
      <c r="BC437" s="16"/>
    </row>
    <row r="438" spans="1:55" x14ac:dyDescent="0.4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16"/>
      <c r="AV438" s="16"/>
      <c r="AW438" s="16"/>
      <c r="AX438" s="16"/>
      <c r="AY438" s="16"/>
      <c r="AZ438" s="16"/>
      <c r="BA438" s="16"/>
      <c r="BB438" s="16"/>
      <c r="BC438" s="16"/>
    </row>
    <row r="439" spans="1:55" x14ac:dyDescent="0.4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16"/>
      <c r="AV439" s="16"/>
      <c r="AW439" s="16"/>
      <c r="AX439" s="16"/>
      <c r="AY439" s="16"/>
      <c r="AZ439" s="16"/>
      <c r="BA439" s="16"/>
      <c r="BB439" s="16"/>
      <c r="BC439" s="16"/>
    </row>
    <row r="440" spans="1:55" x14ac:dyDescent="0.4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16"/>
      <c r="AV440" s="16"/>
      <c r="AW440" s="16"/>
      <c r="AX440" s="16"/>
      <c r="AY440" s="16"/>
      <c r="AZ440" s="16"/>
      <c r="BA440" s="16"/>
      <c r="BB440" s="16"/>
      <c r="BC440" s="16"/>
    </row>
    <row r="441" spans="1:55" x14ac:dyDescent="0.4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16"/>
      <c r="AV441" s="16"/>
      <c r="AW441" s="16"/>
      <c r="AX441" s="16"/>
      <c r="AY441" s="16"/>
      <c r="AZ441" s="16"/>
      <c r="BA441" s="16"/>
      <c r="BB441" s="16"/>
      <c r="BC441" s="16"/>
    </row>
    <row r="442" spans="1:55" x14ac:dyDescent="0.4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16"/>
      <c r="AV442" s="16"/>
      <c r="AW442" s="16"/>
      <c r="AX442" s="16"/>
      <c r="AY442" s="16"/>
      <c r="AZ442" s="16"/>
      <c r="BA442" s="16"/>
      <c r="BB442" s="16"/>
      <c r="BC442" s="16"/>
    </row>
    <row r="443" spans="1:55" x14ac:dyDescent="0.4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16"/>
      <c r="AV443" s="16"/>
      <c r="AW443" s="16"/>
      <c r="AX443" s="16"/>
      <c r="AY443" s="16"/>
      <c r="AZ443" s="16"/>
      <c r="BA443" s="16"/>
      <c r="BB443" s="16"/>
      <c r="BC443" s="16"/>
    </row>
    <row r="444" spans="1:55" x14ac:dyDescent="0.4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16"/>
      <c r="AV444" s="16"/>
      <c r="AW444" s="16"/>
      <c r="AX444" s="16"/>
      <c r="AY444" s="16"/>
      <c r="AZ444" s="16"/>
      <c r="BA444" s="16"/>
      <c r="BB444" s="16"/>
      <c r="BC444" s="16"/>
    </row>
    <row r="445" spans="1:55" x14ac:dyDescent="0.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16"/>
      <c r="AV445" s="16"/>
      <c r="AW445" s="16"/>
      <c r="AX445" s="16"/>
      <c r="AY445" s="16"/>
      <c r="AZ445" s="16"/>
      <c r="BA445" s="16"/>
      <c r="BB445" s="16"/>
      <c r="BC445" s="16"/>
    </row>
    <row r="446" spans="1:55" x14ac:dyDescent="0.4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16"/>
      <c r="AV446" s="16"/>
      <c r="AW446" s="16"/>
      <c r="AX446" s="16"/>
      <c r="AY446" s="16"/>
      <c r="AZ446" s="16"/>
      <c r="BA446" s="16"/>
      <c r="BB446" s="16"/>
      <c r="BC446" s="16"/>
    </row>
    <row r="447" spans="1:55" x14ac:dyDescent="0.4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16"/>
      <c r="AV447" s="16"/>
      <c r="AW447" s="16"/>
      <c r="AX447" s="16"/>
      <c r="AY447" s="16"/>
      <c r="AZ447" s="16"/>
      <c r="BA447" s="16"/>
      <c r="BB447" s="16"/>
      <c r="BC447" s="16"/>
    </row>
    <row r="448" spans="1:55" x14ac:dyDescent="0.4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16"/>
      <c r="AV448" s="16"/>
      <c r="AW448" s="16"/>
      <c r="AX448" s="16"/>
      <c r="AY448" s="16"/>
      <c r="AZ448" s="16"/>
      <c r="BA448" s="16"/>
      <c r="BB448" s="16"/>
      <c r="BC448" s="16"/>
    </row>
    <row r="449" spans="1:55" x14ac:dyDescent="0.4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16"/>
      <c r="AV449" s="16"/>
      <c r="AW449" s="16"/>
      <c r="AX449" s="16"/>
      <c r="AY449" s="16"/>
      <c r="AZ449" s="16"/>
      <c r="BA449" s="16"/>
      <c r="BB449" s="16"/>
      <c r="BC449" s="16"/>
    </row>
    <row r="450" spans="1:55" x14ac:dyDescent="0.4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16"/>
      <c r="AV450" s="16"/>
      <c r="AW450" s="16"/>
      <c r="AX450" s="16"/>
      <c r="AY450" s="16"/>
      <c r="AZ450" s="16"/>
      <c r="BA450" s="16"/>
      <c r="BB450" s="16"/>
      <c r="BC450" s="16"/>
    </row>
    <row r="451" spans="1:55" x14ac:dyDescent="0.4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16"/>
      <c r="AV451" s="16"/>
      <c r="AW451" s="16"/>
      <c r="AX451" s="16"/>
      <c r="AY451" s="16"/>
      <c r="AZ451" s="16"/>
      <c r="BA451" s="16"/>
      <c r="BB451" s="16"/>
      <c r="BC451" s="16"/>
    </row>
    <row r="452" spans="1:55" x14ac:dyDescent="0.4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16"/>
      <c r="AV452" s="16"/>
      <c r="AW452" s="16"/>
      <c r="AX452" s="16"/>
      <c r="AY452" s="16"/>
      <c r="AZ452" s="16"/>
      <c r="BA452" s="16"/>
      <c r="BB452" s="16"/>
      <c r="BC452" s="16"/>
    </row>
    <row r="453" spans="1:55" x14ac:dyDescent="0.4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16"/>
      <c r="AV453" s="16"/>
      <c r="AW453" s="16"/>
      <c r="AX453" s="16"/>
      <c r="AY453" s="16"/>
      <c r="AZ453" s="16"/>
      <c r="BA453" s="16"/>
      <c r="BB453" s="16"/>
      <c r="BC453" s="16"/>
    </row>
    <row r="454" spans="1:55" x14ac:dyDescent="0.4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16"/>
      <c r="AV454" s="16"/>
      <c r="AW454" s="16"/>
      <c r="AX454" s="16"/>
      <c r="AY454" s="16"/>
      <c r="AZ454" s="16"/>
      <c r="BA454" s="16"/>
      <c r="BB454" s="16"/>
      <c r="BC454" s="16"/>
    </row>
    <row r="455" spans="1:55" x14ac:dyDescent="0.4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16"/>
      <c r="AV455" s="16"/>
      <c r="AW455" s="16"/>
      <c r="AX455" s="16"/>
      <c r="AY455" s="16"/>
      <c r="AZ455" s="16"/>
      <c r="BA455" s="16"/>
      <c r="BB455" s="16"/>
      <c r="BC455" s="16"/>
    </row>
    <row r="456" spans="1:55" x14ac:dyDescent="0.4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16"/>
      <c r="AV456" s="16"/>
      <c r="AW456" s="16"/>
      <c r="AX456" s="16"/>
      <c r="AY456" s="16"/>
      <c r="AZ456" s="16"/>
      <c r="BA456" s="16"/>
      <c r="BB456" s="16"/>
      <c r="BC456" s="16"/>
    </row>
    <row r="457" spans="1:55" x14ac:dyDescent="0.4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16"/>
      <c r="AV457" s="16"/>
      <c r="AW457" s="16"/>
      <c r="AX457" s="16"/>
      <c r="AY457" s="16"/>
      <c r="AZ457" s="16"/>
      <c r="BA457" s="16"/>
      <c r="BB457" s="16"/>
      <c r="BC457" s="16"/>
    </row>
    <row r="458" spans="1:55" x14ac:dyDescent="0.4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16"/>
      <c r="AV458" s="16"/>
      <c r="AW458" s="16"/>
      <c r="AX458" s="16"/>
      <c r="AY458" s="16"/>
      <c r="AZ458" s="16"/>
      <c r="BA458" s="16"/>
      <c r="BB458" s="16"/>
      <c r="BC458" s="16"/>
    </row>
    <row r="459" spans="1:55" x14ac:dyDescent="0.4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16"/>
      <c r="AV459" s="16"/>
      <c r="AW459" s="16"/>
      <c r="AX459" s="16"/>
      <c r="AY459" s="16"/>
      <c r="AZ459" s="16"/>
      <c r="BA459" s="16"/>
      <c r="BB459" s="16"/>
      <c r="BC459" s="16"/>
    </row>
    <row r="460" spans="1:55" x14ac:dyDescent="0.4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16"/>
      <c r="AV460" s="16"/>
      <c r="AW460" s="16"/>
      <c r="AX460" s="16"/>
      <c r="AY460" s="16"/>
      <c r="AZ460" s="16"/>
      <c r="BA460" s="16"/>
      <c r="BB460" s="16"/>
      <c r="BC460" s="16"/>
    </row>
    <row r="461" spans="1:55" x14ac:dyDescent="0.4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16"/>
      <c r="AV461" s="16"/>
      <c r="AW461" s="16"/>
      <c r="AX461" s="16"/>
      <c r="AY461" s="16"/>
      <c r="AZ461" s="16"/>
      <c r="BA461" s="16"/>
      <c r="BB461" s="16"/>
      <c r="BC461" s="16"/>
    </row>
    <row r="462" spans="1:55" x14ac:dyDescent="0.4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16"/>
      <c r="AV462" s="16"/>
      <c r="AW462" s="16"/>
      <c r="AX462" s="16"/>
      <c r="AY462" s="16"/>
      <c r="AZ462" s="16"/>
      <c r="BA462" s="16"/>
      <c r="BB462" s="16"/>
      <c r="BC462" s="16"/>
    </row>
    <row r="463" spans="1:55" x14ac:dyDescent="0.4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16"/>
      <c r="AV463" s="16"/>
      <c r="AW463" s="16"/>
      <c r="AX463" s="16"/>
      <c r="AY463" s="16"/>
      <c r="AZ463" s="16"/>
      <c r="BA463" s="16"/>
      <c r="BB463" s="16"/>
      <c r="BC463" s="16"/>
    </row>
    <row r="464" spans="1:55" x14ac:dyDescent="0.4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16"/>
      <c r="AV464" s="16"/>
      <c r="AW464" s="16"/>
      <c r="AX464" s="16"/>
      <c r="AY464" s="16"/>
      <c r="AZ464" s="16"/>
      <c r="BA464" s="16"/>
      <c r="BB464" s="16"/>
      <c r="BC464" s="16"/>
    </row>
    <row r="465" spans="1:55" x14ac:dyDescent="0.4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16"/>
      <c r="AV465" s="16"/>
      <c r="AW465" s="16"/>
      <c r="AX465" s="16"/>
      <c r="AY465" s="16"/>
      <c r="AZ465" s="16"/>
      <c r="BA465" s="16"/>
      <c r="BB465" s="16"/>
      <c r="BC465" s="16"/>
    </row>
    <row r="466" spans="1:55" x14ac:dyDescent="0.4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16"/>
      <c r="AV466" s="16"/>
      <c r="AW466" s="16"/>
      <c r="AX466" s="16"/>
      <c r="AY466" s="16"/>
      <c r="AZ466" s="16"/>
      <c r="BA466" s="16"/>
      <c r="BB466" s="16"/>
      <c r="BC466" s="16"/>
    </row>
    <row r="467" spans="1:55" x14ac:dyDescent="0.4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16"/>
      <c r="AV467" s="16"/>
      <c r="AW467" s="16"/>
      <c r="AX467" s="16"/>
      <c r="AY467" s="16"/>
      <c r="AZ467" s="16"/>
      <c r="BA467" s="16"/>
      <c r="BB467" s="16"/>
      <c r="BC467" s="16"/>
    </row>
    <row r="468" spans="1:55" x14ac:dyDescent="0.4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16"/>
      <c r="AV468" s="16"/>
      <c r="AW468" s="16"/>
      <c r="AX468" s="16"/>
      <c r="AY468" s="16"/>
      <c r="AZ468" s="16"/>
      <c r="BA468" s="16"/>
      <c r="BB468" s="16"/>
      <c r="BC468" s="16"/>
    </row>
    <row r="469" spans="1:55" x14ac:dyDescent="0.4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16"/>
      <c r="AV469" s="16"/>
      <c r="AW469" s="16"/>
      <c r="AX469" s="16"/>
      <c r="AY469" s="16"/>
      <c r="AZ469" s="16"/>
      <c r="BA469" s="16"/>
      <c r="BB469" s="16"/>
      <c r="BC469" s="16"/>
    </row>
    <row r="470" spans="1:55" x14ac:dyDescent="0.4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16"/>
      <c r="AV470" s="16"/>
      <c r="AW470" s="16"/>
      <c r="AX470" s="16"/>
      <c r="AY470" s="16"/>
      <c r="AZ470" s="16"/>
      <c r="BA470" s="16"/>
      <c r="BB470" s="16"/>
      <c r="BC470" s="16"/>
    </row>
    <row r="471" spans="1:55" x14ac:dyDescent="0.4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16"/>
      <c r="AV471" s="16"/>
      <c r="AW471" s="16"/>
      <c r="AX471" s="16"/>
      <c r="AY471" s="16"/>
      <c r="AZ471" s="16"/>
      <c r="BA471" s="16"/>
      <c r="BB471" s="16"/>
      <c r="BC471" s="16"/>
    </row>
    <row r="472" spans="1:55" x14ac:dyDescent="0.4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16"/>
      <c r="AV472" s="16"/>
      <c r="AW472" s="16"/>
      <c r="AX472" s="16"/>
      <c r="AY472" s="16"/>
      <c r="AZ472" s="16"/>
      <c r="BA472" s="16"/>
      <c r="BB472" s="16"/>
      <c r="BC472" s="16"/>
    </row>
    <row r="473" spans="1:55" x14ac:dyDescent="0.4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16"/>
      <c r="AV473" s="16"/>
      <c r="AW473" s="16"/>
      <c r="AX473" s="16"/>
      <c r="AY473" s="16"/>
      <c r="AZ473" s="16"/>
      <c r="BA473" s="16"/>
      <c r="BB473" s="16"/>
      <c r="BC473" s="16"/>
    </row>
    <row r="474" spans="1:55" x14ac:dyDescent="0.4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16"/>
      <c r="AV474" s="16"/>
      <c r="AW474" s="16"/>
      <c r="AX474" s="16"/>
      <c r="AY474" s="16"/>
      <c r="AZ474" s="16"/>
      <c r="BA474" s="16"/>
      <c r="BB474" s="16"/>
      <c r="BC474" s="16"/>
    </row>
    <row r="475" spans="1:55" x14ac:dyDescent="0.4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16"/>
      <c r="AV475" s="16"/>
      <c r="AW475" s="16"/>
      <c r="AX475" s="16"/>
      <c r="AY475" s="16"/>
      <c r="AZ475" s="16"/>
      <c r="BA475" s="16"/>
      <c r="BB475" s="16"/>
      <c r="BC475" s="16"/>
    </row>
    <row r="476" spans="1:55" x14ac:dyDescent="0.4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16"/>
      <c r="AV476" s="16"/>
      <c r="AW476" s="16"/>
      <c r="AX476" s="16"/>
      <c r="AY476" s="16"/>
      <c r="AZ476" s="16"/>
      <c r="BA476" s="16"/>
      <c r="BB476" s="16"/>
      <c r="BC476" s="16"/>
    </row>
    <row r="477" spans="1:55" x14ac:dyDescent="0.4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16"/>
      <c r="AV477" s="16"/>
      <c r="AW477" s="16"/>
      <c r="AX477" s="16"/>
      <c r="AY477" s="16"/>
      <c r="AZ477" s="16"/>
      <c r="BA477" s="16"/>
      <c r="BB477" s="16"/>
      <c r="BC477" s="16"/>
    </row>
    <row r="478" spans="1:55" x14ac:dyDescent="0.4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16"/>
      <c r="AV478" s="16"/>
      <c r="AW478" s="16"/>
      <c r="AX478" s="16"/>
      <c r="AY478" s="16"/>
      <c r="AZ478" s="16"/>
      <c r="BA478" s="16"/>
      <c r="BB478" s="16"/>
      <c r="BC478" s="16"/>
    </row>
    <row r="479" spans="1:55" x14ac:dyDescent="0.4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16"/>
      <c r="AV479" s="16"/>
      <c r="AW479" s="16"/>
      <c r="AX479" s="16"/>
      <c r="AY479" s="16"/>
      <c r="AZ479" s="16"/>
      <c r="BA479" s="16"/>
      <c r="BB479" s="16"/>
      <c r="BC479" s="16"/>
    </row>
    <row r="480" spans="1:55" x14ac:dyDescent="0.4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16"/>
      <c r="AV480" s="16"/>
      <c r="AW480" s="16"/>
      <c r="AX480" s="16"/>
      <c r="AY480" s="16"/>
      <c r="AZ480" s="16"/>
      <c r="BA480" s="16"/>
      <c r="BB480" s="16"/>
      <c r="BC480" s="16"/>
    </row>
    <row r="481" spans="1:55" x14ac:dyDescent="0.4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16"/>
      <c r="AV481" s="16"/>
      <c r="AW481" s="16"/>
      <c r="AX481" s="16"/>
      <c r="AY481" s="16"/>
      <c r="AZ481" s="16"/>
      <c r="BA481" s="16"/>
      <c r="BB481" s="16"/>
      <c r="BC481" s="16"/>
    </row>
    <row r="482" spans="1:55" x14ac:dyDescent="0.4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16"/>
      <c r="AV482" s="16"/>
      <c r="AW482" s="16"/>
      <c r="AX482" s="16"/>
      <c r="AY482" s="16"/>
      <c r="AZ482" s="16"/>
      <c r="BA482" s="16"/>
      <c r="BB482" s="16"/>
      <c r="BC482" s="16"/>
    </row>
    <row r="483" spans="1:55" x14ac:dyDescent="0.4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16"/>
      <c r="AV483" s="16"/>
      <c r="AW483" s="16"/>
      <c r="AX483" s="16"/>
      <c r="AY483" s="16"/>
      <c r="AZ483" s="16"/>
      <c r="BA483" s="16"/>
      <c r="BB483" s="16"/>
      <c r="BC483" s="16"/>
    </row>
    <row r="484" spans="1:55" x14ac:dyDescent="0.4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16"/>
      <c r="AV484" s="16"/>
      <c r="AW484" s="16"/>
      <c r="AX484" s="16"/>
      <c r="AY484" s="16"/>
      <c r="AZ484" s="16"/>
      <c r="BA484" s="16"/>
      <c r="BB484" s="16"/>
      <c r="BC484" s="16"/>
    </row>
    <row r="485" spans="1:55" x14ac:dyDescent="0.4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16"/>
      <c r="AV485" s="16"/>
      <c r="AW485" s="16"/>
      <c r="AX485" s="16"/>
      <c r="AY485" s="16"/>
      <c r="AZ485" s="16"/>
      <c r="BA485" s="16"/>
      <c r="BB485" s="16"/>
      <c r="BC485" s="16"/>
    </row>
    <row r="486" spans="1:55" x14ac:dyDescent="0.4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16"/>
      <c r="AV486" s="16"/>
      <c r="AW486" s="16"/>
      <c r="AX486" s="16"/>
      <c r="AY486" s="16"/>
      <c r="AZ486" s="16"/>
      <c r="BA486" s="16"/>
      <c r="BB486" s="16"/>
      <c r="BC486" s="16"/>
    </row>
    <row r="487" spans="1:55" x14ac:dyDescent="0.4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16"/>
      <c r="AV487" s="16"/>
      <c r="AW487" s="16"/>
      <c r="AX487" s="16"/>
      <c r="AY487" s="16"/>
      <c r="AZ487" s="16"/>
      <c r="BA487" s="16"/>
      <c r="BB487" s="16"/>
      <c r="BC487" s="16"/>
    </row>
    <row r="488" spans="1:55" x14ac:dyDescent="0.4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16"/>
      <c r="AV488" s="16"/>
      <c r="AW488" s="16"/>
      <c r="AX488" s="16"/>
      <c r="AY488" s="16"/>
      <c r="AZ488" s="16"/>
      <c r="BA488" s="16"/>
      <c r="BB488" s="16"/>
      <c r="BC488" s="16"/>
    </row>
    <row r="489" spans="1:55" x14ac:dyDescent="0.4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16"/>
      <c r="AV489" s="16"/>
      <c r="AW489" s="16"/>
      <c r="AX489" s="16"/>
      <c r="AY489" s="16"/>
      <c r="AZ489" s="16"/>
      <c r="BA489" s="16"/>
      <c r="BB489" s="16"/>
      <c r="BC489" s="16"/>
    </row>
    <row r="490" spans="1:55" x14ac:dyDescent="0.4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16"/>
      <c r="AV490" s="16"/>
      <c r="AW490" s="16"/>
      <c r="AX490" s="16"/>
      <c r="AY490" s="16"/>
      <c r="AZ490" s="16"/>
      <c r="BA490" s="16"/>
      <c r="BB490" s="16"/>
      <c r="BC490" s="16"/>
    </row>
    <row r="491" spans="1:55" x14ac:dyDescent="0.4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16"/>
      <c r="AV491" s="16"/>
      <c r="AW491" s="16"/>
      <c r="AX491" s="16"/>
      <c r="AY491" s="16"/>
      <c r="AZ491" s="16"/>
      <c r="BA491" s="16"/>
      <c r="BB491" s="16"/>
      <c r="BC491" s="16"/>
    </row>
    <row r="492" spans="1:55" x14ac:dyDescent="0.4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16"/>
      <c r="AV492" s="16"/>
      <c r="AW492" s="16"/>
      <c r="AX492" s="16"/>
      <c r="AY492" s="16"/>
      <c r="AZ492" s="16"/>
      <c r="BA492" s="16"/>
      <c r="BB492" s="16"/>
      <c r="BC492" s="16"/>
    </row>
    <row r="493" spans="1:55" x14ac:dyDescent="0.4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16"/>
      <c r="AV493" s="16"/>
      <c r="AW493" s="16"/>
      <c r="AX493" s="16"/>
      <c r="AY493" s="16"/>
      <c r="AZ493" s="16"/>
      <c r="BA493" s="16"/>
      <c r="BB493" s="16"/>
      <c r="BC493" s="16"/>
    </row>
    <row r="494" spans="1:55" x14ac:dyDescent="0.4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16"/>
      <c r="AV494" s="16"/>
      <c r="AW494" s="16"/>
      <c r="AX494" s="16"/>
      <c r="AY494" s="16"/>
      <c r="AZ494" s="16"/>
      <c r="BA494" s="16"/>
      <c r="BB494" s="16"/>
      <c r="BC494" s="16"/>
    </row>
    <row r="495" spans="1:55" x14ac:dyDescent="0.4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16"/>
      <c r="AV495" s="16"/>
      <c r="AW495" s="16"/>
      <c r="AX495" s="16"/>
      <c r="AY495" s="16"/>
      <c r="AZ495" s="16"/>
      <c r="BA495" s="16"/>
      <c r="BB495" s="16"/>
      <c r="BC495" s="16"/>
    </row>
    <row r="496" spans="1:55" x14ac:dyDescent="0.4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16"/>
      <c r="AV496" s="16"/>
      <c r="AW496" s="16"/>
      <c r="AX496" s="16"/>
      <c r="AY496" s="16"/>
      <c r="AZ496" s="16"/>
      <c r="BA496" s="16"/>
      <c r="BB496" s="16"/>
      <c r="BC496" s="16"/>
    </row>
    <row r="497" spans="1:55" x14ac:dyDescent="0.4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16"/>
      <c r="AV497" s="16"/>
      <c r="AW497" s="16"/>
      <c r="AX497" s="16"/>
      <c r="AY497" s="16"/>
      <c r="AZ497" s="16"/>
      <c r="BA497" s="16"/>
      <c r="BB497" s="16"/>
      <c r="BC497" s="16"/>
    </row>
    <row r="498" spans="1:55" x14ac:dyDescent="0.4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16"/>
      <c r="AV498" s="16"/>
      <c r="AW498" s="16"/>
      <c r="AX498" s="16"/>
      <c r="AY498" s="16"/>
      <c r="AZ498" s="16"/>
      <c r="BA498" s="16"/>
      <c r="BB498" s="16"/>
      <c r="BC498" s="16"/>
    </row>
    <row r="499" spans="1:55" x14ac:dyDescent="0.4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16"/>
      <c r="AV499" s="16"/>
      <c r="AW499" s="16"/>
      <c r="AX499" s="16"/>
      <c r="AY499" s="16"/>
      <c r="AZ499" s="16"/>
      <c r="BA499" s="16"/>
      <c r="BB499" s="16"/>
      <c r="BC499" s="16"/>
    </row>
    <row r="500" spans="1:55" x14ac:dyDescent="0.4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16"/>
      <c r="AV500" s="16"/>
      <c r="AW500" s="16"/>
      <c r="AX500" s="16"/>
      <c r="AY500" s="16"/>
      <c r="AZ500" s="16"/>
      <c r="BA500" s="16"/>
      <c r="BB500" s="16"/>
      <c r="BC500" s="16"/>
    </row>
    <row r="501" spans="1:55" x14ac:dyDescent="0.4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16"/>
      <c r="AV501" s="16"/>
      <c r="AW501" s="16"/>
      <c r="AX501" s="16"/>
      <c r="AY501" s="16"/>
      <c r="AZ501" s="16"/>
      <c r="BA501" s="16"/>
      <c r="BB501" s="16"/>
      <c r="BC501" s="16"/>
    </row>
    <row r="502" spans="1:55" x14ac:dyDescent="0.4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16"/>
      <c r="AV502" s="16"/>
      <c r="AW502" s="16"/>
      <c r="AX502" s="16"/>
      <c r="AY502" s="16"/>
      <c r="AZ502" s="16"/>
      <c r="BA502" s="16"/>
      <c r="BB502" s="16"/>
      <c r="BC502" s="16"/>
    </row>
    <row r="503" spans="1:55" x14ac:dyDescent="0.4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16"/>
      <c r="AV503" s="16"/>
      <c r="AW503" s="16"/>
      <c r="AX503" s="16"/>
      <c r="AY503" s="16"/>
      <c r="AZ503" s="16"/>
      <c r="BA503" s="16"/>
      <c r="BB503" s="16"/>
      <c r="BC503" s="16"/>
    </row>
    <row r="504" spans="1:55" x14ac:dyDescent="0.4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16"/>
      <c r="AV504" s="16"/>
      <c r="AW504" s="16"/>
      <c r="AX504" s="16"/>
      <c r="AY504" s="16"/>
      <c r="AZ504" s="16"/>
      <c r="BA504" s="16"/>
      <c r="BB504" s="16"/>
      <c r="BC504" s="16"/>
    </row>
    <row r="505" spans="1:55" x14ac:dyDescent="0.4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16"/>
      <c r="AV505" s="16"/>
      <c r="AW505" s="16"/>
      <c r="AX505" s="16"/>
      <c r="AY505" s="16"/>
      <c r="AZ505" s="16"/>
      <c r="BA505" s="16"/>
      <c r="BB505" s="16"/>
      <c r="BC505" s="16"/>
    </row>
    <row r="506" spans="1:55" x14ac:dyDescent="0.4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16"/>
      <c r="AV506" s="16"/>
      <c r="AW506" s="16"/>
      <c r="AX506" s="16"/>
      <c r="AY506" s="16"/>
      <c r="AZ506" s="16"/>
      <c r="BA506" s="16"/>
      <c r="BB506" s="16"/>
      <c r="BC506" s="16"/>
    </row>
    <row r="507" spans="1:55" x14ac:dyDescent="0.4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16"/>
      <c r="AV507" s="16"/>
      <c r="AW507" s="16"/>
      <c r="AX507" s="16"/>
      <c r="AY507" s="16"/>
      <c r="AZ507" s="16"/>
      <c r="BA507" s="16"/>
      <c r="BB507" s="16"/>
      <c r="BC507" s="16"/>
    </row>
    <row r="508" spans="1:55" x14ac:dyDescent="0.4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16"/>
      <c r="AV508" s="16"/>
      <c r="AW508" s="16"/>
      <c r="AX508" s="16"/>
      <c r="AY508" s="16"/>
      <c r="AZ508" s="16"/>
      <c r="BA508" s="16"/>
      <c r="BB508" s="16"/>
      <c r="BC508" s="16"/>
    </row>
    <row r="509" spans="1:55" x14ac:dyDescent="0.4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16"/>
      <c r="AV509" s="16"/>
      <c r="AW509" s="16"/>
      <c r="AX509" s="16"/>
      <c r="AY509" s="16"/>
      <c r="AZ509" s="16"/>
      <c r="BA509" s="16"/>
      <c r="BB509" s="16"/>
      <c r="BC509" s="16"/>
    </row>
    <row r="510" spans="1:55" x14ac:dyDescent="0.4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16"/>
      <c r="AV510" s="16"/>
      <c r="AW510" s="16"/>
      <c r="AX510" s="16"/>
      <c r="AY510" s="16"/>
      <c r="AZ510" s="16"/>
      <c r="BA510" s="16"/>
      <c r="BB510" s="16"/>
      <c r="BC510" s="16"/>
    </row>
    <row r="511" spans="1:55" x14ac:dyDescent="0.4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16"/>
      <c r="AV511" s="16"/>
      <c r="AW511" s="16"/>
      <c r="AX511" s="16"/>
      <c r="AY511" s="16"/>
      <c r="AZ511" s="16"/>
      <c r="BA511" s="16"/>
      <c r="BB511" s="16"/>
      <c r="BC511" s="16"/>
    </row>
    <row r="512" spans="1:55" x14ac:dyDescent="0.4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16"/>
      <c r="AV512" s="16"/>
      <c r="AW512" s="16"/>
      <c r="AX512" s="16"/>
      <c r="AY512" s="16"/>
      <c r="AZ512" s="16"/>
      <c r="BA512" s="16"/>
      <c r="BB512" s="16"/>
      <c r="BC512" s="16"/>
    </row>
    <row r="513" spans="1:55" x14ac:dyDescent="0.4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16"/>
      <c r="AV513" s="16"/>
      <c r="AW513" s="16"/>
      <c r="AX513" s="16"/>
      <c r="AY513" s="16"/>
      <c r="AZ513" s="16"/>
      <c r="BA513" s="16"/>
      <c r="BB513" s="16"/>
      <c r="BC513" s="16"/>
    </row>
    <row r="514" spans="1:55" x14ac:dyDescent="0.4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16"/>
      <c r="AV514" s="16"/>
      <c r="AW514" s="16"/>
      <c r="AX514" s="16"/>
      <c r="AY514" s="16"/>
      <c r="AZ514" s="16"/>
      <c r="BA514" s="16"/>
      <c r="BB514" s="16"/>
      <c r="BC514" s="16"/>
    </row>
    <row r="515" spans="1:55" x14ac:dyDescent="0.4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16"/>
      <c r="AV515" s="16"/>
      <c r="AW515" s="16"/>
      <c r="AX515" s="16"/>
      <c r="AY515" s="16"/>
      <c r="AZ515" s="16"/>
      <c r="BA515" s="16"/>
      <c r="BB515" s="16"/>
      <c r="BC515" s="16"/>
    </row>
    <row r="516" spans="1:55" x14ac:dyDescent="0.4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16"/>
      <c r="AV516" s="16"/>
      <c r="AW516" s="16"/>
      <c r="AX516" s="16"/>
      <c r="AY516" s="16"/>
      <c r="AZ516" s="16"/>
      <c r="BA516" s="16"/>
      <c r="BB516" s="16"/>
      <c r="BC516" s="16"/>
    </row>
    <row r="517" spans="1:55" x14ac:dyDescent="0.4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16"/>
      <c r="AV517" s="16"/>
      <c r="AW517" s="16"/>
      <c r="AX517" s="16"/>
      <c r="AY517" s="16"/>
      <c r="AZ517" s="16"/>
      <c r="BA517" s="16"/>
      <c r="BB517" s="16"/>
      <c r="BC517" s="16"/>
    </row>
    <row r="518" spans="1:55" x14ac:dyDescent="0.4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16"/>
      <c r="AV518" s="16"/>
      <c r="AW518" s="16"/>
      <c r="AX518" s="16"/>
      <c r="AY518" s="16"/>
      <c r="AZ518" s="16"/>
      <c r="BA518" s="16"/>
      <c r="BB518" s="16"/>
      <c r="BC518" s="16"/>
    </row>
    <row r="519" spans="1:55" x14ac:dyDescent="0.4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16"/>
      <c r="AV519" s="16"/>
      <c r="AW519" s="16"/>
      <c r="AX519" s="16"/>
      <c r="AY519" s="16"/>
      <c r="AZ519" s="16"/>
      <c r="BA519" s="16"/>
      <c r="BB519" s="16"/>
      <c r="BC519" s="16"/>
    </row>
    <row r="520" spans="1:55" x14ac:dyDescent="0.4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16"/>
      <c r="AV520" s="16"/>
      <c r="AW520" s="16"/>
      <c r="AX520" s="16"/>
      <c r="AY520" s="16"/>
      <c r="AZ520" s="16"/>
      <c r="BA520" s="16"/>
      <c r="BB520" s="16"/>
      <c r="BC520" s="16"/>
    </row>
    <row r="521" spans="1:55" x14ac:dyDescent="0.4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16"/>
      <c r="AV521" s="16"/>
      <c r="AW521" s="16"/>
      <c r="AX521" s="16"/>
      <c r="AY521" s="16"/>
      <c r="AZ521" s="16"/>
      <c r="BA521" s="16"/>
      <c r="BB521" s="16"/>
      <c r="BC521" s="16"/>
    </row>
    <row r="522" spans="1:55" x14ac:dyDescent="0.4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16"/>
      <c r="AV522" s="16"/>
      <c r="AW522" s="16"/>
      <c r="AX522" s="16"/>
      <c r="AY522" s="16"/>
      <c r="AZ522" s="16"/>
      <c r="BA522" s="16"/>
      <c r="BB522" s="16"/>
      <c r="BC522" s="16"/>
    </row>
    <row r="523" spans="1:55" x14ac:dyDescent="0.4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16"/>
      <c r="AV523" s="16"/>
      <c r="AW523" s="16"/>
      <c r="AX523" s="16"/>
      <c r="AY523" s="16"/>
      <c r="AZ523" s="16"/>
      <c r="BA523" s="16"/>
      <c r="BB523" s="16"/>
      <c r="BC523" s="16"/>
    </row>
    <row r="524" spans="1:55" x14ac:dyDescent="0.4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16"/>
      <c r="AV524" s="16"/>
      <c r="AW524" s="16"/>
      <c r="AX524" s="16"/>
      <c r="AY524" s="16"/>
      <c r="AZ524" s="16"/>
      <c r="BA524" s="16"/>
      <c r="BB524" s="16"/>
      <c r="BC524" s="16"/>
    </row>
    <row r="525" spans="1:55" x14ac:dyDescent="0.4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16"/>
      <c r="AV525" s="16"/>
      <c r="AW525" s="16"/>
      <c r="AX525" s="16"/>
      <c r="AY525" s="16"/>
      <c r="AZ525" s="16"/>
      <c r="BA525" s="16"/>
      <c r="BB525" s="16"/>
      <c r="BC525" s="16"/>
    </row>
    <row r="526" spans="1:55" x14ac:dyDescent="0.4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16"/>
      <c r="AV526" s="16"/>
      <c r="AW526" s="16"/>
      <c r="AX526" s="16"/>
      <c r="AY526" s="16"/>
      <c r="AZ526" s="16"/>
      <c r="BA526" s="16"/>
      <c r="BB526" s="16"/>
      <c r="BC526" s="16"/>
    </row>
    <row r="527" spans="1:55" x14ac:dyDescent="0.4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16"/>
      <c r="AV527" s="16"/>
      <c r="AW527" s="16"/>
      <c r="AX527" s="16"/>
      <c r="AY527" s="16"/>
      <c r="AZ527" s="16"/>
      <c r="BA527" s="16"/>
      <c r="BB527" s="16"/>
      <c r="BC527" s="16"/>
    </row>
    <row r="528" spans="1:55" x14ac:dyDescent="0.4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16"/>
      <c r="AV528" s="16"/>
      <c r="AW528" s="16"/>
      <c r="AX528" s="16"/>
      <c r="AY528" s="16"/>
      <c r="AZ528" s="16"/>
      <c r="BA528" s="16"/>
      <c r="BB528" s="16"/>
      <c r="BC528" s="16"/>
    </row>
    <row r="529" spans="1:55" x14ac:dyDescent="0.4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16"/>
      <c r="AV529" s="16"/>
      <c r="AW529" s="16"/>
      <c r="AX529" s="16"/>
      <c r="AY529" s="16"/>
      <c r="AZ529" s="16"/>
      <c r="BA529" s="16"/>
      <c r="BB529" s="16"/>
      <c r="BC529" s="16"/>
    </row>
    <row r="530" spans="1:55" x14ac:dyDescent="0.4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16"/>
      <c r="AV530" s="16"/>
      <c r="AW530" s="16"/>
      <c r="AX530" s="16"/>
      <c r="AY530" s="16"/>
      <c r="AZ530" s="16"/>
      <c r="BA530" s="16"/>
      <c r="BB530" s="16"/>
      <c r="BC530" s="16"/>
    </row>
    <row r="531" spans="1:55" x14ac:dyDescent="0.4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16"/>
      <c r="AV531" s="16"/>
      <c r="AW531" s="16"/>
      <c r="AX531" s="16"/>
      <c r="AY531" s="16"/>
      <c r="AZ531" s="16"/>
      <c r="BA531" s="16"/>
      <c r="BB531" s="16"/>
      <c r="BC531" s="16"/>
    </row>
    <row r="532" spans="1:55" x14ac:dyDescent="0.4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16"/>
      <c r="AV532" s="16"/>
      <c r="AW532" s="16"/>
      <c r="AX532" s="16"/>
      <c r="AY532" s="16"/>
      <c r="AZ532" s="16"/>
      <c r="BA532" s="16"/>
      <c r="BB532" s="16"/>
      <c r="BC532" s="16"/>
    </row>
    <row r="533" spans="1:55" x14ac:dyDescent="0.4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16"/>
      <c r="AV533" s="16"/>
      <c r="AW533" s="16"/>
      <c r="AX533" s="16"/>
      <c r="AY533" s="16"/>
      <c r="AZ533" s="16"/>
      <c r="BA533" s="16"/>
      <c r="BB533" s="16"/>
      <c r="BC533" s="16"/>
    </row>
    <row r="534" spans="1:55" x14ac:dyDescent="0.4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16"/>
      <c r="AV534" s="16"/>
      <c r="AW534" s="16"/>
      <c r="AX534" s="16"/>
      <c r="AY534" s="16"/>
      <c r="AZ534" s="16"/>
      <c r="BA534" s="16"/>
      <c r="BB534" s="16"/>
      <c r="BC534" s="16"/>
    </row>
    <row r="535" spans="1:55" x14ac:dyDescent="0.4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16"/>
      <c r="AV535" s="16"/>
      <c r="AW535" s="16"/>
      <c r="AX535" s="16"/>
      <c r="AY535" s="16"/>
      <c r="AZ535" s="16"/>
      <c r="BA535" s="16"/>
      <c r="BB535" s="16"/>
      <c r="BC535" s="16"/>
    </row>
    <row r="536" spans="1:55" x14ac:dyDescent="0.4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16"/>
      <c r="AV536" s="16"/>
      <c r="AW536" s="16"/>
      <c r="AX536" s="16"/>
      <c r="AY536" s="16"/>
      <c r="AZ536" s="16"/>
      <c r="BA536" s="16"/>
      <c r="BB536" s="16"/>
      <c r="BC536" s="16"/>
    </row>
    <row r="537" spans="1:55" x14ac:dyDescent="0.4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16"/>
      <c r="AV537" s="16"/>
      <c r="AW537" s="16"/>
      <c r="AX537" s="16"/>
      <c r="AY537" s="16"/>
      <c r="AZ537" s="16"/>
      <c r="BA537" s="16"/>
      <c r="BB537" s="16"/>
      <c r="BC537" s="16"/>
    </row>
    <row r="538" spans="1:55" x14ac:dyDescent="0.4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16"/>
      <c r="AV538" s="16"/>
      <c r="AW538" s="16"/>
      <c r="AX538" s="16"/>
      <c r="AY538" s="16"/>
      <c r="AZ538" s="16"/>
      <c r="BA538" s="16"/>
      <c r="BB538" s="16"/>
      <c r="BC538" s="16"/>
    </row>
    <row r="539" spans="1:55" x14ac:dyDescent="0.4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16"/>
      <c r="AV539" s="16"/>
      <c r="AW539" s="16"/>
      <c r="AX539" s="16"/>
      <c r="AY539" s="16"/>
      <c r="AZ539" s="16"/>
      <c r="BA539" s="16"/>
      <c r="BB539" s="16"/>
      <c r="BC539" s="16"/>
    </row>
    <row r="540" spans="1:55" x14ac:dyDescent="0.4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16"/>
      <c r="AV540" s="16"/>
      <c r="AW540" s="16"/>
      <c r="AX540" s="16"/>
      <c r="AY540" s="16"/>
      <c r="AZ540" s="16"/>
      <c r="BA540" s="16"/>
      <c r="BB540" s="16"/>
      <c r="BC540" s="16"/>
    </row>
    <row r="541" spans="1:55" x14ac:dyDescent="0.4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16"/>
      <c r="AV541" s="16"/>
      <c r="AW541" s="16"/>
      <c r="AX541" s="16"/>
      <c r="AY541" s="16"/>
      <c r="AZ541" s="16"/>
      <c r="BA541" s="16"/>
      <c r="BB541" s="16"/>
      <c r="BC541" s="16"/>
    </row>
    <row r="542" spans="1:55" x14ac:dyDescent="0.4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16"/>
      <c r="AV542" s="16"/>
      <c r="AW542" s="16"/>
      <c r="AX542" s="16"/>
      <c r="AY542" s="16"/>
      <c r="AZ542" s="16"/>
      <c r="BA542" s="16"/>
      <c r="BB542" s="16"/>
      <c r="BC542" s="16"/>
    </row>
    <row r="543" spans="1:55" x14ac:dyDescent="0.4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16"/>
      <c r="AV543" s="16"/>
      <c r="AW543" s="16"/>
      <c r="AX543" s="16"/>
      <c r="AY543" s="16"/>
      <c r="AZ543" s="16"/>
      <c r="BA543" s="16"/>
      <c r="BB543" s="16"/>
      <c r="BC543" s="16"/>
    </row>
    <row r="544" spans="1:55" x14ac:dyDescent="0.4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16"/>
      <c r="AV544" s="16"/>
      <c r="AW544" s="16"/>
      <c r="AX544" s="16"/>
      <c r="AY544" s="16"/>
      <c r="AZ544" s="16"/>
      <c r="BA544" s="16"/>
      <c r="BB544" s="16"/>
      <c r="BC544" s="16"/>
    </row>
    <row r="545" spans="1:55" x14ac:dyDescent="0.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16"/>
      <c r="AV545" s="16"/>
      <c r="AW545" s="16"/>
      <c r="AX545" s="16"/>
      <c r="AY545" s="16"/>
      <c r="AZ545" s="16"/>
      <c r="BA545" s="16"/>
      <c r="BB545" s="16"/>
      <c r="BC545" s="16"/>
    </row>
    <row r="546" spans="1:55" x14ac:dyDescent="0.4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16"/>
      <c r="AV546" s="16"/>
      <c r="AW546" s="16"/>
      <c r="AX546" s="16"/>
      <c r="AY546" s="16"/>
      <c r="AZ546" s="16"/>
      <c r="BA546" s="16"/>
      <c r="BB546" s="16"/>
      <c r="BC546" s="16"/>
    </row>
    <row r="547" spans="1:55" x14ac:dyDescent="0.4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16"/>
      <c r="AV547" s="16"/>
      <c r="AW547" s="16"/>
      <c r="AX547" s="16"/>
      <c r="AY547" s="16"/>
      <c r="AZ547" s="16"/>
      <c r="BA547" s="16"/>
      <c r="BB547" s="16"/>
      <c r="BC547" s="16"/>
    </row>
    <row r="548" spans="1:55" x14ac:dyDescent="0.4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16"/>
      <c r="AV548" s="16"/>
      <c r="AW548" s="16"/>
      <c r="AX548" s="16"/>
      <c r="AY548" s="16"/>
      <c r="AZ548" s="16"/>
      <c r="BA548" s="16"/>
      <c r="BB548" s="16"/>
      <c r="BC548" s="16"/>
    </row>
    <row r="549" spans="1:55" x14ac:dyDescent="0.4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16"/>
      <c r="AV549" s="16"/>
      <c r="AW549" s="16"/>
      <c r="AX549" s="16"/>
      <c r="AY549" s="16"/>
      <c r="AZ549" s="16"/>
      <c r="BA549" s="16"/>
      <c r="BB549" s="16"/>
      <c r="BC549" s="16"/>
    </row>
    <row r="550" spans="1:55" x14ac:dyDescent="0.4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16"/>
      <c r="AV550" s="16"/>
      <c r="AW550" s="16"/>
      <c r="AX550" s="16"/>
      <c r="AY550" s="16"/>
      <c r="AZ550" s="16"/>
      <c r="BA550" s="16"/>
      <c r="BB550" s="16"/>
      <c r="BC550" s="16"/>
    </row>
    <row r="551" spans="1:55" x14ac:dyDescent="0.4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16"/>
      <c r="AV551" s="16"/>
      <c r="AW551" s="16"/>
      <c r="AX551" s="16"/>
      <c r="AY551" s="16"/>
      <c r="AZ551" s="16"/>
      <c r="BA551" s="16"/>
      <c r="BB551" s="16"/>
      <c r="BC551" s="16"/>
    </row>
    <row r="552" spans="1:55" x14ac:dyDescent="0.4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16"/>
      <c r="AV552" s="16"/>
      <c r="AW552" s="16"/>
      <c r="AX552" s="16"/>
      <c r="AY552" s="16"/>
      <c r="AZ552" s="16"/>
      <c r="BA552" s="16"/>
      <c r="BB552" s="16"/>
      <c r="BC552" s="16"/>
    </row>
    <row r="553" spans="1:55" x14ac:dyDescent="0.4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16"/>
      <c r="AV553" s="16"/>
      <c r="AW553" s="16"/>
      <c r="AX553" s="16"/>
      <c r="AY553" s="16"/>
      <c r="AZ553" s="16"/>
      <c r="BA553" s="16"/>
      <c r="BB553" s="16"/>
      <c r="BC553" s="16"/>
    </row>
    <row r="554" spans="1:55" x14ac:dyDescent="0.4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16"/>
      <c r="AV554" s="16"/>
      <c r="AW554" s="16"/>
      <c r="AX554" s="16"/>
      <c r="AY554" s="16"/>
      <c r="AZ554" s="16"/>
      <c r="BA554" s="16"/>
      <c r="BB554" s="16"/>
      <c r="BC554" s="16"/>
    </row>
    <row r="555" spans="1:55" x14ac:dyDescent="0.4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16"/>
      <c r="AV555" s="16"/>
      <c r="AW555" s="16"/>
      <c r="AX555" s="16"/>
      <c r="AY555" s="16"/>
      <c r="AZ555" s="16"/>
      <c r="BA555" s="16"/>
      <c r="BB555" s="16"/>
      <c r="BC555" s="16"/>
    </row>
    <row r="556" spans="1:55" x14ac:dyDescent="0.4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16"/>
      <c r="AV556" s="16"/>
      <c r="AW556" s="16"/>
      <c r="AX556" s="16"/>
      <c r="AY556" s="16"/>
      <c r="AZ556" s="16"/>
      <c r="BA556" s="16"/>
      <c r="BB556" s="16"/>
      <c r="BC556" s="16"/>
    </row>
    <row r="557" spans="1:55" x14ac:dyDescent="0.4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16"/>
      <c r="AV557" s="16"/>
      <c r="AW557" s="16"/>
      <c r="AX557" s="16"/>
      <c r="AY557" s="16"/>
      <c r="AZ557" s="16"/>
      <c r="BA557" s="16"/>
      <c r="BB557" s="16"/>
      <c r="BC557" s="16"/>
    </row>
    <row r="558" spans="1:55" x14ac:dyDescent="0.4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16"/>
      <c r="AV558" s="16"/>
      <c r="AW558" s="16"/>
      <c r="AX558" s="16"/>
      <c r="AY558" s="16"/>
      <c r="AZ558" s="16"/>
      <c r="BA558" s="16"/>
      <c r="BB558" s="16"/>
      <c r="BC558" s="16"/>
    </row>
    <row r="559" spans="1:55" x14ac:dyDescent="0.4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16"/>
      <c r="AV559" s="16"/>
      <c r="AW559" s="16"/>
      <c r="AX559" s="16"/>
      <c r="AY559" s="16"/>
      <c r="AZ559" s="16"/>
      <c r="BA559" s="16"/>
      <c r="BB559" s="16"/>
      <c r="BC559" s="16"/>
    </row>
    <row r="560" spans="1:55" x14ac:dyDescent="0.4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16"/>
      <c r="AV560" s="16"/>
      <c r="AW560" s="16"/>
      <c r="AX560" s="16"/>
      <c r="AY560" s="16"/>
      <c r="AZ560" s="16"/>
      <c r="BA560" s="16"/>
      <c r="BB560" s="16"/>
      <c r="BC560" s="16"/>
    </row>
    <row r="561" spans="1:55" x14ac:dyDescent="0.4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16"/>
      <c r="AV561" s="16"/>
      <c r="AW561" s="16"/>
      <c r="AX561" s="16"/>
      <c r="AY561" s="16"/>
      <c r="AZ561" s="16"/>
      <c r="BA561" s="16"/>
      <c r="BB561" s="16"/>
      <c r="BC561" s="16"/>
    </row>
    <row r="562" spans="1:55" x14ac:dyDescent="0.4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16"/>
      <c r="AV562" s="16"/>
      <c r="AW562" s="16"/>
      <c r="AX562" s="16"/>
      <c r="AY562" s="16"/>
      <c r="AZ562" s="16"/>
      <c r="BA562" s="16"/>
      <c r="BB562" s="16"/>
      <c r="BC562" s="16"/>
    </row>
    <row r="563" spans="1:55" x14ac:dyDescent="0.4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16"/>
      <c r="AV563" s="16"/>
      <c r="AW563" s="16"/>
      <c r="AX563" s="16"/>
      <c r="AY563" s="16"/>
      <c r="AZ563" s="16"/>
      <c r="BA563" s="16"/>
      <c r="BB563" s="16"/>
      <c r="BC563" s="16"/>
    </row>
    <row r="564" spans="1:55" x14ac:dyDescent="0.4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16"/>
      <c r="AV564" s="16"/>
      <c r="AW564" s="16"/>
      <c r="AX564" s="16"/>
      <c r="AY564" s="16"/>
      <c r="AZ564" s="16"/>
      <c r="BA564" s="16"/>
      <c r="BB564" s="16"/>
      <c r="BC564" s="16"/>
    </row>
    <row r="565" spans="1:55" x14ac:dyDescent="0.4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16"/>
      <c r="AV565" s="16"/>
      <c r="AW565" s="16"/>
      <c r="AX565" s="16"/>
      <c r="AY565" s="16"/>
      <c r="AZ565" s="16"/>
      <c r="BA565" s="16"/>
      <c r="BB565" s="16"/>
      <c r="BC565" s="16"/>
    </row>
    <row r="566" spans="1:55" x14ac:dyDescent="0.4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16"/>
      <c r="AV566" s="16"/>
      <c r="AW566" s="16"/>
      <c r="AX566" s="16"/>
      <c r="AY566" s="16"/>
      <c r="AZ566" s="16"/>
      <c r="BA566" s="16"/>
      <c r="BB566" s="16"/>
      <c r="BC566" s="16"/>
    </row>
    <row r="567" spans="1:55" x14ac:dyDescent="0.4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16"/>
      <c r="AV567" s="16"/>
      <c r="AW567" s="16"/>
      <c r="AX567" s="16"/>
      <c r="AY567" s="16"/>
      <c r="AZ567" s="16"/>
      <c r="BA567" s="16"/>
      <c r="BB567" s="16"/>
      <c r="BC567" s="16"/>
    </row>
    <row r="568" spans="1:55" x14ac:dyDescent="0.4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16"/>
      <c r="AV568" s="16"/>
      <c r="AW568" s="16"/>
      <c r="AX568" s="16"/>
      <c r="AY568" s="16"/>
      <c r="AZ568" s="16"/>
      <c r="BA568" s="16"/>
      <c r="BB568" s="16"/>
      <c r="BC568" s="16"/>
    </row>
    <row r="569" spans="1:55" x14ac:dyDescent="0.4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16"/>
      <c r="AV569" s="16"/>
      <c r="AW569" s="16"/>
      <c r="AX569" s="16"/>
      <c r="AY569" s="16"/>
      <c r="AZ569" s="16"/>
      <c r="BA569" s="16"/>
      <c r="BB569" s="16"/>
      <c r="BC569" s="16"/>
    </row>
    <row r="570" spans="1:55" x14ac:dyDescent="0.4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16"/>
      <c r="AV570" s="16"/>
      <c r="AW570" s="16"/>
      <c r="AX570" s="16"/>
      <c r="AY570" s="16"/>
      <c r="AZ570" s="16"/>
      <c r="BA570" s="16"/>
      <c r="BB570" s="16"/>
      <c r="BC570" s="16"/>
    </row>
    <row r="571" spans="1:55" x14ac:dyDescent="0.4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16"/>
      <c r="AV571" s="16"/>
      <c r="AW571" s="16"/>
      <c r="AX571" s="16"/>
      <c r="AY571" s="16"/>
      <c r="AZ571" s="16"/>
      <c r="BA571" s="16"/>
      <c r="BB571" s="16"/>
      <c r="BC571" s="16"/>
    </row>
    <row r="572" spans="1:55" x14ac:dyDescent="0.4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16"/>
      <c r="AV572" s="16"/>
      <c r="AW572" s="16"/>
      <c r="AX572" s="16"/>
      <c r="AY572" s="16"/>
      <c r="AZ572" s="16"/>
      <c r="BA572" s="16"/>
      <c r="BB572" s="16"/>
      <c r="BC572" s="16"/>
    </row>
    <row r="573" spans="1:55" x14ac:dyDescent="0.4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16"/>
      <c r="AV573" s="16"/>
      <c r="AW573" s="16"/>
      <c r="AX573" s="16"/>
      <c r="AY573" s="16"/>
      <c r="AZ573" s="16"/>
      <c r="BA573" s="16"/>
      <c r="BB573" s="16"/>
      <c r="BC573" s="16"/>
    </row>
    <row r="574" spans="1:55" x14ac:dyDescent="0.4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16"/>
      <c r="AV574" s="16"/>
      <c r="AW574" s="16"/>
      <c r="AX574" s="16"/>
      <c r="AY574" s="16"/>
      <c r="AZ574" s="16"/>
      <c r="BA574" s="16"/>
      <c r="BB574" s="16"/>
      <c r="BC574" s="16"/>
    </row>
    <row r="575" spans="1:55" x14ac:dyDescent="0.4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16"/>
      <c r="AV575" s="16"/>
      <c r="AW575" s="16"/>
      <c r="AX575" s="16"/>
      <c r="AY575" s="16"/>
      <c r="AZ575" s="16"/>
      <c r="BA575" s="16"/>
      <c r="BB575" s="16"/>
      <c r="BC575" s="16"/>
    </row>
    <row r="576" spans="1:55" x14ac:dyDescent="0.4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16"/>
      <c r="AV576" s="16"/>
      <c r="AW576" s="16"/>
      <c r="AX576" s="16"/>
      <c r="AY576" s="16"/>
      <c r="AZ576" s="16"/>
      <c r="BA576" s="16"/>
      <c r="BB576" s="16"/>
      <c r="BC576" s="16"/>
    </row>
    <row r="577" spans="1:55" x14ac:dyDescent="0.4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16"/>
      <c r="AV577" s="16"/>
      <c r="AW577" s="16"/>
      <c r="AX577" s="16"/>
      <c r="AY577" s="16"/>
      <c r="AZ577" s="16"/>
      <c r="BA577" s="16"/>
      <c r="BB577" s="16"/>
      <c r="BC577" s="16"/>
    </row>
    <row r="578" spans="1:55" x14ac:dyDescent="0.4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16"/>
      <c r="AV578" s="16"/>
      <c r="AW578" s="16"/>
      <c r="AX578" s="16"/>
      <c r="AY578" s="16"/>
      <c r="AZ578" s="16"/>
      <c r="BA578" s="16"/>
      <c r="BB578" s="16"/>
      <c r="BC578" s="16"/>
    </row>
    <row r="579" spans="1:55" x14ac:dyDescent="0.4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16"/>
      <c r="AV579" s="16"/>
      <c r="AW579" s="16"/>
      <c r="AX579" s="16"/>
      <c r="AY579" s="16"/>
      <c r="AZ579" s="16"/>
      <c r="BA579" s="16"/>
      <c r="BB579" s="16"/>
      <c r="BC579" s="16"/>
    </row>
    <row r="580" spans="1:55" x14ac:dyDescent="0.4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16"/>
      <c r="AV580" s="16"/>
      <c r="AW580" s="16"/>
      <c r="AX580" s="16"/>
      <c r="AY580" s="16"/>
      <c r="AZ580" s="16"/>
      <c r="BA580" s="16"/>
      <c r="BB580" s="16"/>
      <c r="BC580" s="16"/>
    </row>
    <row r="581" spans="1:55" x14ac:dyDescent="0.4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16"/>
      <c r="AV581" s="16"/>
      <c r="AW581" s="16"/>
      <c r="AX581" s="16"/>
      <c r="AY581" s="16"/>
      <c r="AZ581" s="16"/>
      <c r="BA581" s="16"/>
      <c r="BB581" s="16"/>
      <c r="BC581" s="16"/>
    </row>
    <row r="582" spans="1:55" x14ac:dyDescent="0.4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16"/>
      <c r="AV582" s="16"/>
      <c r="AW582" s="16"/>
      <c r="AX582" s="16"/>
      <c r="AY582" s="16"/>
      <c r="AZ582" s="16"/>
      <c r="BA582" s="16"/>
      <c r="BB582" s="16"/>
      <c r="BC582" s="16"/>
    </row>
    <row r="583" spans="1:55" x14ac:dyDescent="0.4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16"/>
      <c r="AV583" s="16"/>
      <c r="AW583" s="16"/>
      <c r="AX583" s="16"/>
      <c r="AY583" s="16"/>
      <c r="AZ583" s="16"/>
      <c r="BA583" s="16"/>
      <c r="BB583" s="16"/>
      <c r="BC583" s="16"/>
    </row>
    <row r="584" spans="1:55" x14ac:dyDescent="0.4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16"/>
      <c r="AV584" s="16"/>
      <c r="AW584" s="16"/>
      <c r="AX584" s="16"/>
      <c r="AY584" s="16"/>
      <c r="AZ584" s="16"/>
      <c r="BA584" s="16"/>
      <c r="BB584" s="16"/>
      <c r="BC584" s="16"/>
    </row>
    <row r="585" spans="1:55" x14ac:dyDescent="0.4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16"/>
      <c r="AV585" s="16"/>
      <c r="AW585" s="16"/>
      <c r="AX585" s="16"/>
      <c r="AY585" s="16"/>
      <c r="AZ585" s="16"/>
      <c r="BA585" s="16"/>
      <c r="BB585" s="16"/>
      <c r="BC585" s="16"/>
    </row>
    <row r="586" spans="1:55" x14ac:dyDescent="0.4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16"/>
      <c r="AV586" s="16"/>
      <c r="AW586" s="16"/>
      <c r="AX586" s="16"/>
      <c r="AY586" s="16"/>
      <c r="AZ586" s="16"/>
      <c r="BA586" s="16"/>
      <c r="BB586" s="16"/>
      <c r="BC586" s="16"/>
    </row>
    <row r="587" spans="1:55" x14ac:dyDescent="0.4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16"/>
      <c r="AV587" s="16"/>
      <c r="AW587" s="16"/>
      <c r="AX587" s="16"/>
      <c r="AY587" s="16"/>
      <c r="AZ587" s="16"/>
      <c r="BA587" s="16"/>
      <c r="BB587" s="16"/>
      <c r="BC587" s="16"/>
    </row>
    <row r="588" spans="1:55" x14ac:dyDescent="0.4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16"/>
      <c r="AV588" s="16"/>
      <c r="AW588" s="16"/>
      <c r="AX588" s="16"/>
      <c r="AY588" s="16"/>
      <c r="AZ588" s="16"/>
      <c r="BA588" s="16"/>
      <c r="BB588" s="16"/>
      <c r="BC588" s="16"/>
    </row>
    <row r="589" spans="1:55" x14ac:dyDescent="0.4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16"/>
      <c r="AV589" s="16"/>
      <c r="AW589" s="16"/>
      <c r="AX589" s="16"/>
      <c r="AY589" s="16"/>
      <c r="AZ589" s="16"/>
      <c r="BA589" s="16"/>
      <c r="BB589" s="16"/>
      <c r="BC589" s="16"/>
    </row>
    <row r="590" spans="1:55" x14ac:dyDescent="0.4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16"/>
      <c r="AV590" s="16"/>
      <c r="AW590" s="16"/>
      <c r="AX590" s="16"/>
      <c r="AY590" s="16"/>
      <c r="AZ590" s="16"/>
      <c r="BA590" s="16"/>
      <c r="BB590" s="16"/>
      <c r="BC590" s="16"/>
    </row>
    <row r="591" spans="1:55" x14ac:dyDescent="0.4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16"/>
      <c r="AV591" s="16"/>
      <c r="AW591" s="16"/>
      <c r="AX591" s="16"/>
      <c r="AY591" s="16"/>
      <c r="AZ591" s="16"/>
      <c r="BA591" s="16"/>
      <c r="BB591" s="16"/>
      <c r="BC591" s="16"/>
    </row>
    <row r="592" spans="1:55" x14ac:dyDescent="0.4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16"/>
      <c r="AV592" s="16"/>
      <c r="AW592" s="16"/>
      <c r="AX592" s="16"/>
      <c r="AY592" s="16"/>
      <c r="AZ592" s="16"/>
      <c r="BA592" s="16"/>
      <c r="BB592" s="16"/>
      <c r="BC592" s="16"/>
    </row>
    <row r="593" spans="1:55" x14ac:dyDescent="0.4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16"/>
      <c r="AV593" s="16"/>
      <c r="AW593" s="16"/>
      <c r="AX593" s="16"/>
      <c r="AY593" s="16"/>
      <c r="AZ593" s="16"/>
      <c r="BA593" s="16"/>
      <c r="BB593" s="16"/>
      <c r="BC593" s="16"/>
    </row>
    <row r="594" spans="1:55" x14ac:dyDescent="0.4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16"/>
      <c r="AV594" s="16"/>
      <c r="AW594" s="16"/>
      <c r="AX594" s="16"/>
      <c r="AY594" s="16"/>
      <c r="AZ594" s="16"/>
      <c r="BA594" s="16"/>
      <c r="BB594" s="16"/>
      <c r="BC594" s="16"/>
    </row>
    <row r="595" spans="1:55" x14ac:dyDescent="0.4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16"/>
      <c r="AV595" s="16"/>
      <c r="AW595" s="16"/>
      <c r="AX595" s="16"/>
      <c r="AY595" s="16"/>
      <c r="AZ595" s="16"/>
      <c r="BA595" s="16"/>
      <c r="BB595" s="16"/>
      <c r="BC595" s="16"/>
    </row>
    <row r="596" spans="1:55" x14ac:dyDescent="0.4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16"/>
      <c r="AV596" s="16"/>
      <c r="AW596" s="16"/>
      <c r="AX596" s="16"/>
      <c r="AY596" s="16"/>
      <c r="AZ596" s="16"/>
      <c r="BA596" s="16"/>
      <c r="BB596" s="16"/>
      <c r="BC596" s="16"/>
    </row>
    <row r="597" spans="1:55" x14ac:dyDescent="0.4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16"/>
      <c r="AV597" s="16"/>
      <c r="AW597" s="16"/>
      <c r="AX597" s="16"/>
      <c r="AY597" s="16"/>
      <c r="AZ597" s="16"/>
      <c r="BA597" s="16"/>
      <c r="BB597" s="16"/>
      <c r="BC597" s="16"/>
    </row>
    <row r="598" spans="1:55" x14ac:dyDescent="0.4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16"/>
      <c r="AV598" s="16"/>
      <c r="AW598" s="16"/>
      <c r="AX598" s="16"/>
      <c r="AY598" s="16"/>
      <c r="AZ598" s="16"/>
      <c r="BA598" s="16"/>
      <c r="BB598" s="16"/>
      <c r="BC598" s="16"/>
    </row>
    <row r="599" spans="1:55" x14ac:dyDescent="0.4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16"/>
      <c r="AV599" s="16"/>
      <c r="AW599" s="16"/>
      <c r="AX599" s="16"/>
      <c r="AY599" s="16"/>
      <c r="AZ599" s="16"/>
      <c r="BA599" s="16"/>
      <c r="BB599" s="16"/>
      <c r="BC599" s="16"/>
    </row>
    <row r="600" spans="1:55" x14ac:dyDescent="0.4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16"/>
      <c r="AV600" s="16"/>
      <c r="AW600" s="16"/>
      <c r="AX600" s="16"/>
      <c r="AY600" s="16"/>
      <c r="AZ600" s="16"/>
      <c r="BA600" s="16"/>
      <c r="BB600" s="16"/>
      <c r="BC600" s="16"/>
    </row>
    <row r="601" spans="1:55" x14ac:dyDescent="0.4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16"/>
      <c r="AV601" s="16"/>
      <c r="AW601" s="16"/>
      <c r="AX601" s="16"/>
      <c r="AY601" s="16"/>
      <c r="AZ601" s="16"/>
      <c r="BA601" s="16"/>
      <c r="BB601" s="16"/>
      <c r="BC601" s="16"/>
    </row>
    <row r="602" spans="1:55" x14ac:dyDescent="0.4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16"/>
      <c r="AV602" s="16"/>
      <c r="AW602" s="16"/>
      <c r="AX602" s="16"/>
      <c r="AY602" s="16"/>
      <c r="AZ602" s="16"/>
      <c r="BA602" s="16"/>
      <c r="BB602" s="16"/>
      <c r="BC602" s="16"/>
    </row>
    <row r="603" spans="1:55" x14ac:dyDescent="0.4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16"/>
      <c r="AV603" s="16"/>
      <c r="AW603" s="16"/>
      <c r="AX603" s="16"/>
      <c r="AY603" s="16"/>
      <c r="AZ603" s="16"/>
      <c r="BA603" s="16"/>
      <c r="BB603" s="16"/>
      <c r="BC603" s="16"/>
    </row>
    <row r="604" spans="1:55" x14ac:dyDescent="0.4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16"/>
      <c r="AV604" s="16"/>
      <c r="AW604" s="16"/>
      <c r="AX604" s="16"/>
      <c r="AY604" s="16"/>
      <c r="AZ604" s="16"/>
      <c r="BA604" s="16"/>
      <c r="BB604" s="16"/>
      <c r="BC604" s="16"/>
    </row>
    <row r="605" spans="1:55" x14ac:dyDescent="0.4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16"/>
      <c r="AV605" s="16"/>
      <c r="AW605" s="16"/>
      <c r="AX605" s="16"/>
      <c r="AY605" s="16"/>
      <c r="AZ605" s="16"/>
      <c r="BA605" s="16"/>
      <c r="BB605" s="16"/>
      <c r="BC605" s="16"/>
    </row>
    <row r="606" spans="1:55" x14ac:dyDescent="0.4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16"/>
      <c r="AV606" s="16"/>
      <c r="AW606" s="16"/>
      <c r="AX606" s="16"/>
      <c r="AY606" s="16"/>
      <c r="AZ606" s="16"/>
      <c r="BA606" s="16"/>
      <c r="BB606" s="16"/>
      <c r="BC606" s="16"/>
    </row>
    <row r="607" spans="1:55" x14ac:dyDescent="0.4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16"/>
      <c r="AV607" s="16"/>
      <c r="AW607" s="16"/>
      <c r="AX607" s="16"/>
      <c r="AY607" s="16"/>
      <c r="AZ607" s="16"/>
      <c r="BA607" s="16"/>
      <c r="BB607" s="16"/>
      <c r="BC607" s="16"/>
    </row>
    <row r="608" spans="1:55" x14ac:dyDescent="0.4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16"/>
      <c r="AV608" s="16"/>
      <c r="AW608" s="16"/>
      <c r="AX608" s="16"/>
      <c r="AY608" s="16"/>
      <c r="AZ608" s="16"/>
      <c r="BA608" s="16"/>
      <c r="BB608" s="16"/>
      <c r="BC608" s="16"/>
    </row>
    <row r="609" spans="1:55" x14ac:dyDescent="0.4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16"/>
      <c r="AV609" s="16"/>
      <c r="AW609" s="16"/>
      <c r="AX609" s="16"/>
      <c r="AY609" s="16"/>
      <c r="AZ609" s="16"/>
      <c r="BA609" s="16"/>
      <c r="BB609" s="16"/>
      <c r="BC609" s="16"/>
    </row>
    <row r="610" spans="1:55" x14ac:dyDescent="0.4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16"/>
      <c r="AV610" s="16"/>
      <c r="AW610" s="16"/>
      <c r="AX610" s="16"/>
      <c r="AY610" s="16"/>
      <c r="AZ610" s="16"/>
      <c r="BA610" s="16"/>
      <c r="BB610" s="16"/>
      <c r="BC610" s="16"/>
    </row>
    <row r="611" spans="1:55" x14ac:dyDescent="0.4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16"/>
      <c r="AV611" s="16"/>
      <c r="AW611" s="16"/>
      <c r="AX611" s="16"/>
      <c r="AY611" s="16"/>
      <c r="AZ611" s="16"/>
      <c r="BA611" s="16"/>
      <c r="BB611" s="16"/>
      <c r="BC611" s="16"/>
    </row>
    <row r="612" spans="1:55" x14ac:dyDescent="0.4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16"/>
      <c r="AV612" s="16"/>
      <c r="AW612" s="16"/>
      <c r="AX612" s="16"/>
      <c r="AY612" s="16"/>
      <c r="AZ612" s="16"/>
      <c r="BA612" s="16"/>
      <c r="BB612" s="16"/>
      <c r="BC612" s="16"/>
    </row>
    <row r="613" spans="1:55" x14ac:dyDescent="0.4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16"/>
      <c r="AV613" s="16"/>
      <c r="AW613" s="16"/>
      <c r="AX613" s="16"/>
      <c r="AY613" s="16"/>
      <c r="AZ613" s="16"/>
      <c r="BA613" s="16"/>
      <c r="BB613" s="16"/>
      <c r="BC613" s="16"/>
    </row>
    <row r="614" spans="1:55" x14ac:dyDescent="0.4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16"/>
      <c r="AV614" s="16"/>
      <c r="AW614" s="16"/>
      <c r="AX614" s="16"/>
      <c r="AY614" s="16"/>
      <c r="AZ614" s="16"/>
      <c r="BA614" s="16"/>
      <c r="BB614" s="16"/>
      <c r="BC614" s="16"/>
    </row>
    <row r="615" spans="1:55" x14ac:dyDescent="0.4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16"/>
      <c r="AV615" s="16"/>
      <c r="AW615" s="16"/>
      <c r="AX615" s="16"/>
      <c r="AY615" s="16"/>
      <c r="AZ615" s="16"/>
      <c r="BA615" s="16"/>
      <c r="BB615" s="16"/>
      <c r="BC615" s="16"/>
    </row>
    <row r="616" spans="1:55" x14ac:dyDescent="0.4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16"/>
      <c r="AV616" s="16"/>
      <c r="AW616" s="16"/>
      <c r="AX616" s="16"/>
      <c r="AY616" s="16"/>
      <c r="AZ616" s="16"/>
      <c r="BA616" s="16"/>
      <c r="BB616" s="16"/>
      <c r="BC616" s="16"/>
    </row>
    <row r="617" spans="1:55" x14ac:dyDescent="0.4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16"/>
      <c r="AV617" s="16"/>
      <c r="AW617" s="16"/>
      <c r="AX617" s="16"/>
      <c r="AY617" s="16"/>
      <c r="AZ617" s="16"/>
      <c r="BA617" s="16"/>
      <c r="BB617" s="16"/>
      <c r="BC617" s="16"/>
    </row>
    <row r="618" spans="1:55" x14ac:dyDescent="0.4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16"/>
      <c r="AV618" s="16"/>
      <c r="AW618" s="16"/>
      <c r="AX618" s="16"/>
      <c r="AY618" s="16"/>
      <c r="AZ618" s="16"/>
      <c r="BA618" s="16"/>
      <c r="BB618" s="16"/>
      <c r="BC618" s="16"/>
    </row>
    <row r="619" spans="1:55" x14ac:dyDescent="0.4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16"/>
      <c r="AV619" s="16"/>
      <c r="AW619" s="16"/>
      <c r="AX619" s="16"/>
      <c r="AY619" s="16"/>
      <c r="AZ619" s="16"/>
      <c r="BA619" s="16"/>
      <c r="BB619" s="16"/>
      <c r="BC619" s="16"/>
    </row>
    <row r="620" spans="1:55" x14ac:dyDescent="0.4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16"/>
      <c r="AV620" s="16"/>
      <c r="AW620" s="16"/>
      <c r="AX620" s="16"/>
      <c r="AY620" s="16"/>
      <c r="AZ620" s="16"/>
      <c r="BA620" s="16"/>
      <c r="BB620" s="16"/>
      <c r="BC620" s="16"/>
    </row>
    <row r="621" spans="1:55" x14ac:dyDescent="0.4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16"/>
      <c r="AV621" s="16"/>
      <c r="AW621" s="16"/>
      <c r="AX621" s="16"/>
      <c r="AY621" s="16"/>
      <c r="AZ621" s="16"/>
      <c r="BA621" s="16"/>
      <c r="BB621" s="16"/>
      <c r="BC621" s="16"/>
    </row>
    <row r="622" spans="1:55" x14ac:dyDescent="0.4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16"/>
      <c r="AV622" s="16"/>
      <c r="AW622" s="16"/>
      <c r="AX622" s="16"/>
      <c r="AY622" s="16"/>
      <c r="AZ622" s="16"/>
      <c r="BA622" s="16"/>
      <c r="BB622" s="16"/>
      <c r="BC622" s="16"/>
    </row>
    <row r="623" spans="1:55" x14ac:dyDescent="0.4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16"/>
      <c r="AV623" s="16"/>
      <c r="AW623" s="16"/>
      <c r="AX623" s="16"/>
      <c r="AY623" s="16"/>
      <c r="AZ623" s="16"/>
      <c r="BA623" s="16"/>
      <c r="BB623" s="16"/>
      <c r="BC623" s="16"/>
    </row>
    <row r="624" spans="1:55" x14ac:dyDescent="0.4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16"/>
      <c r="AV624" s="16"/>
      <c r="AW624" s="16"/>
      <c r="AX624" s="16"/>
      <c r="AY624" s="16"/>
      <c r="AZ624" s="16"/>
      <c r="BA624" s="16"/>
      <c r="BB624" s="16"/>
      <c r="BC624" s="16"/>
    </row>
    <row r="625" spans="1:55" x14ac:dyDescent="0.4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16"/>
      <c r="AV625" s="16"/>
      <c r="AW625" s="16"/>
      <c r="AX625" s="16"/>
      <c r="AY625" s="16"/>
      <c r="AZ625" s="16"/>
      <c r="BA625" s="16"/>
      <c r="BB625" s="16"/>
      <c r="BC625" s="16"/>
    </row>
    <row r="626" spans="1:55" x14ac:dyDescent="0.4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16"/>
      <c r="AV626" s="16"/>
      <c r="AW626" s="16"/>
      <c r="AX626" s="16"/>
      <c r="AY626" s="16"/>
      <c r="AZ626" s="16"/>
      <c r="BA626" s="16"/>
      <c r="BB626" s="16"/>
      <c r="BC626" s="16"/>
    </row>
    <row r="627" spans="1:55" x14ac:dyDescent="0.4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16"/>
      <c r="AV627" s="16"/>
      <c r="AW627" s="16"/>
      <c r="AX627" s="16"/>
      <c r="AY627" s="16"/>
      <c r="AZ627" s="16"/>
      <c r="BA627" s="16"/>
      <c r="BB627" s="16"/>
      <c r="BC627" s="16"/>
    </row>
    <row r="628" spans="1:55" x14ac:dyDescent="0.4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16"/>
      <c r="AV628" s="16"/>
      <c r="AW628" s="16"/>
      <c r="AX628" s="16"/>
      <c r="AY628" s="16"/>
      <c r="AZ628" s="16"/>
      <c r="BA628" s="16"/>
      <c r="BB628" s="16"/>
      <c r="BC628" s="16"/>
    </row>
    <row r="629" spans="1:55" x14ac:dyDescent="0.4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16"/>
      <c r="AV629" s="16"/>
      <c r="AW629" s="16"/>
      <c r="AX629" s="16"/>
      <c r="AY629" s="16"/>
      <c r="AZ629" s="16"/>
      <c r="BA629" s="16"/>
      <c r="BB629" s="16"/>
      <c r="BC629" s="16"/>
    </row>
    <row r="630" spans="1:55" x14ac:dyDescent="0.4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16"/>
      <c r="AV630" s="16"/>
      <c r="AW630" s="16"/>
      <c r="AX630" s="16"/>
      <c r="AY630" s="16"/>
      <c r="AZ630" s="16"/>
      <c r="BA630" s="16"/>
      <c r="BB630" s="16"/>
      <c r="BC630" s="16"/>
    </row>
    <row r="631" spans="1:55" x14ac:dyDescent="0.4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16"/>
      <c r="AV631" s="16"/>
      <c r="AW631" s="16"/>
      <c r="AX631" s="16"/>
      <c r="AY631" s="16"/>
      <c r="AZ631" s="16"/>
      <c r="BA631" s="16"/>
      <c r="BB631" s="16"/>
      <c r="BC631" s="16"/>
    </row>
    <row r="632" spans="1:55" x14ac:dyDescent="0.4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16"/>
      <c r="AV632" s="16"/>
      <c r="AW632" s="16"/>
      <c r="AX632" s="16"/>
      <c r="AY632" s="16"/>
      <c r="AZ632" s="16"/>
      <c r="BA632" s="16"/>
      <c r="BB632" s="16"/>
      <c r="BC632" s="16"/>
    </row>
    <row r="633" spans="1:55" x14ac:dyDescent="0.4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16"/>
      <c r="AV633" s="16"/>
      <c r="AW633" s="16"/>
      <c r="AX633" s="16"/>
      <c r="AY633" s="16"/>
      <c r="AZ633" s="16"/>
      <c r="BA633" s="16"/>
      <c r="BB633" s="16"/>
      <c r="BC633" s="16"/>
    </row>
    <row r="634" spans="1:55" x14ac:dyDescent="0.4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16"/>
      <c r="AV634" s="16"/>
      <c r="AW634" s="16"/>
      <c r="AX634" s="16"/>
      <c r="AY634" s="16"/>
      <c r="AZ634" s="16"/>
      <c r="BA634" s="16"/>
      <c r="BB634" s="16"/>
      <c r="BC634" s="16"/>
    </row>
    <row r="635" spans="1:55" x14ac:dyDescent="0.4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16"/>
      <c r="AV635" s="16"/>
      <c r="AW635" s="16"/>
      <c r="AX635" s="16"/>
      <c r="AY635" s="16"/>
      <c r="AZ635" s="16"/>
      <c r="BA635" s="16"/>
      <c r="BB635" s="16"/>
      <c r="BC635" s="16"/>
    </row>
    <row r="636" spans="1:55" x14ac:dyDescent="0.4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16"/>
      <c r="AV636" s="16"/>
      <c r="AW636" s="16"/>
      <c r="AX636" s="16"/>
      <c r="AY636" s="16"/>
      <c r="AZ636" s="16"/>
      <c r="BA636" s="16"/>
      <c r="BB636" s="16"/>
      <c r="BC636" s="16"/>
    </row>
    <row r="637" spans="1:55" x14ac:dyDescent="0.4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16"/>
      <c r="AV637" s="16"/>
      <c r="AW637" s="16"/>
      <c r="AX637" s="16"/>
      <c r="AY637" s="16"/>
      <c r="AZ637" s="16"/>
      <c r="BA637" s="16"/>
      <c r="BB637" s="16"/>
      <c r="BC637" s="16"/>
    </row>
    <row r="638" spans="1:55" x14ac:dyDescent="0.4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16"/>
      <c r="AV638" s="16"/>
      <c r="AW638" s="16"/>
      <c r="AX638" s="16"/>
      <c r="AY638" s="16"/>
      <c r="AZ638" s="16"/>
      <c r="BA638" s="16"/>
      <c r="BB638" s="16"/>
      <c r="BC638" s="16"/>
    </row>
    <row r="639" spans="1:55" x14ac:dyDescent="0.4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16"/>
      <c r="AV639" s="16"/>
      <c r="AW639" s="16"/>
      <c r="AX639" s="16"/>
      <c r="AY639" s="16"/>
      <c r="AZ639" s="16"/>
      <c r="BA639" s="16"/>
      <c r="BB639" s="16"/>
      <c r="BC639" s="16"/>
    </row>
    <row r="640" spans="1:55" x14ac:dyDescent="0.4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16"/>
      <c r="AV640" s="16"/>
      <c r="AW640" s="16"/>
      <c r="AX640" s="16"/>
      <c r="AY640" s="16"/>
      <c r="AZ640" s="16"/>
      <c r="BA640" s="16"/>
      <c r="BB640" s="16"/>
      <c r="BC640" s="16"/>
    </row>
    <row r="641" spans="1:55" x14ac:dyDescent="0.4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16"/>
      <c r="AV641" s="16"/>
      <c r="AW641" s="16"/>
      <c r="AX641" s="16"/>
      <c r="AY641" s="16"/>
      <c r="AZ641" s="16"/>
      <c r="BA641" s="16"/>
      <c r="BB641" s="16"/>
      <c r="BC641" s="16"/>
    </row>
    <row r="642" spans="1:55" x14ac:dyDescent="0.4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16"/>
      <c r="AV642" s="16"/>
      <c r="AW642" s="16"/>
      <c r="AX642" s="16"/>
      <c r="AY642" s="16"/>
      <c r="AZ642" s="16"/>
      <c r="BA642" s="16"/>
      <c r="BB642" s="16"/>
      <c r="BC642" s="16"/>
    </row>
    <row r="643" spans="1:55" x14ac:dyDescent="0.4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16"/>
      <c r="AV643" s="16"/>
      <c r="AW643" s="16"/>
      <c r="AX643" s="16"/>
      <c r="AY643" s="16"/>
      <c r="AZ643" s="16"/>
      <c r="BA643" s="16"/>
      <c r="BB643" s="16"/>
      <c r="BC643" s="16"/>
    </row>
    <row r="644" spans="1:55" x14ac:dyDescent="0.4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16"/>
      <c r="AV644" s="16"/>
      <c r="AW644" s="16"/>
      <c r="AX644" s="16"/>
      <c r="AY644" s="16"/>
      <c r="AZ644" s="16"/>
      <c r="BA644" s="16"/>
      <c r="BB644" s="16"/>
      <c r="BC644" s="16"/>
    </row>
    <row r="645" spans="1:55" x14ac:dyDescent="0.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16"/>
      <c r="AV645" s="16"/>
      <c r="AW645" s="16"/>
      <c r="AX645" s="16"/>
      <c r="AY645" s="16"/>
      <c r="AZ645" s="16"/>
      <c r="BA645" s="16"/>
      <c r="BB645" s="16"/>
      <c r="BC645" s="16"/>
    </row>
    <row r="646" spans="1:55" x14ac:dyDescent="0.4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16"/>
      <c r="AV646" s="16"/>
      <c r="AW646" s="16"/>
      <c r="AX646" s="16"/>
      <c r="AY646" s="16"/>
      <c r="AZ646" s="16"/>
      <c r="BA646" s="16"/>
      <c r="BB646" s="16"/>
      <c r="BC646" s="16"/>
    </row>
    <row r="647" spans="1:55" x14ac:dyDescent="0.4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16"/>
      <c r="AV647" s="16"/>
      <c r="AW647" s="16"/>
      <c r="AX647" s="16"/>
      <c r="AY647" s="16"/>
      <c r="AZ647" s="16"/>
      <c r="BA647" s="16"/>
      <c r="BB647" s="16"/>
      <c r="BC647" s="16"/>
    </row>
    <row r="648" spans="1:55" x14ac:dyDescent="0.4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16"/>
      <c r="AV648" s="16"/>
      <c r="AW648" s="16"/>
      <c r="AX648" s="16"/>
      <c r="AY648" s="16"/>
      <c r="AZ648" s="16"/>
      <c r="BA648" s="16"/>
      <c r="BB648" s="16"/>
      <c r="BC648" s="16"/>
    </row>
    <row r="649" spans="1:55" x14ac:dyDescent="0.4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16"/>
      <c r="AV649" s="16"/>
      <c r="AW649" s="16"/>
      <c r="AX649" s="16"/>
      <c r="AY649" s="16"/>
      <c r="AZ649" s="16"/>
      <c r="BA649" s="16"/>
      <c r="BB649" s="16"/>
      <c r="BC649" s="16"/>
    </row>
    <row r="650" spans="1:55" x14ac:dyDescent="0.4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16"/>
      <c r="AV650" s="16"/>
      <c r="AW650" s="16"/>
      <c r="AX650" s="16"/>
      <c r="AY650" s="16"/>
      <c r="AZ650" s="16"/>
      <c r="BA650" s="16"/>
      <c r="BB650" s="16"/>
      <c r="BC650" s="16"/>
    </row>
    <row r="651" spans="1:55" x14ac:dyDescent="0.4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16"/>
      <c r="AV651" s="16"/>
      <c r="AW651" s="16"/>
      <c r="AX651" s="16"/>
      <c r="AY651" s="16"/>
      <c r="AZ651" s="16"/>
      <c r="BA651" s="16"/>
      <c r="BB651" s="16"/>
      <c r="BC651" s="16"/>
    </row>
    <row r="652" spans="1:55" x14ac:dyDescent="0.4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16"/>
      <c r="AV652" s="16"/>
      <c r="AW652" s="16"/>
      <c r="AX652" s="16"/>
      <c r="AY652" s="16"/>
      <c r="AZ652" s="16"/>
      <c r="BA652" s="16"/>
      <c r="BB652" s="16"/>
      <c r="BC652" s="16"/>
    </row>
    <row r="653" spans="1:55" x14ac:dyDescent="0.4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16"/>
      <c r="AV653" s="16"/>
      <c r="AW653" s="16"/>
      <c r="AX653" s="16"/>
      <c r="AY653" s="16"/>
      <c r="AZ653" s="16"/>
      <c r="BA653" s="16"/>
      <c r="BB653" s="16"/>
      <c r="BC653" s="16"/>
    </row>
    <row r="654" spans="1:55" x14ac:dyDescent="0.4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16"/>
      <c r="AV654" s="16"/>
      <c r="AW654" s="16"/>
      <c r="AX654" s="16"/>
      <c r="AY654" s="16"/>
      <c r="AZ654" s="16"/>
      <c r="BA654" s="16"/>
      <c r="BB654" s="16"/>
      <c r="BC654" s="16"/>
    </row>
    <row r="655" spans="1:55" x14ac:dyDescent="0.4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16"/>
      <c r="AV655" s="16"/>
      <c r="AW655" s="16"/>
      <c r="AX655" s="16"/>
      <c r="AY655" s="16"/>
      <c r="AZ655" s="16"/>
      <c r="BA655" s="16"/>
      <c r="BB655" s="16"/>
      <c r="BC655" s="16"/>
    </row>
    <row r="656" spans="1:55" x14ac:dyDescent="0.4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16"/>
      <c r="AV656" s="16"/>
      <c r="AW656" s="16"/>
      <c r="AX656" s="16"/>
      <c r="AY656" s="16"/>
      <c r="AZ656" s="16"/>
      <c r="BA656" s="16"/>
      <c r="BB656" s="16"/>
      <c r="BC656" s="16"/>
    </row>
    <row r="657" spans="1:55" x14ac:dyDescent="0.4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16"/>
      <c r="AV657" s="16"/>
      <c r="AW657" s="16"/>
      <c r="AX657" s="16"/>
      <c r="AY657" s="16"/>
      <c r="AZ657" s="16"/>
      <c r="BA657" s="16"/>
      <c r="BB657" s="16"/>
      <c r="BC657" s="16"/>
    </row>
    <row r="658" spans="1:55" x14ac:dyDescent="0.4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16"/>
      <c r="AV658" s="16"/>
      <c r="AW658" s="16"/>
      <c r="AX658" s="16"/>
      <c r="AY658" s="16"/>
      <c r="AZ658" s="16"/>
      <c r="BA658" s="16"/>
      <c r="BB658" s="16"/>
      <c r="BC658" s="16"/>
    </row>
    <row r="659" spans="1:55" x14ac:dyDescent="0.4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16"/>
      <c r="AV659" s="16"/>
      <c r="AW659" s="16"/>
      <c r="AX659" s="16"/>
      <c r="AY659" s="16"/>
      <c r="AZ659" s="16"/>
      <c r="BA659" s="16"/>
      <c r="BB659" s="16"/>
      <c r="BC659" s="16"/>
    </row>
    <row r="660" spans="1:55" x14ac:dyDescent="0.4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16"/>
      <c r="AV660" s="16"/>
      <c r="AW660" s="16"/>
      <c r="AX660" s="16"/>
      <c r="AY660" s="16"/>
      <c r="AZ660" s="16"/>
      <c r="BA660" s="16"/>
      <c r="BB660" s="16"/>
      <c r="BC660" s="16"/>
    </row>
    <row r="661" spans="1:55" x14ac:dyDescent="0.4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16"/>
      <c r="AV661" s="16"/>
      <c r="AW661" s="16"/>
      <c r="AX661" s="16"/>
      <c r="AY661" s="16"/>
      <c r="AZ661" s="16"/>
      <c r="BA661" s="16"/>
      <c r="BB661" s="16"/>
      <c r="BC661" s="16"/>
    </row>
    <row r="662" spans="1:55" x14ac:dyDescent="0.4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16"/>
      <c r="AV662" s="16"/>
      <c r="AW662" s="16"/>
      <c r="AX662" s="16"/>
      <c r="AY662" s="16"/>
      <c r="AZ662" s="16"/>
      <c r="BA662" s="16"/>
      <c r="BB662" s="16"/>
      <c r="BC662" s="16"/>
    </row>
    <row r="663" spans="1:55" x14ac:dyDescent="0.4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16"/>
      <c r="AV663" s="16"/>
      <c r="AW663" s="16"/>
      <c r="AX663" s="16"/>
      <c r="AY663" s="16"/>
      <c r="AZ663" s="16"/>
      <c r="BA663" s="16"/>
      <c r="BB663" s="16"/>
      <c r="BC663" s="16"/>
    </row>
    <row r="664" spans="1:55" x14ac:dyDescent="0.4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16"/>
      <c r="AV664" s="16"/>
      <c r="AW664" s="16"/>
      <c r="AX664" s="16"/>
      <c r="AY664" s="16"/>
      <c r="AZ664" s="16"/>
      <c r="BA664" s="16"/>
      <c r="BB664" s="16"/>
      <c r="BC664" s="16"/>
    </row>
    <row r="665" spans="1:55" x14ac:dyDescent="0.4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16"/>
      <c r="AV665" s="16"/>
      <c r="AW665" s="16"/>
      <c r="AX665" s="16"/>
      <c r="AY665" s="16"/>
      <c r="AZ665" s="16"/>
      <c r="BA665" s="16"/>
      <c r="BB665" s="16"/>
      <c r="BC665" s="16"/>
    </row>
    <row r="666" spans="1:55" x14ac:dyDescent="0.4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16"/>
      <c r="AV666" s="16"/>
      <c r="AW666" s="16"/>
      <c r="AX666" s="16"/>
      <c r="AY666" s="16"/>
      <c r="AZ666" s="16"/>
      <c r="BA666" s="16"/>
      <c r="BB666" s="16"/>
      <c r="BC666" s="16"/>
    </row>
    <row r="667" spans="1:55" x14ac:dyDescent="0.4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16"/>
      <c r="AV667" s="16"/>
      <c r="AW667" s="16"/>
      <c r="AX667" s="16"/>
      <c r="AY667" s="16"/>
      <c r="AZ667" s="16"/>
      <c r="BA667" s="16"/>
      <c r="BB667" s="16"/>
      <c r="BC667" s="16"/>
    </row>
    <row r="668" spans="1:55" x14ac:dyDescent="0.4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16"/>
      <c r="AV668" s="16"/>
      <c r="AW668" s="16"/>
      <c r="AX668" s="16"/>
      <c r="AY668" s="16"/>
      <c r="AZ668" s="16"/>
      <c r="BA668" s="16"/>
      <c r="BB668" s="16"/>
      <c r="BC668" s="16"/>
    </row>
    <row r="669" spans="1:55" x14ac:dyDescent="0.4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16"/>
      <c r="AV669" s="16"/>
      <c r="AW669" s="16"/>
      <c r="AX669" s="16"/>
      <c r="AY669" s="16"/>
      <c r="AZ669" s="16"/>
      <c r="BA669" s="16"/>
      <c r="BB669" s="16"/>
      <c r="BC669" s="16"/>
    </row>
    <row r="670" spans="1:55" x14ac:dyDescent="0.4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16"/>
      <c r="AV670" s="16"/>
      <c r="AW670" s="16"/>
      <c r="AX670" s="16"/>
      <c r="AY670" s="16"/>
      <c r="AZ670" s="16"/>
      <c r="BA670" s="16"/>
      <c r="BB670" s="16"/>
      <c r="BC670" s="16"/>
    </row>
    <row r="671" spans="1:55" x14ac:dyDescent="0.4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16"/>
      <c r="AV671" s="16"/>
      <c r="AW671" s="16"/>
      <c r="AX671" s="16"/>
      <c r="AY671" s="16"/>
      <c r="AZ671" s="16"/>
      <c r="BA671" s="16"/>
      <c r="BB671" s="16"/>
      <c r="BC671" s="16"/>
    </row>
    <row r="672" spans="1:55" x14ac:dyDescent="0.4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16"/>
      <c r="AV672" s="16"/>
      <c r="AW672" s="16"/>
      <c r="AX672" s="16"/>
      <c r="AY672" s="16"/>
      <c r="AZ672" s="16"/>
      <c r="BA672" s="16"/>
      <c r="BB672" s="16"/>
      <c r="BC672" s="16"/>
    </row>
    <row r="673" spans="1:55" x14ac:dyDescent="0.4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16"/>
      <c r="AV673" s="16"/>
      <c r="AW673" s="16"/>
      <c r="AX673" s="16"/>
      <c r="AY673" s="16"/>
      <c r="AZ673" s="16"/>
      <c r="BA673" s="16"/>
      <c r="BB673" s="16"/>
      <c r="BC673" s="16"/>
    </row>
    <row r="674" spans="1:55" x14ac:dyDescent="0.4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16"/>
      <c r="AV674" s="16"/>
      <c r="AW674" s="16"/>
      <c r="AX674" s="16"/>
      <c r="AY674" s="16"/>
      <c r="AZ674" s="16"/>
      <c r="BA674" s="16"/>
      <c r="BB674" s="16"/>
      <c r="BC674" s="16"/>
    </row>
    <row r="675" spans="1:55" x14ac:dyDescent="0.4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16"/>
      <c r="AV675" s="16"/>
      <c r="AW675" s="16"/>
      <c r="AX675" s="16"/>
      <c r="AY675" s="16"/>
      <c r="AZ675" s="16"/>
      <c r="BA675" s="16"/>
      <c r="BB675" s="16"/>
      <c r="BC675" s="16"/>
    </row>
    <row r="676" spans="1:55" x14ac:dyDescent="0.4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16"/>
      <c r="AV676" s="16"/>
      <c r="AW676" s="16"/>
      <c r="AX676" s="16"/>
      <c r="AY676" s="16"/>
      <c r="AZ676" s="16"/>
      <c r="BA676" s="16"/>
      <c r="BB676" s="16"/>
      <c r="BC676" s="16"/>
    </row>
    <row r="677" spans="1:55" x14ac:dyDescent="0.4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16"/>
      <c r="AV677" s="16"/>
      <c r="AW677" s="16"/>
      <c r="AX677" s="16"/>
      <c r="AY677" s="16"/>
      <c r="AZ677" s="16"/>
      <c r="BA677" s="16"/>
      <c r="BB677" s="16"/>
      <c r="BC677" s="16"/>
    </row>
    <row r="678" spans="1:55" x14ac:dyDescent="0.4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16"/>
      <c r="AV678" s="16"/>
      <c r="AW678" s="16"/>
      <c r="AX678" s="16"/>
      <c r="AY678" s="16"/>
      <c r="AZ678" s="16"/>
      <c r="BA678" s="16"/>
      <c r="BB678" s="16"/>
      <c r="BC678" s="16"/>
    </row>
    <row r="679" spans="1:55" x14ac:dyDescent="0.4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16"/>
      <c r="AV679" s="16"/>
      <c r="AW679" s="16"/>
      <c r="AX679" s="16"/>
      <c r="AY679" s="16"/>
      <c r="AZ679" s="16"/>
      <c r="BA679" s="16"/>
      <c r="BB679" s="16"/>
      <c r="BC679" s="16"/>
    </row>
    <row r="680" spans="1:55" x14ac:dyDescent="0.4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16"/>
      <c r="AV680" s="16"/>
      <c r="AW680" s="16"/>
      <c r="AX680" s="16"/>
      <c r="AY680" s="16"/>
      <c r="AZ680" s="16"/>
      <c r="BA680" s="16"/>
      <c r="BB680" s="16"/>
      <c r="BC680" s="16"/>
    </row>
    <row r="681" spans="1:55" x14ac:dyDescent="0.4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16"/>
      <c r="AV681" s="16"/>
      <c r="AW681" s="16"/>
      <c r="AX681" s="16"/>
      <c r="AY681" s="16"/>
      <c r="AZ681" s="16"/>
      <c r="BA681" s="16"/>
      <c r="BB681" s="16"/>
      <c r="BC681" s="16"/>
    </row>
    <row r="682" spans="1:55" x14ac:dyDescent="0.4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16"/>
      <c r="AV682" s="16"/>
      <c r="AW682" s="16"/>
      <c r="AX682" s="16"/>
      <c r="AY682" s="16"/>
      <c r="AZ682" s="16"/>
      <c r="BA682" s="16"/>
      <c r="BB682" s="16"/>
      <c r="BC682" s="16"/>
    </row>
    <row r="683" spans="1:55" x14ac:dyDescent="0.4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16"/>
      <c r="AV683" s="16"/>
      <c r="AW683" s="16"/>
      <c r="AX683" s="16"/>
      <c r="AY683" s="16"/>
      <c r="AZ683" s="16"/>
      <c r="BA683" s="16"/>
      <c r="BB683" s="16"/>
      <c r="BC683" s="16"/>
    </row>
    <row r="684" spans="1:55" x14ac:dyDescent="0.4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16"/>
      <c r="AV684" s="16"/>
      <c r="AW684" s="16"/>
      <c r="AX684" s="16"/>
      <c r="AY684" s="16"/>
      <c r="AZ684" s="16"/>
      <c r="BA684" s="16"/>
      <c r="BB684" s="16"/>
      <c r="BC684" s="16"/>
    </row>
    <row r="685" spans="1:55" x14ac:dyDescent="0.4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16"/>
      <c r="AV685" s="16"/>
      <c r="AW685" s="16"/>
      <c r="AX685" s="16"/>
      <c r="AY685" s="16"/>
      <c r="AZ685" s="16"/>
      <c r="BA685" s="16"/>
      <c r="BB685" s="16"/>
      <c r="BC685" s="16"/>
    </row>
    <row r="686" spans="1:55" x14ac:dyDescent="0.4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16"/>
      <c r="AV686" s="16"/>
      <c r="AW686" s="16"/>
      <c r="AX686" s="16"/>
      <c r="AY686" s="16"/>
      <c r="AZ686" s="16"/>
      <c r="BA686" s="16"/>
      <c r="BB686" s="16"/>
      <c r="BC686" s="16"/>
    </row>
    <row r="687" spans="1:55" x14ac:dyDescent="0.4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16"/>
      <c r="AV687" s="16"/>
      <c r="AW687" s="16"/>
      <c r="AX687" s="16"/>
      <c r="AY687" s="16"/>
      <c r="AZ687" s="16"/>
      <c r="BA687" s="16"/>
      <c r="BB687" s="16"/>
      <c r="BC687" s="16"/>
    </row>
    <row r="688" spans="1:55" x14ac:dyDescent="0.4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16"/>
      <c r="AV688" s="16"/>
      <c r="AW688" s="16"/>
      <c r="AX688" s="16"/>
      <c r="AY688" s="16"/>
      <c r="AZ688" s="16"/>
      <c r="BA688" s="16"/>
      <c r="BB688" s="16"/>
      <c r="BC688" s="16"/>
    </row>
    <row r="689" spans="1:55" x14ac:dyDescent="0.4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16"/>
      <c r="AV689" s="16"/>
      <c r="AW689" s="16"/>
      <c r="AX689" s="16"/>
      <c r="AY689" s="16"/>
      <c r="AZ689" s="16"/>
      <c r="BA689" s="16"/>
      <c r="BB689" s="16"/>
      <c r="BC689" s="16"/>
    </row>
    <row r="690" spans="1:55" x14ac:dyDescent="0.4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16"/>
      <c r="AV690" s="16"/>
      <c r="AW690" s="16"/>
      <c r="AX690" s="16"/>
      <c r="AY690" s="16"/>
      <c r="AZ690" s="16"/>
      <c r="BA690" s="16"/>
      <c r="BB690" s="16"/>
      <c r="BC690" s="16"/>
    </row>
    <row r="691" spans="1:55" x14ac:dyDescent="0.4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16"/>
      <c r="AV691" s="16"/>
      <c r="AW691" s="16"/>
      <c r="AX691" s="16"/>
      <c r="AY691" s="16"/>
      <c r="AZ691" s="16"/>
      <c r="BA691" s="16"/>
      <c r="BB691" s="16"/>
      <c r="BC691" s="16"/>
    </row>
    <row r="692" spans="1:55" x14ac:dyDescent="0.4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16"/>
      <c r="AV692" s="16"/>
      <c r="AW692" s="16"/>
      <c r="AX692" s="16"/>
      <c r="AY692" s="16"/>
      <c r="AZ692" s="16"/>
      <c r="BA692" s="16"/>
      <c r="BB692" s="16"/>
      <c r="BC692" s="16"/>
    </row>
    <row r="693" spans="1:55" x14ac:dyDescent="0.4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16"/>
      <c r="AV693" s="16"/>
      <c r="AW693" s="16"/>
      <c r="AX693" s="16"/>
      <c r="AY693" s="16"/>
      <c r="AZ693" s="16"/>
      <c r="BA693" s="16"/>
      <c r="BB693" s="16"/>
      <c r="BC693" s="16"/>
    </row>
    <row r="694" spans="1:55" x14ac:dyDescent="0.4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16"/>
      <c r="AV694" s="16"/>
      <c r="AW694" s="16"/>
      <c r="AX694" s="16"/>
      <c r="AY694" s="16"/>
      <c r="AZ694" s="16"/>
      <c r="BA694" s="16"/>
      <c r="BB694" s="16"/>
      <c r="BC694" s="16"/>
    </row>
    <row r="695" spans="1:55" x14ac:dyDescent="0.4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16"/>
      <c r="AV695" s="16"/>
      <c r="AW695" s="16"/>
      <c r="AX695" s="16"/>
      <c r="AY695" s="16"/>
      <c r="AZ695" s="16"/>
      <c r="BA695" s="16"/>
      <c r="BB695" s="16"/>
      <c r="BC695" s="16"/>
    </row>
    <row r="696" spans="1:55" x14ac:dyDescent="0.4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16"/>
      <c r="AV696" s="16"/>
      <c r="AW696" s="16"/>
      <c r="AX696" s="16"/>
      <c r="AY696" s="16"/>
      <c r="AZ696" s="16"/>
      <c r="BA696" s="16"/>
      <c r="BB696" s="16"/>
      <c r="BC696" s="16"/>
    </row>
    <row r="697" spans="1:55" x14ac:dyDescent="0.4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16"/>
      <c r="AV697" s="16"/>
      <c r="AW697" s="16"/>
      <c r="AX697" s="16"/>
      <c r="AY697" s="16"/>
      <c r="AZ697" s="16"/>
      <c r="BA697" s="16"/>
      <c r="BB697" s="16"/>
      <c r="BC697" s="16"/>
    </row>
    <row r="698" spans="1:55" x14ac:dyDescent="0.4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16"/>
      <c r="AV698" s="16"/>
      <c r="AW698" s="16"/>
      <c r="AX698" s="16"/>
      <c r="AY698" s="16"/>
      <c r="AZ698" s="16"/>
      <c r="BA698" s="16"/>
      <c r="BB698" s="16"/>
      <c r="BC698" s="16"/>
    </row>
    <row r="699" spans="1:55" x14ac:dyDescent="0.4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16"/>
      <c r="AV699" s="16"/>
      <c r="AW699" s="16"/>
      <c r="AX699" s="16"/>
      <c r="AY699" s="16"/>
      <c r="AZ699" s="16"/>
      <c r="BA699" s="16"/>
      <c r="BB699" s="16"/>
      <c r="BC699" s="16"/>
    </row>
    <row r="700" spans="1:55" x14ac:dyDescent="0.4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16"/>
      <c r="AV700" s="16"/>
      <c r="AW700" s="16"/>
      <c r="AX700" s="16"/>
      <c r="AY700" s="16"/>
      <c r="AZ700" s="16"/>
      <c r="BA700" s="16"/>
      <c r="BB700" s="16"/>
      <c r="BC700" s="16"/>
    </row>
    <row r="701" spans="1:55" x14ac:dyDescent="0.4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16"/>
      <c r="AV701" s="16"/>
      <c r="AW701" s="16"/>
      <c r="AX701" s="16"/>
      <c r="AY701" s="16"/>
      <c r="AZ701" s="16"/>
      <c r="BA701" s="16"/>
      <c r="BB701" s="16"/>
      <c r="BC701" s="16"/>
    </row>
    <row r="702" spans="1:55" x14ac:dyDescent="0.4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16"/>
      <c r="AV702" s="16"/>
      <c r="AW702" s="16"/>
      <c r="AX702" s="16"/>
      <c r="AY702" s="16"/>
      <c r="AZ702" s="16"/>
      <c r="BA702" s="16"/>
      <c r="BB702" s="16"/>
      <c r="BC702" s="16"/>
    </row>
    <row r="703" spans="1:55" x14ac:dyDescent="0.4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16"/>
      <c r="AV703" s="16"/>
      <c r="AW703" s="16"/>
      <c r="AX703" s="16"/>
      <c r="AY703" s="16"/>
      <c r="AZ703" s="16"/>
      <c r="BA703" s="16"/>
      <c r="BB703" s="16"/>
      <c r="BC703" s="16"/>
    </row>
    <row r="704" spans="1:55" x14ac:dyDescent="0.4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16"/>
      <c r="AV704" s="16"/>
      <c r="AW704" s="16"/>
      <c r="AX704" s="16"/>
      <c r="AY704" s="16"/>
      <c r="AZ704" s="16"/>
      <c r="BA704" s="16"/>
      <c r="BB704" s="16"/>
      <c r="BC704" s="16"/>
    </row>
    <row r="705" spans="1:55" x14ac:dyDescent="0.4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16"/>
      <c r="AV705" s="16"/>
      <c r="AW705" s="16"/>
      <c r="AX705" s="16"/>
      <c r="AY705" s="16"/>
      <c r="AZ705" s="16"/>
      <c r="BA705" s="16"/>
      <c r="BB705" s="16"/>
      <c r="BC705" s="16"/>
    </row>
    <row r="706" spans="1:55" x14ac:dyDescent="0.4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16"/>
      <c r="AV706" s="16"/>
      <c r="AW706" s="16"/>
      <c r="AX706" s="16"/>
      <c r="AY706" s="16"/>
      <c r="AZ706" s="16"/>
      <c r="BA706" s="16"/>
      <c r="BB706" s="16"/>
      <c r="BC706" s="16"/>
    </row>
    <row r="707" spans="1:55" x14ac:dyDescent="0.4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16"/>
      <c r="AV707" s="16"/>
      <c r="AW707" s="16"/>
      <c r="AX707" s="16"/>
      <c r="AY707" s="16"/>
      <c r="AZ707" s="16"/>
      <c r="BA707" s="16"/>
      <c r="BB707" s="16"/>
      <c r="BC707" s="16"/>
    </row>
    <row r="708" spans="1:55" x14ac:dyDescent="0.4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16"/>
      <c r="AV708" s="16"/>
      <c r="AW708" s="16"/>
      <c r="AX708" s="16"/>
      <c r="AY708" s="16"/>
      <c r="AZ708" s="16"/>
      <c r="BA708" s="16"/>
      <c r="BB708" s="16"/>
      <c r="BC708" s="16"/>
    </row>
    <row r="709" spans="1:55" x14ac:dyDescent="0.4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16"/>
      <c r="AV709" s="16"/>
      <c r="AW709" s="16"/>
      <c r="AX709" s="16"/>
      <c r="AY709" s="16"/>
      <c r="AZ709" s="16"/>
      <c r="BA709" s="16"/>
      <c r="BB709" s="16"/>
      <c r="BC709" s="16"/>
    </row>
    <row r="710" spans="1:55" x14ac:dyDescent="0.4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16"/>
      <c r="AV710" s="16"/>
      <c r="AW710" s="16"/>
      <c r="AX710" s="16"/>
      <c r="AY710" s="16"/>
      <c r="AZ710" s="16"/>
      <c r="BA710" s="16"/>
      <c r="BB710" s="16"/>
      <c r="BC710" s="16"/>
    </row>
    <row r="711" spans="1:55" x14ac:dyDescent="0.4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16"/>
      <c r="AV711" s="16"/>
      <c r="AW711" s="16"/>
      <c r="AX711" s="16"/>
      <c r="AY711" s="16"/>
      <c r="AZ711" s="16"/>
      <c r="BA711" s="16"/>
      <c r="BB711" s="16"/>
      <c r="BC711" s="16"/>
    </row>
    <row r="712" spans="1:55" x14ac:dyDescent="0.4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16"/>
      <c r="AV712" s="16"/>
      <c r="AW712" s="16"/>
      <c r="AX712" s="16"/>
      <c r="AY712" s="16"/>
      <c r="AZ712" s="16"/>
      <c r="BA712" s="16"/>
      <c r="BB712" s="16"/>
      <c r="BC712" s="16"/>
    </row>
    <row r="713" spans="1:55" x14ac:dyDescent="0.4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16"/>
      <c r="AV713" s="16"/>
      <c r="AW713" s="16"/>
      <c r="AX713" s="16"/>
      <c r="AY713" s="16"/>
      <c r="AZ713" s="16"/>
      <c r="BA713" s="16"/>
      <c r="BB713" s="16"/>
      <c r="BC713" s="16"/>
    </row>
    <row r="714" spans="1:55" x14ac:dyDescent="0.4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16"/>
      <c r="AV714" s="16"/>
      <c r="AW714" s="16"/>
      <c r="AX714" s="16"/>
      <c r="AY714" s="16"/>
      <c r="AZ714" s="16"/>
      <c r="BA714" s="16"/>
      <c r="BB714" s="16"/>
      <c r="BC714" s="16"/>
    </row>
    <row r="715" spans="1:55" x14ac:dyDescent="0.4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16"/>
      <c r="AV715" s="16"/>
      <c r="AW715" s="16"/>
      <c r="AX715" s="16"/>
      <c r="AY715" s="16"/>
      <c r="AZ715" s="16"/>
      <c r="BA715" s="16"/>
      <c r="BB715" s="16"/>
      <c r="BC715" s="16"/>
    </row>
    <row r="716" spans="1:55" x14ac:dyDescent="0.4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16"/>
      <c r="AV716" s="16"/>
      <c r="AW716" s="16"/>
      <c r="AX716" s="16"/>
      <c r="AY716" s="16"/>
      <c r="AZ716" s="16"/>
      <c r="BA716" s="16"/>
      <c r="BB716" s="16"/>
      <c r="BC716" s="16"/>
    </row>
    <row r="717" spans="1:55" x14ac:dyDescent="0.4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16"/>
      <c r="AV717" s="16"/>
      <c r="AW717" s="16"/>
      <c r="AX717" s="16"/>
      <c r="AY717" s="16"/>
      <c r="AZ717" s="16"/>
      <c r="BA717" s="16"/>
      <c r="BB717" s="16"/>
      <c r="BC717" s="16"/>
    </row>
    <row r="718" spans="1:55" x14ac:dyDescent="0.4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16"/>
      <c r="AV718" s="16"/>
      <c r="AW718" s="16"/>
      <c r="AX718" s="16"/>
      <c r="AY718" s="16"/>
      <c r="AZ718" s="16"/>
      <c r="BA718" s="16"/>
      <c r="BB718" s="16"/>
      <c r="BC718" s="16"/>
    </row>
    <row r="719" spans="1:55" x14ac:dyDescent="0.4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16"/>
      <c r="AV719" s="16"/>
      <c r="AW719" s="16"/>
      <c r="AX719" s="16"/>
      <c r="AY719" s="16"/>
      <c r="AZ719" s="16"/>
      <c r="BA719" s="16"/>
      <c r="BB719" s="16"/>
      <c r="BC719" s="16"/>
    </row>
    <row r="720" spans="1:55" x14ac:dyDescent="0.4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16"/>
      <c r="AV720" s="16"/>
      <c r="AW720" s="16"/>
      <c r="AX720" s="16"/>
      <c r="AY720" s="16"/>
      <c r="AZ720" s="16"/>
      <c r="BA720" s="16"/>
      <c r="BB720" s="16"/>
      <c r="BC720" s="16"/>
    </row>
    <row r="721" spans="1:55" x14ac:dyDescent="0.4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16"/>
      <c r="AV721" s="16"/>
      <c r="AW721" s="16"/>
      <c r="AX721" s="16"/>
      <c r="AY721" s="16"/>
      <c r="AZ721" s="16"/>
      <c r="BA721" s="16"/>
      <c r="BB721" s="16"/>
      <c r="BC721" s="16"/>
    </row>
    <row r="722" spans="1:55" x14ac:dyDescent="0.4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16"/>
      <c r="AV722" s="16"/>
      <c r="AW722" s="16"/>
      <c r="AX722" s="16"/>
      <c r="AY722" s="16"/>
      <c r="AZ722" s="16"/>
      <c r="BA722" s="16"/>
      <c r="BB722" s="16"/>
      <c r="BC722" s="16"/>
    </row>
    <row r="723" spans="1:55" x14ac:dyDescent="0.4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16"/>
      <c r="AV723" s="16"/>
      <c r="AW723" s="16"/>
      <c r="AX723" s="16"/>
      <c r="AY723" s="16"/>
      <c r="AZ723" s="16"/>
      <c r="BA723" s="16"/>
      <c r="BB723" s="16"/>
      <c r="BC723" s="16"/>
    </row>
    <row r="724" spans="1:55" x14ac:dyDescent="0.4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16"/>
      <c r="AV724" s="16"/>
      <c r="AW724" s="16"/>
      <c r="AX724" s="16"/>
      <c r="AY724" s="16"/>
      <c r="AZ724" s="16"/>
      <c r="BA724" s="16"/>
      <c r="BB724" s="16"/>
      <c r="BC724" s="16"/>
    </row>
    <row r="725" spans="1:55" x14ac:dyDescent="0.4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16"/>
      <c r="AV725" s="16"/>
      <c r="AW725" s="16"/>
      <c r="AX725" s="16"/>
      <c r="AY725" s="16"/>
      <c r="AZ725" s="16"/>
      <c r="BA725" s="16"/>
      <c r="BB725" s="16"/>
      <c r="BC725" s="16"/>
    </row>
    <row r="726" spans="1:55" x14ac:dyDescent="0.4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16"/>
      <c r="AV726" s="16"/>
      <c r="AW726" s="16"/>
      <c r="AX726" s="16"/>
      <c r="AY726" s="16"/>
      <c r="AZ726" s="16"/>
      <c r="BA726" s="16"/>
      <c r="BB726" s="16"/>
      <c r="BC726" s="16"/>
    </row>
    <row r="727" spans="1:55" x14ac:dyDescent="0.4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16"/>
      <c r="AV727" s="16"/>
      <c r="AW727" s="16"/>
      <c r="AX727" s="16"/>
      <c r="AY727" s="16"/>
      <c r="AZ727" s="16"/>
      <c r="BA727" s="16"/>
      <c r="BB727" s="16"/>
      <c r="BC727" s="16"/>
    </row>
    <row r="728" spans="1:55" x14ac:dyDescent="0.4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16"/>
      <c r="AV728" s="16"/>
      <c r="AW728" s="16"/>
      <c r="AX728" s="16"/>
      <c r="AY728" s="16"/>
      <c r="AZ728" s="16"/>
      <c r="BA728" s="16"/>
      <c r="BB728" s="16"/>
      <c r="BC728" s="16"/>
    </row>
    <row r="729" spans="1:55" x14ac:dyDescent="0.4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16"/>
      <c r="AV729" s="16"/>
      <c r="AW729" s="16"/>
      <c r="AX729" s="16"/>
      <c r="AY729" s="16"/>
      <c r="AZ729" s="16"/>
      <c r="BA729" s="16"/>
      <c r="BB729" s="16"/>
      <c r="BC729" s="16"/>
    </row>
    <row r="730" spans="1:55" x14ac:dyDescent="0.4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16"/>
      <c r="AV730" s="16"/>
      <c r="AW730" s="16"/>
      <c r="AX730" s="16"/>
      <c r="AY730" s="16"/>
      <c r="AZ730" s="16"/>
      <c r="BA730" s="16"/>
      <c r="BB730" s="16"/>
      <c r="BC730" s="16"/>
    </row>
    <row r="731" spans="1:55" x14ac:dyDescent="0.4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16"/>
      <c r="AV731" s="16"/>
      <c r="AW731" s="16"/>
      <c r="AX731" s="16"/>
      <c r="AY731" s="16"/>
      <c r="AZ731" s="16"/>
      <c r="BA731" s="16"/>
      <c r="BB731" s="16"/>
      <c r="BC731" s="16"/>
    </row>
    <row r="732" spans="1:55" x14ac:dyDescent="0.4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16"/>
      <c r="AV732" s="16"/>
      <c r="AW732" s="16"/>
      <c r="AX732" s="16"/>
      <c r="AY732" s="16"/>
      <c r="AZ732" s="16"/>
      <c r="BA732" s="16"/>
      <c r="BB732" s="16"/>
      <c r="BC732" s="16"/>
    </row>
    <row r="733" spans="1:55" x14ac:dyDescent="0.4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16"/>
      <c r="AV733" s="16"/>
      <c r="AW733" s="16"/>
      <c r="AX733" s="16"/>
      <c r="AY733" s="16"/>
      <c r="AZ733" s="16"/>
      <c r="BA733" s="16"/>
      <c r="BB733" s="16"/>
      <c r="BC733" s="16"/>
    </row>
    <row r="734" spans="1:55" x14ac:dyDescent="0.4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16"/>
      <c r="AV734" s="16"/>
      <c r="AW734" s="16"/>
      <c r="AX734" s="16"/>
      <c r="AY734" s="16"/>
      <c r="AZ734" s="16"/>
      <c r="BA734" s="16"/>
      <c r="BB734" s="16"/>
      <c r="BC734" s="16"/>
    </row>
    <row r="735" spans="1:55" x14ac:dyDescent="0.4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16"/>
      <c r="AV735" s="16"/>
      <c r="AW735" s="16"/>
      <c r="AX735" s="16"/>
      <c r="AY735" s="16"/>
      <c r="AZ735" s="16"/>
      <c r="BA735" s="16"/>
      <c r="BB735" s="16"/>
      <c r="BC735" s="16"/>
    </row>
    <row r="736" spans="1:55" x14ac:dyDescent="0.4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16"/>
      <c r="AV736" s="16"/>
      <c r="AW736" s="16"/>
      <c r="AX736" s="16"/>
      <c r="AY736" s="16"/>
      <c r="AZ736" s="16"/>
      <c r="BA736" s="16"/>
      <c r="BB736" s="16"/>
      <c r="BC736" s="16"/>
    </row>
    <row r="737" spans="1:55" x14ac:dyDescent="0.4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16"/>
      <c r="AV737" s="16"/>
      <c r="AW737" s="16"/>
      <c r="AX737" s="16"/>
      <c r="AY737" s="16"/>
      <c r="AZ737" s="16"/>
      <c r="BA737" s="16"/>
      <c r="BB737" s="16"/>
      <c r="BC737" s="16"/>
    </row>
    <row r="738" spans="1:55" x14ac:dyDescent="0.4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16"/>
      <c r="AV738" s="16"/>
      <c r="AW738" s="16"/>
      <c r="AX738" s="16"/>
      <c r="AY738" s="16"/>
      <c r="AZ738" s="16"/>
      <c r="BA738" s="16"/>
      <c r="BB738" s="16"/>
      <c r="BC738" s="16"/>
    </row>
    <row r="739" spans="1:55" x14ac:dyDescent="0.4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16"/>
      <c r="AV739" s="16"/>
      <c r="AW739" s="16"/>
      <c r="AX739" s="16"/>
      <c r="AY739" s="16"/>
      <c r="AZ739" s="16"/>
      <c r="BA739" s="16"/>
      <c r="BB739" s="16"/>
      <c r="BC739" s="16"/>
    </row>
    <row r="740" spans="1:55" x14ac:dyDescent="0.4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16"/>
      <c r="AV740" s="16"/>
      <c r="AW740" s="16"/>
      <c r="AX740" s="16"/>
      <c r="AY740" s="16"/>
      <c r="AZ740" s="16"/>
      <c r="BA740" s="16"/>
      <c r="BB740" s="16"/>
      <c r="BC740" s="16"/>
    </row>
    <row r="741" spans="1:55" x14ac:dyDescent="0.4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16"/>
      <c r="AV741" s="16"/>
      <c r="AW741" s="16"/>
      <c r="AX741" s="16"/>
      <c r="AY741" s="16"/>
      <c r="AZ741" s="16"/>
      <c r="BA741" s="16"/>
      <c r="BB741" s="16"/>
      <c r="BC741" s="16"/>
    </row>
    <row r="742" spans="1:55" x14ac:dyDescent="0.4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16"/>
      <c r="AV742" s="16"/>
      <c r="AW742" s="16"/>
      <c r="AX742" s="16"/>
      <c r="AY742" s="16"/>
      <c r="AZ742" s="16"/>
      <c r="BA742" s="16"/>
      <c r="BB742" s="16"/>
      <c r="BC742" s="16"/>
    </row>
    <row r="743" spans="1:55" x14ac:dyDescent="0.4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16"/>
      <c r="AV743" s="16"/>
      <c r="AW743" s="16"/>
      <c r="AX743" s="16"/>
      <c r="AY743" s="16"/>
      <c r="AZ743" s="16"/>
      <c r="BA743" s="16"/>
      <c r="BB743" s="16"/>
      <c r="BC743" s="16"/>
    </row>
    <row r="744" spans="1:55" x14ac:dyDescent="0.4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16"/>
      <c r="AV744" s="16"/>
      <c r="AW744" s="16"/>
      <c r="AX744" s="16"/>
      <c r="AY744" s="16"/>
      <c r="AZ744" s="16"/>
      <c r="BA744" s="16"/>
      <c r="BB744" s="16"/>
      <c r="BC744" s="16"/>
    </row>
    <row r="745" spans="1:55" x14ac:dyDescent="0.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16"/>
      <c r="AV745" s="16"/>
      <c r="AW745" s="16"/>
      <c r="AX745" s="16"/>
      <c r="AY745" s="16"/>
      <c r="AZ745" s="16"/>
      <c r="BA745" s="16"/>
      <c r="BB745" s="16"/>
      <c r="BC745" s="16"/>
    </row>
    <row r="746" spans="1:55" x14ac:dyDescent="0.4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16"/>
      <c r="AV746" s="16"/>
      <c r="AW746" s="16"/>
      <c r="AX746" s="16"/>
      <c r="AY746" s="16"/>
      <c r="AZ746" s="16"/>
      <c r="BA746" s="16"/>
      <c r="BB746" s="16"/>
      <c r="BC746" s="16"/>
    </row>
    <row r="747" spans="1:55" x14ac:dyDescent="0.4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16"/>
      <c r="AV747" s="16"/>
      <c r="AW747" s="16"/>
      <c r="AX747" s="16"/>
      <c r="AY747" s="16"/>
      <c r="AZ747" s="16"/>
      <c r="BA747" s="16"/>
      <c r="BB747" s="16"/>
      <c r="BC747" s="16"/>
    </row>
    <row r="748" spans="1:55" x14ac:dyDescent="0.4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16"/>
      <c r="AV748" s="16"/>
      <c r="AW748" s="16"/>
      <c r="AX748" s="16"/>
      <c r="AY748" s="16"/>
      <c r="AZ748" s="16"/>
      <c r="BA748" s="16"/>
      <c r="BB748" s="16"/>
      <c r="BC748" s="16"/>
    </row>
    <row r="749" spans="1:55" x14ac:dyDescent="0.4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16"/>
      <c r="AV749" s="16"/>
      <c r="AW749" s="16"/>
      <c r="AX749" s="16"/>
      <c r="AY749" s="16"/>
      <c r="AZ749" s="16"/>
      <c r="BA749" s="16"/>
      <c r="BB749" s="16"/>
      <c r="BC749" s="16"/>
    </row>
  </sheetData>
  <sortState xmlns:xlrd2="http://schemas.microsoft.com/office/spreadsheetml/2017/richdata2" ref="A43:BC49">
    <sortCondition ref="A43"/>
  </sortState>
  <mergeCells count="74">
    <mergeCell ref="A1:J1"/>
    <mergeCell ref="M1:AV1"/>
    <mergeCell ref="M3:AV3"/>
    <mergeCell ref="A15:J15"/>
    <mergeCell ref="A27:J27"/>
    <mergeCell ref="Q17:R17"/>
    <mergeCell ref="S17:T17"/>
    <mergeCell ref="U17:V17"/>
    <mergeCell ref="W17:X17"/>
    <mergeCell ref="Y17:Z17"/>
    <mergeCell ref="AA17:AB17"/>
    <mergeCell ref="AC17:AD17"/>
    <mergeCell ref="AE5:AF5"/>
    <mergeCell ref="AG5:AH5"/>
    <mergeCell ref="AI5:AJ5"/>
    <mergeCell ref="AK5:AL5"/>
    <mergeCell ref="A39:J39"/>
    <mergeCell ref="A3:J3"/>
    <mergeCell ref="M15:AV15"/>
    <mergeCell ref="M27:AV27"/>
    <mergeCell ref="M39:AV39"/>
    <mergeCell ref="O5:P5"/>
    <mergeCell ref="Q5:R5"/>
    <mergeCell ref="S5:T5"/>
    <mergeCell ref="U5:V5"/>
    <mergeCell ref="W5:X5"/>
    <mergeCell ref="Y5:Z5"/>
    <mergeCell ref="AA5:AB5"/>
    <mergeCell ref="AC5:AD5"/>
    <mergeCell ref="AQ5:AR5"/>
    <mergeCell ref="AS5:AT5"/>
    <mergeCell ref="O17:P17"/>
    <mergeCell ref="AM5:AN5"/>
    <mergeCell ref="AO5:AP5"/>
    <mergeCell ref="AQ17:AR17"/>
    <mergeCell ref="AS17:AT17"/>
    <mergeCell ref="O29:P29"/>
    <mergeCell ref="Q29:R29"/>
    <mergeCell ref="S29:T29"/>
    <mergeCell ref="U29:V29"/>
    <mergeCell ref="W29:X29"/>
    <mergeCell ref="Y29:Z29"/>
    <mergeCell ref="AA29:AB29"/>
    <mergeCell ref="AC29:AD29"/>
    <mergeCell ref="AE17:AF17"/>
    <mergeCell ref="AG17:AH17"/>
    <mergeCell ref="AI17:AJ17"/>
    <mergeCell ref="AK17:AL17"/>
    <mergeCell ref="AM17:AN17"/>
    <mergeCell ref="AO17:AP17"/>
    <mergeCell ref="AQ29:AR29"/>
    <mergeCell ref="AS29:AT29"/>
    <mergeCell ref="O41:P41"/>
    <mergeCell ref="Q41:R41"/>
    <mergeCell ref="S41:T41"/>
    <mergeCell ref="U41:V41"/>
    <mergeCell ref="W41:X41"/>
    <mergeCell ref="Y41:Z41"/>
    <mergeCell ref="AA41:AB41"/>
    <mergeCell ref="AC41:AD41"/>
    <mergeCell ref="AE29:AF29"/>
    <mergeCell ref="AG29:AH29"/>
    <mergeCell ref="AI29:AJ29"/>
    <mergeCell ref="AK29:AL29"/>
    <mergeCell ref="AM29:AN29"/>
    <mergeCell ref="AO29:AP29"/>
    <mergeCell ref="AQ41:AR41"/>
    <mergeCell ref="AS41:AT41"/>
    <mergeCell ref="AE41:AF41"/>
    <mergeCell ref="AG41:AH41"/>
    <mergeCell ref="AI41:AJ41"/>
    <mergeCell ref="AK41:AL41"/>
    <mergeCell ref="AM41:AN41"/>
    <mergeCell ref="AO41:AP4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D872D-BDA0-4389-BD11-4D2714255C8E}">
  <dimension ref="A1:T164"/>
  <sheetViews>
    <sheetView topLeftCell="A13" zoomScale="85" zoomScaleNormal="85" workbookViewId="0">
      <selection activeCell="K27" sqref="K27"/>
    </sheetView>
  </sheetViews>
  <sheetFormatPr defaultColWidth="8.796875" defaultRowHeight="14.25" x14ac:dyDescent="0.45"/>
  <cols>
    <col min="1" max="1" width="16.6640625" style="10" bestFit="1" customWidth="1"/>
    <col min="2" max="20" width="11.6640625" customWidth="1"/>
  </cols>
  <sheetData>
    <row r="1" spans="1:20" ht="15.75" x14ac:dyDescent="0.5">
      <c r="A1" s="133" t="s">
        <v>732</v>
      </c>
    </row>
    <row r="2" spans="1:20" x14ac:dyDescent="0.45">
      <c r="A2" s="3"/>
      <c r="B2" s="3" t="s">
        <v>62</v>
      </c>
      <c r="C2" s="3" t="s">
        <v>64</v>
      </c>
      <c r="D2" s="3" t="s">
        <v>65</v>
      </c>
      <c r="E2" s="3" t="s">
        <v>47</v>
      </c>
      <c r="F2" s="3" t="s">
        <v>123</v>
      </c>
      <c r="G2" s="3" t="s">
        <v>65</v>
      </c>
      <c r="H2" s="3" t="s">
        <v>47</v>
      </c>
      <c r="I2" s="3" t="s">
        <v>69</v>
      </c>
      <c r="J2" s="3" t="s">
        <v>65</v>
      </c>
      <c r="K2" s="3" t="s">
        <v>47</v>
      </c>
      <c r="L2" s="3" t="s">
        <v>94</v>
      </c>
      <c r="M2" s="3" t="s">
        <v>95</v>
      </c>
      <c r="N2" s="3" t="s">
        <v>96</v>
      </c>
      <c r="O2" s="3" t="s">
        <v>97</v>
      </c>
      <c r="P2" s="3" t="s">
        <v>98</v>
      </c>
      <c r="Q2" s="3"/>
      <c r="R2" s="3" t="s">
        <v>99</v>
      </c>
      <c r="S2" s="3" t="s">
        <v>100</v>
      </c>
      <c r="T2" s="3" t="s">
        <v>101</v>
      </c>
    </row>
    <row r="3" spans="1:20" x14ac:dyDescent="0.45">
      <c r="A3" s="3" t="s">
        <v>102</v>
      </c>
      <c r="B3" s="2"/>
      <c r="C3" s="2"/>
      <c r="D3" s="2">
        <v>3.803E-3</v>
      </c>
      <c r="E3" s="2">
        <v>568.4</v>
      </c>
      <c r="F3" s="2"/>
      <c r="G3" s="2">
        <v>4.1310000000000001E-4</v>
      </c>
      <c r="H3" s="2">
        <v>143.4</v>
      </c>
      <c r="I3" s="2"/>
      <c r="J3" s="2" t="s">
        <v>125</v>
      </c>
      <c r="K3" s="2" t="s">
        <v>142</v>
      </c>
      <c r="L3" s="2"/>
      <c r="M3" s="2">
        <v>42</v>
      </c>
      <c r="N3" s="2">
        <v>0.91339999999999999</v>
      </c>
      <c r="O3" s="2">
        <v>0.55020000000000002</v>
      </c>
      <c r="P3" s="2">
        <v>0.1145</v>
      </c>
      <c r="Q3" s="2"/>
      <c r="R3" s="2"/>
      <c r="S3" s="2">
        <v>44</v>
      </c>
      <c r="T3" s="2">
        <v>44</v>
      </c>
    </row>
    <row r="4" spans="1:20" x14ac:dyDescent="0.45">
      <c r="A4" s="3" t="s">
        <v>103</v>
      </c>
      <c r="B4" s="2"/>
      <c r="C4" s="2"/>
      <c r="D4" s="2">
        <v>1.175E-2</v>
      </c>
      <c r="E4" s="2">
        <v>512.6</v>
      </c>
      <c r="F4" s="2"/>
      <c r="G4" s="2">
        <v>2.434E-3</v>
      </c>
      <c r="H4" s="2">
        <v>235.2</v>
      </c>
      <c r="I4" s="2"/>
      <c r="J4" s="2" t="s">
        <v>126</v>
      </c>
      <c r="K4" s="2" t="s">
        <v>143</v>
      </c>
      <c r="L4" s="2"/>
      <c r="M4" s="2">
        <v>42</v>
      </c>
      <c r="N4" s="2">
        <v>0.75360000000000005</v>
      </c>
      <c r="O4" s="2">
        <v>17.239999999999998</v>
      </c>
      <c r="P4" s="2">
        <v>0.64059999999999995</v>
      </c>
      <c r="Q4" s="2"/>
      <c r="R4" s="2"/>
      <c r="S4" s="2">
        <v>44</v>
      </c>
      <c r="T4" s="2">
        <v>44</v>
      </c>
    </row>
    <row r="5" spans="1:20" x14ac:dyDescent="0.45">
      <c r="A5" s="3" t="s">
        <v>104</v>
      </c>
      <c r="B5" s="2"/>
      <c r="C5" s="2"/>
      <c r="D5" s="2">
        <v>2.0639999999999999E-2</v>
      </c>
      <c r="E5" s="2">
        <v>329.8</v>
      </c>
      <c r="F5" s="2"/>
      <c r="G5" s="2">
        <v>1.5430000000000001E-3</v>
      </c>
      <c r="H5" s="2">
        <v>45.91</v>
      </c>
      <c r="I5" s="2"/>
      <c r="J5" s="2" t="s">
        <v>127</v>
      </c>
      <c r="K5" s="2" t="s">
        <v>144</v>
      </c>
      <c r="L5" s="2"/>
      <c r="M5" s="2">
        <v>42</v>
      </c>
      <c r="N5" s="2">
        <v>0.9587</v>
      </c>
      <c r="O5" s="2">
        <v>4.2279999999999998</v>
      </c>
      <c r="P5" s="2">
        <v>0.31730000000000003</v>
      </c>
      <c r="Q5" s="2"/>
      <c r="R5" s="2"/>
      <c r="S5" s="2">
        <v>44</v>
      </c>
      <c r="T5" s="2">
        <v>44</v>
      </c>
    </row>
    <row r="6" spans="1:20" x14ac:dyDescent="0.45">
      <c r="A6" s="3" t="s">
        <v>105</v>
      </c>
      <c r="B6" s="2"/>
      <c r="C6" s="2"/>
      <c r="D6" s="2">
        <v>1.404E-2</v>
      </c>
      <c r="E6" s="2">
        <v>277.8</v>
      </c>
      <c r="F6" s="2"/>
      <c r="G6" s="2">
        <v>2.1289999999999998E-3</v>
      </c>
      <c r="H6" s="2">
        <v>74.099999999999994</v>
      </c>
      <c r="I6" s="2"/>
      <c r="J6" s="2" t="s">
        <v>128</v>
      </c>
      <c r="K6" s="2" t="s">
        <v>145</v>
      </c>
      <c r="L6" s="2"/>
      <c r="M6" s="2">
        <v>42</v>
      </c>
      <c r="N6" s="2">
        <v>0.84519999999999995</v>
      </c>
      <c r="O6" s="2">
        <v>6.4740000000000002</v>
      </c>
      <c r="P6" s="2">
        <v>0.3926</v>
      </c>
      <c r="Q6" s="2"/>
      <c r="R6" s="2"/>
      <c r="S6" s="2">
        <v>44</v>
      </c>
      <c r="T6" s="2">
        <v>44</v>
      </c>
    </row>
    <row r="7" spans="1:20" x14ac:dyDescent="0.45">
      <c r="A7" s="3" t="s">
        <v>106</v>
      </c>
      <c r="B7" s="2"/>
      <c r="C7" s="2"/>
      <c r="D7" s="2">
        <v>4.224E-2</v>
      </c>
      <c r="E7" s="2">
        <v>275.10000000000002</v>
      </c>
      <c r="F7" s="2"/>
      <c r="G7" s="2">
        <v>3.0500000000000002E-3</v>
      </c>
      <c r="H7" s="2">
        <v>47.97</v>
      </c>
      <c r="I7" s="2"/>
      <c r="J7" s="2" t="s">
        <v>129</v>
      </c>
      <c r="K7" s="2" t="s">
        <v>146</v>
      </c>
      <c r="L7" s="2"/>
      <c r="M7" s="2">
        <v>25</v>
      </c>
      <c r="N7" s="2">
        <v>0.97250000000000003</v>
      </c>
      <c r="O7" s="2">
        <v>2.77</v>
      </c>
      <c r="P7" s="2">
        <v>0.33279999999999998</v>
      </c>
      <c r="Q7" s="2"/>
      <c r="R7" s="2"/>
      <c r="S7" s="2">
        <v>44</v>
      </c>
      <c r="T7" s="2">
        <v>27</v>
      </c>
    </row>
    <row r="8" spans="1:20" x14ac:dyDescent="0.45">
      <c r="A8" s="3" t="s">
        <v>107</v>
      </c>
      <c r="B8" s="2"/>
      <c r="C8" s="2"/>
      <c r="D8" s="2">
        <v>7.0130000000000001E-3</v>
      </c>
      <c r="E8" s="2">
        <v>1267</v>
      </c>
      <c r="F8" s="2"/>
      <c r="G8" s="2">
        <v>5.0049999999999997E-4</v>
      </c>
      <c r="H8" s="2">
        <v>329.5</v>
      </c>
      <c r="I8" s="2"/>
      <c r="J8" s="2" t="s">
        <v>130</v>
      </c>
      <c r="K8" s="2" t="s">
        <v>147</v>
      </c>
      <c r="L8" s="2"/>
      <c r="M8" s="2">
        <v>31</v>
      </c>
      <c r="N8" s="2">
        <v>0.9718</v>
      </c>
      <c r="O8" s="2">
        <v>0.83420000000000005</v>
      </c>
      <c r="P8" s="2">
        <v>0.16400000000000001</v>
      </c>
      <c r="Q8" s="2"/>
      <c r="R8" s="2"/>
      <c r="S8" s="2">
        <v>44</v>
      </c>
      <c r="T8" s="2">
        <v>33</v>
      </c>
    </row>
    <row r="9" spans="1:20" x14ac:dyDescent="0.45">
      <c r="A9" s="3" t="s">
        <v>108</v>
      </c>
      <c r="B9" s="2"/>
      <c r="C9" s="2"/>
      <c r="D9" s="2">
        <v>9.1029999999999995E-4</v>
      </c>
      <c r="E9" s="2">
        <v>930.1</v>
      </c>
      <c r="F9" s="2"/>
      <c r="G9" s="2">
        <v>2.284E-4</v>
      </c>
      <c r="H9" s="2">
        <v>702</v>
      </c>
      <c r="I9" s="2"/>
      <c r="J9" s="2" t="s">
        <v>131</v>
      </c>
      <c r="K9" s="2" t="s">
        <v>148</v>
      </c>
      <c r="L9" s="2"/>
      <c r="M9" s="2">
        <v>42</v>
      </c>
      <c r="N9" s="2">
        <v>0.66080000000000005</v>
      </c>
      <c r="O9" s="2">
        <v>0.25540000000000002</v>
      </c>
      <c r="P9" s="2">
        <v>7.7990000000000004E-2</v>
      </c>
      <c r="Q9" s="2"/>
      <c r="R9" s="2"/>
      <c r="S9" s="2">
        <v>44</v>
      </c>
      <c r="T9" s="2">
        <v>44</v>
      </c>
    </row>
    <row r="10" spans="1:20" x14ac:dyDescent="0.45">
      <c r="A10" s="3" t="s">
        <v>109</v>
      </c>
      <c r="B10" s="2"/>
      <c r="C10" s="2"/>
      <c r="D10" s="2">
        <v>1.9949999999999998E-3</v>
      </c>
      <c r="E10" s="2">
        <v>1614</v>
      </c>
      <c r="F10" s="2"/>
      <c r="G10" s="2">
        <v>2.4269999999999999E-4</v>
      </c>
      <c r="H10" s="2">
        <v>843.7</v>
      </c>
      <c r="I10" s="2"/>
      <c r="J10" s="2" t="s">
        <v>132</v>
      </c>
      <c r="K10" s="2" t="s">
        <v>149</v>
      </c>
      <c r="L10" s="2"/>
      <c r="M10" s="2">
        <v>42</v>
      </c>
      <c r="N10" s="2">
        <v>0.89880000000000004</v>
      </c>
      <c r="O10" s="2">
        <v>0.40489999999999998</v>
      </c>
      <c r="P10" s="2">
        <v>9.8180000000000003E-2</v>
      </c>
      <c r="Q10" s="2"/>
      <c r="R10" s="2"/>
      <c r="S10" s="2">
        <v>44</v>
      </c>
      <c r="T10" s="2">
        <v>44</v>
      </c>
    </row>
    <row r="11" spans="1:20" x14ac:dyDescent="0.45">
      <c r="A11" s="3" t="s">
        <v>110</v>
      </c>
      <c r="B11" s="2"/>
      <c r="C11" s="2"/>
      <c r="D11" s="2">
        <v>7.3889999999999997E-3</v>
      </c>
      <c r="E11" s="2">
        <v>321.60000000000002</v>
      </c>
      <c r="F11" s="2"/>
      <c r="G11" s="2">
        <v>1.029E-3</v>
      </c>
      <c r="H11" s="2">
        <v>82.67</v>
      </c>
      <c r="I11" s="2"/>
      <c r="J11" s="2" t="s">
        <v>133</v>
      </c>
      <c r="K11" s="2" t="s">
        <v>150</v>
      </c>
      <c r="L11" s="2"/>
      <c r="M11" s="2">
        <v>42</v>
      </c>
      <c r="N11" s="2">
        <v>0.86360000000000003</v>
      </c>
      <c r="O11" s="2">
        <v>1.821</v>
      </c>
      <c r="P11" s="2">
        <v>0.2082</v>
      </c>
      <c r="Q11" s="2"/>
      <c r="R11" s="2"/>
      <c r="S11" s="2">
        <v>44</v>
      </c>
      <c r="T11" s="2">
        <v>44</v>
      </c>
    </row>
    <row r="12" spans="1:20" x14ac:dyDescent="0.45">
      <c r="A12" s="3" t="s">
        <v>111</v>
      </c>
      <c r="B12" s="2"/>
      <c r="C12" s="2"/>
      <c r="D12" s="2">
        <v>0.1009</v>
      </c>
      <c r="E12" s="2">
        <v>16.93</v>
      </c>
      <c r="F12" s="2"/>
      <c r="G12" s="2">
        <v>2.9579999999999999E-2</v>
      </c>
      <c r="H12" s="2">
        <v>5.6289999999999996</v>
      </c>
      <c r="I12" s="2"/>
      <c r="J12" s="2" t="s">
        <v>134</v>
      </c>
      <c r="K12" s="2" t="s">
        <v>151</v>
      </c>
      <c r="L12" s="2"/>
      <c r="M12" s="2">
        <v>38</v>
      </c>
      <c r="N12" s="2">
        <v>0.71399999999999997</v>
      </c>
      <c r="O12" s="2">
        <v>3.6379999999999999</v>
      </c>
      <c r="P12" s="2">
        <v>0.30940000000000001</v>
      </c>
      <c r="Q12" s="2"/>
      <c r="R12" s="2"/>
      <c r="S12" s="2">
        <v>44</v>
      </c>
      <c r="T12" s="2">
        <v>40</v>
      </c>
    </row>
    <row r="13" spans="1:20" x14ac:dyDescent="0.45">
      <c r="A13" s="3" t="s">
        <v>112</v>
      </c>
      <c r="B13" s="2"/>
      <c r="C13" s="2"/>
      <c r="D13" s="2">
        <v>6.7340000000000004E-3</v>
      </c>
      <c r="E13" s="2">
        <v>2435</v>
      </c>
      <c r="F13" s="2"/>
      <c r="G13" s="2">
        <v>7.896E-4</v>
      </c>
      <c r="H13" s="2">
        <v>1668</v>
      </c>
      <c r="I13" s="2"/>
      <c r="J13" s="2" t="s">
        <v>135</v>
      </c>
      <c r="K13" s="2" t="s">
        <v>152</v>
      </c>
      <c r="L13" s="2"/>
      <c r="M13" s="2">
        <v>31</v>
      </c>
      <c r="N13" s="2">
        <v>0.93110000000000004</v>
      </c>
      <c r="O13" s="2">
        <v>2.835</v>
      </c>
      <c r="P13" s="2">
        <v>0.3024</v>
      </c>
      <c r="Q13" s="2"/>
      <c r="R13" s="2"/>
      <c r="S13" s="2">
        <v>44</v>
      </c>
      <c r="T13" s="2">
        <v>33</v>
      </c>
    </row>
    <row r="14" spans="1:20" x14ac:dyDescent="0.45">
      <c r="A14" s="3" t="s">
        <v>113</v>
      </c>
      <c r="B14" s="2" t="s">
        <v>63</v>
      </c>
      <c r="C14" s="2"/>
      <c r="D14" s="2">
        <v>2.9910000000000001E-4</v>
      </c>
      <c r="E14" s="2" t="s">
        <v>121</v>
      </c>
      <c r="F14" s="2"/>
      <c r="G14" s="2">
        <v>1.3030000000000001E-5</v>
      </c>
      <c r="H14" s="2" t="s">
        <v>124</v>
      </c>
      <c r="I14" s="2"/>
      <c r="J14" s="2" t="s">
        <v>75</v>
      </c>
      <c r="K14" s="2" t="s">
        <v>74</v>
      </c>
      <c r="L14" s="2"/>
      <c r="M14" s="2">
        <v>31</v>
      </c>
      <c r="N14" s="2">
        <v>0.91239999999999999</v>
      </c>
      <c r="O14" s="2">
        <v>1.163E-2</v>
      </c>
      <c r="P14" s="2">
        <v>1.9369999999999998E-2</v>
      </c>
      <c r="Q14" s="2"/>
      <c r="R14" s="2"/>
      <c r="S14" s="2">
        <v>44</v>
      </c>
      <c r="T14" s="2">
        <v>33</v>
      </c>
    </row>
    <row r="15" spans="1:20" x14ac:dyDescent="0.45">
      <c r="A15" s="3" t="s">
        <v>114</v>
      </c>
      <c r="B15" s="2" t="s">
        <v>63</v>
      </c>
      <c r="C15" s="2"/>
      <c r="D15" s="2">
        <v>5.532E-4</v>
      </c>
      <c r="E15" s="2" t="s">
        <v>122</v>
      </c>
      <c r="F15" s="2"/>
      <c r="G15" s="2">
        <v>3.2199999999999997E-5</v>
      </c>
      <c r="H15" s="2" t="s">
        <v>124</v>
      </c>
      <c r="I15" s="2"/>
      <c r="J15" s="2" t="s">
        <v>75</v>
      </c>
      <c r="K15" s="2" t="s">
        <v>74</v>
      </c>
      <c r="L15" s="2"/>
      <c r="M15" s="2">
        <v>42</v>
      </c>
      <c r="N15" s="2">
        <v>0.80500000000000005</v>
      </c>
      <c r="O15" s="2">
        <v>0.12839999999999999</v>
      </c>
      <c r="P15" s="2">
        <v>5.5289999999999999E-2</v>
      </c>
      <c r="Q15" s="2"/>
      <c r="R15" s="2"/>
      <c r="S15" s="2">
        <v>44</v>
      </c>
      <c r="T15" s="2">
        <v>44</v>
      </c>
    </row>
    <row r="16" spans="1:20" x14ac:dyDescent="0.45">
      <c r="A16" s="3" t="s">
        <v>115</v>
      </c>
      <c r="B16" s="2"/>
      <c r="C16" s="2"/>
      <c r="D16" s="2">
        <v>2.801E-2</v>
      </c>
      <c r="E16" s="2">
        <v>87.64</v>
      </c>
      <c r="F16" s="2"/>
      <c r="G16" s="2">
        <v>3.6210000000000001E-3</v>
      </c>
      <c r="H16" s="2">
        <v>15.26</v>
      </c>
      <c r="I16" s="2"/>
      <c r="J16" s="2" t="s">
        <v>136</v>
      </c>
      <c r="K16" s="2" t="s">
        <v>153</v>
      </c>
      <c r="L16" s="2"/>
      <c r="M16" s="2">
        <v>25</v>
      </c>
      <c r="N16" s="2">
        <v>0.91039999999999999</v>
      </c>
      <c r="O16" s="2">
        <v>1.1040000000000001</v>
      </c>
      <c r="P16" s="2">
        <v>0.2102</v>
      </c>
      <c r="Q16" s="2"/>
      <c r="R16" s="2"/>
      <c r="S16" s="2">
        <v>44</v>
      </c>
      <c r="T16" s="2">
        <v>27</v>
      </c>
    </row>
    <row r="17" spans="1:20" x14ac:dyDescent="0.45">
      <c r="A17" s="3" t="s">
        <v>116</v>
      </c>
      <c r="B17" s="2"/>
      <c r="C17" s="2"/>
      <c r="D17" s="2">
        <v>5.4079999999999996E-3</v>
      </c>
      <c r="E17" s="2">
        <v>1117</v>
      </c>
      <c r="F17" s="2"/>
      <c r="G17" s="2">
        <v>1.0629999999999999E-3</v>
      </c>
      <c r="H17" s="2">
        <v>737.7</v>
      </c>
      <c r="I17" s="2"/>
      <c r="J17" s="2" t="s">
        <v>137</v>
      </c>
      <c r="K17" s="2" t="s">
        <v>154</v>
      </c>
      <c r="L17" s="2"/>
      <c r="M17" s="2">
        <v>42</v>
      </c>
      <c r="N17" s="2">
        <v>0.77639999999999998</v>
      </c>
      <c r="O17" s="2">
        <v>6.28</v>
      </c>
      <c r="P17" s="2">
        <v>0.38669999999999999</v>
      </c>
      <c r="Q17" s="2"/>
      <c r="R17" s="2"/>
      <c r="S17" s="2">
        <v>44</v>
      </c>
      <c r="T17" s="2">
        <v>44</v>
      </c>
    </row>
    <row r="18" spans="1:20" x14ac:dyDescent="0.45">
      <c r="A18" s="3" t="s">
        <v>117</v>
      </c>
      <c r="B18" s="2"/>
      <c r="C18" s="2"/>
      <c r="D18" s="2">
        <v>2.6670000000000001E-3</v>
      </c>
      <c r="E18" s="2">
        <v>1081</v>
      </c>
      <c r="F18" s="2"/>
      <c r="G18" s="2">
        <v>2.6219999999999998E-4</v>
      </c>
      <c r="H18" s="2">
        <v>350.2</v>
      </c>
      <c r="I18" s="2"/>
      <c r="J18" s="2" t="s">
        <v>138</v>
      </c>
      <c r="K18" s="2" t="s">
        <v>155</v>
      </c>
      <c r="L18" s="2"/>
      <c r="M18" s="2">
        <v>42</v>
      </c>
      <c r="N18" s="2">
        <v>0.93240000000000001</v>
      </c>
      <c r="O18" s="2">
        <v>0.37419999999999998</v>
      </c>
      <c r="P18" s="2">
        <v>9.4390000000000002E-2</v>
      </c>
      <c r="Q18" s="2"/>
      <c r="R18" s="2"/>
      <c r="S18" s="2">
        <v>44</v>
      </c>
      <c r="T18" s="2">
        <v>44</v>
      </c>
    </row>
    <row r="19" spans="1:20" x14ac:dyDescent="0.45">
      <c r="A19" s="3" t="s">
        <v>118</v>
      </c>
      <c r="B19" s="2"/>
      <c r="C19" s="2"/>
      <c r="D19" s="2">
        <v>5.6280000000000002E-3</v>
      </c>
      <c r="E19" s="2">
        <v>24.45</v>
      </c>
      <c r="F19" s="2"/>
      <c r="G19" s="2">
        <v>2.2279999999999999E-3</v>
      </c>
      <c r="H19" s="2">
        <v>11.45</v>
      </c>
      <c r="I19" s="2"/>
      <c r="J19" s="2" t="s">
        <v>139</v>
      </c>
      <c r="K19" s="2" t="s">
        <v>156</v>
      </c>
      <c r="L19" s="2"/>
      <c r="M19" s="2">
        <v>31</v>
      </c>
      <c r="N19" s="2">
        <v>0.47220000000000001</v>
      </c>
      <c r="O19" s="2">
        <v>4.7600000000000003E-2</v>
      </c>
      <c r="P19" s="2">
        <v>3.9190000000000003E-2</v>
      </c>
      <c r="Q19" s="2"/>
      <c r="R19" s="2"/>
      <c r="S19" s="2">
        <v>44</v>
      </c>
      <c r="T19" s="2">
        <v>33</v>
      </c>
    </row>
    <row r="20" spans="1:20" x14ac:dyDescent="0.45">
      <c r="A20" s="3" t="s">
        <v>119</v>
      </c>
      <c r="B20" s="2"/>
      <c r="C20" s="2"/>
      <c r="D20" s="2">
        <v>4.999E-3</v>
      </c>
      <c r="E20" s="2">
        <v>20.329999999999998</v>
      </c>
      <c r="F20" s="2"/>
      <c r="G20" s="2">
        <v>3.1549999999999998E-3</v>
      </c>
      <c r="H20" s="2">
        <v>14.95</v>
      </c>
      <c r="I20" s="2"/>
      <c r="J20" s="2" t="s">
        <v>140</v>
      </c>
      <c r="K20" s="2" t="s">
        <v>157</v>
      </c>
      <c r="L20" s="2"/>
      <c r="M20" s="2">
        <v>42</v>
      </c>
      <c r="N20" s="2">
        <v>0.2407</v>
      </c>
      <c r="O20" s="2">
        <v>0.1096</v>
      </c>
      <c r="P20" s="2">
        <v>5.1090000000000003E-2</v>
      </c>
      <c r="Q20" s="2"/>
      <c r="R20" s="2"/>
      <c r="S20" s="2">
        <v>44</v>
      </c>
      <c r="T20" s="2">
        <v>44</v>
      </c>
    </row>
    <row r="21" spans="1:20" x14ac:dyDescent="0.45">
      <c r="A21" s="3" t="s">
        <v>120</v>
      </c>
      <c r="B21" s="2"/>
      <c r="C21" s="2"/>
      <c r="D21" s="2">
        <v>5.6109999999999997E-3</v>
      </c>
      <c r="E21" s="2">
        <v>1051</v>
      </c>
      <c r="F21" s="2"/>
      <c r="G21" s="2">
        <v>5.7059999999999999E-4</v>
      </c>
      <c r="H21" s="2">
        <v>346</v>
      </c>
      <c r="I21" s="2"/>
      <c r="J21" s="2" t="s">
        <v>141</v>
      </c>
      <c r="K21" s="2" t="s">
        <v>158</v>
      </c>
      <c r="L21" s="2"/>
      <c r="M21" s="2">
        <v>42</v>
      </c>
      <c r="N21" s="2">
        <v>0.92820000000000003</v>
      </c>
      <c r="O21" s="2">
        <v>1.7390000000000001</v>
      </c>
      <c r="P21" s="2">
        <v>0.20349999999999999</v>
      </c>
      <c r="Q21" s="2"/>
      <c r="R21" s="2"/>
      <c r="S21" s="2">
        <v>44</v>
      </c>
      <c r="T21" s="2">
        <v>44</v>
      </c>
    </row>
    <row r="26" spans="1:20" s="135" customFormat="1" ht="14.65" thickBot="1" x14ac:dyDescent="0.5">
      <c r="A26" s="134"/>
    </row>
    <row r="27" spans="1:20" ht="15.75" x14ac:dyDescent="0.5">
      <c r="A27" s="133" t="s">
        <v>733</v>
      </c>
      <c r="L27" s="131"/>
    </row>
    <row r="28" spans="1:20" ht="15.75" x14ac:dyDescent="0.5">
      <c r="A28" s="133"/>
      <c r="L28" s="131"/>
    </row>
    <row r="29" spans="1:20" ht="15.75" x14ac:dyDescent="0.5">
      <c r="A29" s="133" t="s">
        <v>734</v>
      </c>
      <c r="B29" s="137">
        <v>533.33333333333337</v>
      </c>
      <c r="C29" s="137">
        <v>355.5555555555556</v>
      </c>
      <c r="D29" s="137">
        <v>237.03703703703707</v>
      </c>
      <c r="E29" s="137">
        <v>158.02469135802471</v>
      </c>
      <c r="F29" s="137">
        <v>105.34979423868315</v>
      </c>
      <c r="G29" s="137">
        <v>70.233196159122102</v>
      </c>
      <c r="H29" s="136">
        <v>46.822130772748068</v>
      </c>
      <c r="I29" s="136">
        <v>31.214753848498713</v>
      </c>
      <c r="J29" s="136">
        <v>20.809835898999143</v>
      </c>
      <c r="K29" s="136">
        <f>J29/1.5</f>
        <v>13.873223932666095</v>
      </c>
      <c r="L29" s="131">
        <v>0</v>
      </c>
    </row>
    <row r="30" spans="1:20" x14ac:dyDescent="0.45">
      <c r="A30"/>
      <c r="L30" s="131"/>
    </row>
    <row r="31" spans="1:20" ht="15.75" x14ac:dyDescent="0.5">
      <c r="A31" s="132" t="s">
        <v>689</v>
      </c>
      <c r="B31">
        <v>1</v>
      </c>
      <c r="L31" s="131"/>
    </row>
    <row r="32" spans="1:20" x14ac:dyDescent="0.45">
      <c r="A32"/>
      <c r="L32" s="131"/>
    </row>
    <row r="33" spans="1:12" ht="15.75" x14ac:dyDescent="0.5">
      <c r="A33" s="132" t="s">
        <v>113</v>
      </c>
      <c r="B33">
        <v>5.9400000000000001E-2</v>
      </c>
      <c r="C33">
        <v>5.5800000000000002E-2</v>
      </c>
      <c r="D33">
        <v>5.3999999999999999E-2</v>
      </c>
      <c r="E33">
        <v>5.1999999999999998E-2</v>
      </c>
      <c r="F33">
        <v>5.1400000000000001E-2</v>
      </c>
      <c r="G33">
        <v>5.1299999999999998E-2</v>
      </c>
      <c r="H33">
        <v>5.0900000000000001E-2</v>
      </c>
      <c r="I33">
        <v>5.0700000000000002E-2</v>
      </c>
      <c r="J33">
        <v>5.0999999999999997E-2</v>
      </c>
      <c r="K33">
        <v>5.0599999999999999E-2</v>
      </c>
      <c r="L33" s="131" t="s">
        <v>690</v>
      </c>
    </row>
    <row r="34" spans="1:12" ht="15.75" x14ac:dyDescent="0.5">
      <c r="A34" s="132" t="s">
        <v>115</v>
      </c>
      <c r="B34">
        <v>0.15840000000000001</v>
      </c>
      <c r="C34">
        <v>0.13719999999999999</v>
      </c>
      <c r="D34">
        <v>0.13120000000000001</v>
      </c>
      <c r="E34">
        <v>0.1108</v>
      </c>
      <c r="F34">
        <v>0.1041</v>
      </c>
      <c r="G34">
        <v>9.5899999999999999E-2</v>
      </c>
      <c r="H34">
        <v>9.2200000000000004E-2</v>
      </c>
      <c r="I34">
        <v>8.5300000000000001E-2</v>
      </c>
      <c r="J34">
        <v>7.8200000000000006E-2</v>
      </c>
      <c r="K34">
        <v>7.1499999999999994E-2</v>
      </c>
      <c r="L34" s="131" t="s">
        <v>691</v>
      </c>
    </row>
    <row r="35" spans="1:12" ht="15.75" x14ac:dyDescent="0.5">
      <c r="A35" s="132" t="s">
        <v>106</v>
      </c>
      <c r="B35">
        <v>0.47020000000000001</v>
      </c>
      <c r="C35">
        <v>0.37369999999999998</v>
      </c>
      <c r="D35">
        <v>0.34699999999999998</v>
      </c>
      <c r="E35">
        <v>0.25169999999999998</v>
      </c>
      <c r="F35">
        <v>0.21609999999999999</v>
      </c>
      <c r="G35">
        <v>0.1545</v>
      </c>
      <c r="H35">
        <v>0.13569999999999999</v>
      </c>
      <c r="I35">
        <v>0.1021</v>
      </c>
      <c r="J35">
        <v>0.08</v>
      </c>
      <c r="K35">
        <v>6.7199999999999996E-2</v>
      </c>
      <c r="L35" s="131" t="s">
        <v>692</v>
      </c>
    </row>
    <row r="36" spans="1:12" ht="15.75" x14ac:dyDescent="0.5">
      <c r="A36" s="132" t="s">
        <v>107</v>
      </c>
      <c r="B36">
        <v>0.18329999999999999</v>
      </c>
      <c r="C36">
        <v>0.14419999999999999</v>
      </c>
      <c r="D36">
        <v>0.1182</v>
      </c>
      <c r="E36">
        <v>0.1072</v>
      </c>
      <c r="F36">
        <v>8.6300000000000002E-2</v>
      </c>
      <c r="G36">
        <v>7.0300000000000001E-2</v>
      </c>
      <c r="H36">
        <v>6.4500000000000002E-2</v>
      </c>
      <c r="I36">
        <v>5.91E-2</v>
      </c>
      <c r="J36">
        <v>5.6899999999999999E-2</v>
      </c>
      <c r="K36">
        <v>5.2499999999999998E-2</v>
      </c>
      <c r="L36" s="131" t="s">
        <v>693</v>
      </c>
    </row>
    <row r="37" spans="1:12" ht="15.75" x14ac:dyDescent="0.5">
      <c r="A37" s="132" t="s">
        <v>112</v>
      </c>
      <c r="B37">
        <v>0.1726</v>
      </c>
      <c r="C37">
        <v>0.1346</v>
      </c>
      <c r="D37">
        <v>0.1244</v>
      </c>
      <c r="E37">
        <v>0.104</v>
      </c>
      <c r="F37">
        <v>8.3299999999999999E-2</v>
      </c>
      <c r="G37">
        <v>6.7199999999999996E-2</v>
      </c>
      <c r="H37">
        <v>6.1100000000000002E-2</v>
      </c>
      <c r="I37">
        <v>5.6500000000000002E-2</v>
      </c>
      <c r="J37">
        <v>5.3199999999999997E-2</v>
      </c>
      <c r="K37">
        <v>5.21E-2</v>
      </c>
      <c r="L37" s="131" t="s">
        <v>690</v>
      </c>
    </row>
    <row r="38" spans="1:12" ht="15.75" x14ac:dyDescent="0.5">
      <c r="A38" s="132" t="s">
        <v>110</v>
      </c>
      <c r="B38">
        <v>0.10249999999999999</v>
      </c>
      <c r="C38">
        <v>8.7099999999999997E-2</v>
      </c>
      <c r="D38">
        <v>8.8200000000000001E-2</v>
      </c>
      <c r="E38">
        <v>8.5699999999999998E-2</v>
      </c>
      <c r="F38">
        <v>8.0799999999999997E-2</v>
      </c>
      <c r="G38">
        <v>6.9900000000000004E-2</v>
      </c>
      <c r="H38">
        <v>6.3100000000000003E-2</v>
      </c>
      <c r="I38">
        <v>5.7599999999999998E-2</v>
      </c>
      <c r="J38">
        <v>5.4899999999999997E-2</v>
      </c>
      <c r="K38">
        <v>5.2299999999999999E-2</v>
      </c>
      <c r="L38" s="131" t="s">
        <v>694</v>
      </c>
    </row>
    <row r="39" spans="1:12" ht="15.75" x14ac:dyDescent="0.5">
      <c r="A39" s="132" t="s">
        <v>114</v>
      </c>
      <c r="B39">
        <v>6.0299999999999999E-2</v>
      </c>
      <c r="C39">
        <v>5.7000000000000002E-2</v>
      </c>
      <c r="D39">
        <v>5.4300000000000001E-2</v>
      </c>
      <c r="E39">
        <v>5.3699999999999998E-2</v>
      </c>
      <c r="F39">
        <v>5.1700000000000003E-2</v>
      </c>
      <c r="G39">
        <v>5.0900000000000001E-2</v>
      </c>
      <c r="H39">
        <v>5.1499999999999997E-2</v>
      </c>
      <c r="I39">
        <v>5.16E-2</v>
      </c>
      <c r="J39">
        <v>5.1700000000000003E-2</v>
      </c>
      <c r="K39">
        <v>5.04E-2</v>
      </c>
      <c r="L39" s="131" t="s">
        <v>695</v>
      </c>
    </row>
    <row r="40" spans="1:12" ht="15.75" x14ac:dyDescent="0.5">
      <c r="A40" s="132" t="s">
        <v>696</v>
      </c>
      <c r="B40">
        <v>0.41599999999999998</v>
      </c>
      <c r="C40">
        <v>0.30470000000000003</v>
      </c>
      <c r="D40">
        <v>0.21210000000000001</v>
      </c>
      <c r="E40">
        <v>0.1244</v>
      </c>
      <c r="F40">
        <v>8.3199999999999996E-2</v>
      </c>
      <c r="G40">
        <v>6.2300000000000001E-2</v>
      </c>
      <c r="H40">
        <v>5.5300000000000002E-2</v>
      </c>
      <c r="I40">
        <v>5.4300000000000001E-2</v>
      </c>
      <c r="J40">
        <v>5.0599999999999999E-2</v>
      </c>
      <c r="K40">
        <v>4.5999999999999999E-2</v>
      </c>
      <c r="L40" s="131" t="s">
        <v>697</v>
      </c>
    </row>
    <row r="41" spans="1:12" x14ac:dyDescent="0.45">
      <c r="A41"/>
      <c r="L41" s="131"/>
    </row>
    <row r="42" spans="1:12" ht="15.75" x14ac:dyDescent="0.5">
      <c r="A42" s="132" t="s">
        <v>689</v>
      </c>
      <c r="B42">
        <v>2</v>
      </c>
      <c r="L42" s="131"/>
    </row>
    <row r="43" spans="1:12" x14ac:dyDescent="0.45">
      <c r="A43"/>
      <c r="L43" s="131"/>
    </row>
    <row r="44" spans="1:12" ht="15.75" x14ac:dyDescent="0.5">
      <c r="A44" s="132" t="s">
        <v>108</v>
      </c>
      <c r="B44">
        <v>5.8200000000000002E-2</v>
      </c>
      <c r="C44">
        <v>5.8000000000000003E-2</v>
      </c>
      <c r="D44">
        <v>5.74E-2</v>
      </c>
      <c r="E44">
        <v>5.6599999999999998E-2</v>
      </c>
      <c r="F44">
        <v>5.3699999999999998E-2</v>
      </c>
      <c r="G44">
        <v>5.6800000000000003E-2</v>
      </c>
      <c r="H44">
        <v>5.28E-2</v>
      </c>
      <c r="I44">
        <v>5.2900000000000003E-2</v>
      </c>
      <c r="J44">
        <v>5.21E-2</v>
      </c>
      <c r="K44">
        <v>5.0799999999999998E-2</v>
      </c>
      <c r="L44" s="131" t="s">
        <v>698</v>
      </c>
    </row>
    <row r="45" spans="1:12" ht="15.75" x14ac:dyDescent="0.5">
      <c r="A45" s="132" t="s">
        <v>119</v>
      </c>
      <c r="B45">
        <v>5.2600000000000001E-2</v>
      </c>
      <c r="C45">
        <v>5.3800000000000001E-2</v>
      </c>
      <c r="D45">
        <v>5.62E-2</v>
      </c>
      <c r="E45">
        <v>5.4800000000000001E-2</v>
      </c>
      <c r="F45">
        <v>5.3999999999999999E-2</v>
      </c>
      <c r="G45">
        <v>5.3800000000000001E-2</v>
      </c>
      <c r="H45">
        <v>5.2900000000000003E-2</v>
      </c>
      <c r="I45">
        <v>5.2200000000000003E-2</v>
      </c>
      <c r="J45">
        <v>6.6199999999999995E-2</v>
      </c>
      <c r="K45">
        <v>5.1200000000000002E-2</v>
      </c>
      <c r="L45" s="131" t="s">
        <v>699</v>
      </c>
    </row>
    <row r="46" spans="1:12" ht="15.75" x14ac:dyDescent="0.5">
      <c r="A46" s="132" t="s">
        <v>105</v>
      </c>
      <c r="B46">
        <v>0.1164</v>
      </c>
      <c r="C46">
        <v>0.1234</v>
      </c>
      <c r="D46">
        <v>0.1283</v>
      </c>
      <c r="E46">
        <v>0.10680000000000001</v>
      </c>
      <c r="F46">
        <v>9.4399999999999998E-2</v>
      </c>
      <c r="G46">
        <v>8.1900000000000001E-2</v>
      </c>
      <c r="H46">
        <v>7.2400000000000006E-2</v>
      </c>
      <c r="I46">
        <v>6.25E-2</v>
      </c>
      <c r="J46">
        <v>5.8700000000000002E-2</v>
      </c>
      <c r="K46">
        <v>5.4100000000000002E-2</v>
      </c>
      <c r="L46" s="131" t="s">
        <v>699</v>
      </c>
    </row>
    <row r="47" spans="1:12" ht="15.75" x14ac:dyDescent="0.5">
      <c r="A47" s="132" t="s">
        <v>116</v>
      </c>
      <c r="B47">
        <v>9.06E-2</v>
      </c>
      <c r="C47">
        <v>8.9899999999999994E-2</v>
      </c>
      <c r="D47">
        <v>8.1299999999999997E-2</v>
      </c>
      <c r="E47">
        <v>7.0499999999999993E-2</v>
      </c>
      <c r="F47">
        <v>6.5799999999999997E-2</v>
      </c>
      <c r="G47">
        <v>6.0699999999999997E-2</v>
      </c>
      <c r="H47">
        <v>5.6800000000000003E-2</v>
      </c>
      <c r="I47">
        <v>5.33E-2</v>
      </c>
      <c r="J47">
        <v>5.3199999999999997E-2</v>
      </c>
      <c r="K47">
        <v>5.1499999999999997E-2</v>
      </c>
      <c r="L47" s="131" t="s">
        <v>700</v>
      </c>
    </row>
    <row r="48" spans="1:12" ht="15.75" x14ac:dyDescent="0.5">
      <c r="A48" s="132" t="s">
        <v>103</v>
      </c>
      <c r="B48">
        <v>0.1191</v>
      </c>
      <c r="C48">
        <v>0.1135</v>
      </c>
      <c r="D48">
        <v>9.6600000000000005E-2</v>
      </c>
      <c r="E48">
        <v>7.3800000000000004E-2</v>
      </c>
      <c r="F48">
        <v>7.1999999999999995E-2</v>
      </c>
      <c r="G48">
        <v>6.4699999999999994E-2</v>
      </c>
      <c r="H48">
        <v>6.0299999999999999E-2</v>
      </c>
      <c r="I48">
        <v>5.57E-2</v>
      </c>
      <c r="J48">
        <v>5.4899999999999997E-2</v>
      </c>
      <c r="K48">
        <v>5.2499999999999998E-2</v>
      </c>
      <c r="L48" s="131" t="s">
        <v>701</v>
      </c>
    </row>
    <row r="49" spans="1:12" ht="15.75" x14ac:dyDescent="0.5">
      <c r="A49" s="132" t="s">
        <v>104</v>
      </c>
      <c r="B49">
        <v>0.27310000000000001</v>
      </c>
      <c r="C49">
        <v>0.24329999999999999</v>
      </c>
      <c r="D49">
        <v>0.21940000000000001</v>
      </c>
      <c r="E49">
        <v>0.16389999999999999</v>
      </c>
      <c r="F49">
        <v>0.14660000000000001</v>
      </c>
      <c r="G49">
        <v>0.1082</v>
      </c>
      <c r="H49">
        <v>8.9899999999999994E-2</v>
      </c>
      <c r="I49">
        <v>7.5800000000000006E-2</v>
      </c>
      <c r="J49">
        <v>6.3200000000000006E-2</v>
      </c>
      <c r="K49">
        <v>5.8700000000000002E-2</v>
      </c>
      <c r="L49" s="131" t="s">
        <v>691</v>
      </c>
    </row>
    <row r="50" spans="1:12" ht="15.75" x14ac:dyDescent="0.5">
      <c r="A50" s="132" t="s">
        <v>117</v>
      </c>
      <c r="B50">
        <v>0.1009</v>
      </c>
      <c r="C50">
        <v>8.7300000000000003E-2</v>
      </c>
      <c r="D50">
        <v>7.8299999999999995E-2</v>
      </c>
      <c r="E50">
        <v>6.7500000000000004E-2</v>
      </c>
      <c r="F50">
        <v>6.3200000000000006E-2</v>
      </c>
      <c r="G50">
        <v>5.8799999999999998E-2</v>
      </c>
      <c r="H50">
        <v>5.7200000000000001E-2</v>
      </c>
      <c r="I50">
        <v>5.3800000000000001E-2</v>
      </c>
      <c r="J50">
        <v>5.2999999999999999E-2</v>
      </c>
      <c r="K50">
        <v>5.0999999999999997E-2</v>
      </c>
      <c r="L50" s="131" t="s">
        <v>702</v>
      </c>
    </row>
    <row r="51" spans="1:12" ht="15.75" x14ac:dyDescent="0.5">
      <c r="A51" s="132" t="s">
        <v>696</v>
      </c>
      <c r="B51">
        <v>0.38890000000000002</v>
      </c>
      <c r="C51">
        <v>0.3</v>
      </c>
      <c r="D51">
        <v>0.20280000000000001</v>
      </c>
      <c r="E51">
        <v>0.12839999999999999</v>
      </c>
      <c r="F51">
        <v>7.8799999999999995E-2</v>
      </c>
      <c r="G51">
        <v>6.2600000000000003E-2</v>
      </c>
      <c r="H51">
        <v>5.4699999999999999E-2</v>
      </c>
      <c r="I51">
        <v>5.5E-2</v>
      </c>
      <c r="J51">
        <v>5.16E-2</v>
      </c>
      <c r="K51">
        <v>4.5900000000000003E-2</v>
      </c>
      <c r="L51" s="131" t="s">
        <v>703</v>
      </c>
    </row>
    <row r="52" spans="1:12" x14ac:dyDescent="0.45">
      <c r="A52"/>
      <c r="L52" s="131"/>
    </row>
    <row r="53" spans="1:12" x14ac:dyDescent="0.45">
      <c r="A53"/>
      <c r="L53" s="131"/>
    </row>
    <row r="54" spans="1:12" ht="15.75" x14ac:dyDescent="0.5">
      <c r="A54" s="132" t="s">
        <v>689</v>
      </c>
      <c r="B54">
        <v>3</v>
      </c>
      <c r="L54" s="131"/>
    </row>
    <row r="55" spans="1:12" x14ac:dyDescent="0.45">
      <c r="A55"/>
      <c r="L55" s="131"/>
    </row>
    <row r="56" spans="1:12" ht="15.75" x14ac:dyDescent="0.5">
      <c r="A56" s="132" t="s">
        <v>118</v>
      </c>
      <c r="B56">
        <v>5.8799999999999998E-2</v>
      </c>
      <c r="C56">
        <v>6.2399999999999997E-2</v>
      </c>
      <c r="D56">
        <v>5.5800000000000002E-2</v>
      </c>
      <c r="E56">
        <v>5.8200000000000002E-2</v>
      </c>
      <c r="F56">
        <v>5.6800000000000003E-2</v>
      </c>
      <c r="G56">
        <v>5.6099999999999997E-2</v>
      </c>
      <c r="H56">
        <v>5.6500000000000002E-2</v>
      </c>
      <c r="I56">
        <v>5.5E-2</v>
      </c>
      <c r="J56">
        <v>5.4399999999999997E-2</v>
      </c>
      <c r="K56">
        <v>5.4600000000000003E-2</v>
      </c>
      <c r="L56" s="131" t="s">
        <v>704</v>
      </c>
    </row>
    <row r="57" spans="1:12" ht="15.75" x14ac:dyDescent="0.5">
      <c r="A57" s="132" t="s">
        <v>120</v>
      </c>
      <c r="B57">
        <v>0.1358</v>
      </c>
      <c r="C57">
        <v>0.1158</v>
      </c>
      <c r="D57">
        <v>0.1061</v>
      </c>
      <c r="E57">
        <v>9.0300000000000005E-2</v>
      </c>
      <c r="F57">
        <v>8.2500000000000004E-2</v>
      </c>
      <c r="G57">
        <v>7.1300000000000002E-2</v>
      </c>
      <c r="H57">
        <v>6.4199999999999993E-2</v>
      </c>
      <c r="I57">
        <v>5.8000000000000003E-2</v>
      </c>
      <c r="J57">
        <v>5.5E-2</v>
      </c>
      <c r="K57">
        <v>5.28E-2</v>
      </c>
      <c r="L57" s="131" t="s">
        <v>705</v>
      </c>
    </row>
    <row r="58" spans="1:12" ht="15.75" x14ac:dyDescent="0.5">
      <c r="A58" s="132" t="s">
        <v>109</v>
      </c>
      <c r="B58">
        <v>8.3599999999999994E-2</v>
      </c>
      <c r="C58">
        <v>7.46E-2</v>
      </c>
      <c r="D58">
        <v>6.7199999999999996E-2</v>
      </c>
      <c r="E58">
        <v>6.2899999999999998E-2</v>
      </c>
      <c r="F58">
        <v>6.1899999999999997E-2</v>
      </c>
      <c r="G58">
        <v>5.9799999999999999E-2</v>
      </c>
      <c r="H58">
        <v>5.4899999999999997E-2</v>
      </c>
      <c r="I58">
        <v>5.3400000000000003E-2</v>
      </c>
      <c r="J58">
        <v>5.3699999999999998E-2</v>
      </c>
      <c r="K58">
        <v>5.2699999999999997E-2</v>
      </c>
      <c r="L58" s="131" t="s">
        <v>693</v>
      </c>
    </row>
    <row r="59" spans="1:12" ht="15.75" x14ac:dyDescent="0.5">
      <c r="A59" s="132" t="s">
        <v>111</v>
      </c>
      <c r="B59">
        <v>0.1026</v>
      </c>
      <c r="C59">
        <v>9.5600000000000004E-2</v>
      </c>
      <c r="D59">
        <v>9.9199999999999997E-2</v>
      </c>
      <c r="E59">
        <v>0.1208</v>
      </c>
      <c r="F59">
        <v>0.1206</v>
      </c>
      <c r="G59">
        <v>0.11799999999999999</v>
      </c>
      <c r="H59">
        <v>0.11169999999999999</v>
      </c>
      <c r="I59">
        <v>0.1022</v>
      </c>
      <c r="J59">
        <v>9.06E-2</v>
      </c>
      <c r="K59">
        <v>8.14E-2</v>
      </c>
      <c r="L59" s="131" t="s">
        <v>702</v>
      </c>
    </row>
    <row r="60" spans="1:12" ht="15.75" x14ac:dyDescent="0.5">
      <c r="A60" s="132" t="s">
        <v>102</v>
      </c>
      <c r="B60">
        <v>8.8200000000000001E-2</v>
      </c>
      <c r="C60">
        <v>7.5899999999999995E-2</v>
      </c>
      <c r="D60">
        <v>7.9100000000000004E-2</v>
      </c>
      <c r="E60">
        <v>7.6399999999999996E-2</v>
      </c>
      <c r="F60">
        <v>6.9599999999999995E-2</v>
      </c>
      <c r="G60">
        <v>6.5600000000000006E-2</v>
      </c>
      <c r="H60">
        <v>6.1499999999999999E-2</v>
      </c>
      <c r="I60">
        <v>5.74E-2</v>
      </c>
      <c r="J60">
        <v>5.45E-2</v>
      </c>
      <c r="K60">
        <v>5.3199999999999997E-2</v>
      </c>
      <c r="L60" s="131" t="s">
        <v>693</v>
      </c>
    </row>
    <row r="61" spans="1:12" ht="15.75" x14ac:dyDescent="0.5">
      <c r="A61" s="132" t="s">
        <v>696</v>
      </c>
      <c r="B61">
        <v>0.41399999999999998</v>
      </c>
      <c r="C61">
        <v>0.31530000000000002</v>
      </c>
      <c r="D61">
        <v>0.21229999999999999</v>
      </c>
      <c r="E61">
        <v>0.128</v>
      </c>
      <c r="F61">
        <v>8.4599999999999995E-2</v>
      </c>
      <c r="G61">
        <v>6.2100000000000002E-2</v>
      </c>
      <c r="H61">
        <v>5.3999999999999999E-2</v>
      </c>
      <c r="I61">
        <v>5.04E-2</v>
      </c>
      <c r="J61">
        <v>4.8000000000000001E-2</v>
      </c>
      <c r="K61">
        <v>4.5999999999999999E-2</v>
      </c>
      <c r="L61" s="131" t="s">
        <v>706</v>
      </c>
    </row>
    <row r="62" spans="1:12" x14ac:dyDescent="0.45">
      <c r="A62"/>
      <c r="L62" s="131"/>
    </row>
    <row r="63" spans="1:12" ht="15.75" x14ac:dyDescent="0.5">
      <c r="A63" s="132" t="s">
        <v>689</v>
      </c>
      <c r="B63" t="s">
        <v>707</v>
      </c>
      <c r="L63" s="131"/>
    </row>
    <row r="64" spans="1:12" x14ac:dyDescent="0.45">
      <c r="A64"/>
      <c r="L64" s="131"/>
    </row>
    <row r="65" spans="1:12" ht="15.75" x14ac:dyDescent="0.5">
      <c r="A65" s="132" t="s">
        <v>113</v>
      </c>
      <c r="B65">
        <v>6.0600000000000001E-2</v>
      </c>
      <c r="C65">
        <v>5.6000000000000001E-2</v>
      </c>
      <c r="D65">
        <v>5.4300000000000001E-2</v>
      </c>
      <c r="E65">
        <v>5.3999999999999999E-2</v>
      </c>
      <c r="F65">
        <v>5.3999999999999999E-2</v>
      </c>
      <c r="G65">
        <v>5.28E-2</v>
      </c>
      <c r="H65">
        <v>5.2400000000000002E-2</v>
      </c>
      <c r="I65">
        <v>5.0900000000000001E-2</v>
      </c>
      <c r="J65">
        <v>0.05</v>
      </c>
      <c r="K65">
        <v>5.1200000000000002E-2</v>
      </c>
      <c r="L65" s="131" t="s">
        <v>708</v>
      </c>
    </row>
    <row r="66" spans="1:12" ht="15.75" x14ac:dyDescent="0.5">
      <c r="A66" s="132" t="s">
        <v>115</v>
      </c>
      <c r="B66">
        <v>8.7800000000000003E-2</v>
      </c>
      <c r="C66">
        <v>8.8900000000000007E-2</v>
      </c>
      <c r="D66">
        <v>8.5300000000000001E-2</v>
      </c>
      <c r="E66">
        <v>8.5599999999999996E-2</v>
      </c>
      <c r="F66">
        <v>8.8499999999999995E-2</v>
      </c>
      <c r="G66">
        <v>8.6999999999999994E-2</v>
      </c>
      <c r="H66">
        <v>7.9100000000000004E-2</v>
      </c>
      <c r="I66">
        <v>7.46E-2</v>
      </c>
      <c r="J66">
        <v>6.6199999999999995E-2</v>
      </c>
      <c r="K66">
        <v>6.5500000000000003E-2</v>
      </c>
      <c r="L66" s="131" t="s">
        <v>709</v>
      </c>
    </row>
    <row r="67" spans="1:12" ht="15.75" x14ac:dyDescent="0.5">
      <c r="A67" s="132" t="s">
        <v>106</v>
      </c>
      <c r="B67">
        <v>0.19650000000000001</v>
      </c>
      <c r="C67">
        <v>0.18679999999999999</v>
      </c>
      <c r="D67">
        <v>0.1845</v>
      </c>
      <c r="E67">
        <v>0.17549999999999999</v>
      </c>
      <c r="F67">
        <v>0.16950000000000001</v>
      </c>
      <c r="G67">
        <v>0.1384</v>
      </c>
      <c r="H67">
        <v>0.1072</v>
      </c>
      <c r="I67">
        <v>8.6800000000000002E-2</v>
      </c>
      <c r="J67">
        <v>7.22E-2</v>
      </c>
      <c r="K67">
        <v>6.3200000000000006E-2</v>
      </c>
      <c r="L67" s="131" t="s">
        <v>693</v>
      </c>
    </row>
    <row r="68" spans="1:12" ht="15.75" x14ac:dyDescent="0.5">
      <c r="A68" s="132" t="s">
        <v>107</v>
      </c>
      <c r="B68">
        <v>8.8200000000000001E-2</v>
      </c>
      <c r="C68">
        <v>7.5499999999999998E-2</v>
      </c>
      <c r="D68">
        <v>7.1499999999999994E-2</v>
      </c>
      <c r="E68">
        <v>6.7100000000000007E-2</v>
      </c>
      <c r="F68">
        <v>6.8599999999999994E-2</v>
      </c>
      <c r="G68">
        <v>6.5799999999999997E-2</v>
      </c>
      <c r="H68">
        <v>5.8799999999999998E-2</v>
      </c>
      <c r="I68">
        <v>5.5899999999999998E-2</v>
      </c>
      <c r="J68">
        <v>5.45E-2</v>
      </c>
      <c r="K68">
        <v>5.2699999999999997E-2</v>
      </c>
      <c r="L68" s="131" t="s">
        <v>710</v>
      </c>
    </row>
    <row r="69" spans="1:12" ht="15.75" x14ac:dyDescent="0.5">
      <c r="A69" s="132" t="s">
        <v>112</v>
      </c>
      <c r="B69">
        <v>7.6399999999999996E-2</v>
      </c>
      <c r="C69">
        <v>7.0099999999999996E-2</v>
      </c>
      <c r="D69">
        <v>6.9000000000000006E-2</v>
      </c>
      <c r="E69">
        <v>6.2799999999999995E-2</v>
      </c>
      <c r="F69">
        <v>5.9700000000000003E-2</v>
      </c>
      <c r="G69">
        <v>5.9200000000000003E-2</v>
      </c>
      <c r="H69">
        <v>5.6899999999999999E-2</v>
      </c>
      <c r="I69">
        <v>5.4399999999999997E-2</v>
      </c>
      <c r="J69">
        <v>5.3800000000000001E-2</v>
      </c>
      <c r="K69">
        <v>5.2900000000000003E-2</v>
      </c>
      <c r="L69" s="131" t="s">
        <v>711</v>
      </c>
    </row>
    <row r="70" spans="1:12" ht="15.75" x14ac:dyDescent="0.5">
      <c r="A70" s="132" t="s">
        <v>110</v>
      </c>
      <c r="B70">
        <v>0.1648</v>
      </c>
      <c r="C70">
        <v>0.1391</v>
      </c>
      <c r="D70">
        <v>0.1235</v>
      </c>
      <c r="E70">
        <v>0.11070000000000001</v>
      </c>
      <c r="F70">
        <v>9.8299999999999998E-2</v>
      </c>
      <c r="G70">
        <v>8.2199999999999995E-2</v>
      </c>
      <c r="H70">
        <v>7.3700000000000002E-2</v>
      </c>
      <c r="I70">
        <v>6.4100000000000004E-2</v>
      </c>
      <c r="J70">
        <v>6.0100000000000001E-2</v>
      </c>
      <c r="K70">
        <v>5.7200000000000001E-2</v>
      </c>
      <c r="L70" s="131" t="s">
        <v>712</v>
      </c>
    </row>
    <row r="71" spans="1:12" ht="15.75" x14ac:dyDescent="0.5">
      <c r="A71" s="132" t="s">
        <v>114</v>
      </c>
      <c r="B71">
        <v>7.8600000000000003E-2</v>
      </c>
      <c r="C71">
        <v>6.7400000000000002E-2</v>
      </c>
      <c r="D71">
        <v>6.08E-2</v>
      </c>
      <c r="E71">
        <v>5.6599999999999998E-2</v>
      </c>
      <c r="F71">
        <v>5.2999999999999999E-2</v>
      </c>
      <c r="G71">
        <v>5.2400000000000002E-2</v>
      </c>
      <c r="H71">
        <v>5.1999999999999998E-2</v>
      </c>
      <c r="I71">
        <v>5.0999999999999997E-2</v>
      </c>
      <c r="J71">
        <v>5.1400000000000001E-2</v>
      </c>
      <c r="K71">
        <v>5.0799999999999998E-2</v>
      </c>
      <c r="L71" s="131" t="s">
        <v>694</v>
      </c>
    </row>
    <row r="72" spans="1:12" ht="15.75" x14ac:dyDescent="0.5">
      <c r="A72" s="132" t="s">
        <v>696</v>
      </c>
      <c r="B72">
        <v>0.40410000000000001</v>
      </c>
      <c r="C72">
        <v>0.30059999999999998</v>
      </c>
      <c r="D72">
        <v>0.2049</v>
      </c>
      <c r="E72">
        <v>0.1293</v>
      </c>
      <c r="F72">
        <v>8.5199999999999998E-2</v>
      </c>
      <c r="G72">
        <v>6.4600000000000005E-2</v>
      </c>
      <c r="H72">
        <v>5.5E-2</v>
      </c>
      <c r="I72">
        <v>5.2200000000000003E-2</v>
      </c>
      <c r="J72">
        <v>5.0700000000000002E-2</v>
      </c>
      <c r="K72">
        <v>4.7E-2</v>
      </c>
      <c r="L72" s="131" t="s">
        <v>713</v>
      </c>
    </row>
    <row r="73" spans="1:12" x14ac:dyDescent="0.45">
      <c r="A73"/>
      <c r="L73" s="131"/>
    </row>
    <row r="74" spans="1:12" x14ac:dyDescent="0.45">
      <c r="A74"/>
      <c r="L74" s="131"/>
    </row>
    <row r="75" spans="1:12" ht="15.75" x14ac:dyDescent="0.5">
      <c r="A75" s="132" t="s">
        <v>689</v>
      </c>
      <c r="B75">
        <v>5</v>
      </c>
      <c r="L75" s="131"/>
    </row>
    <row r="76" spans="1:12" x14ac:dyDescent="0.45">
      <c r="A76"/>
      <c r="L76" s="131"/>
    </row>
    <row r="77" spans="1:12" ht="15.75" x14ac:dyDescent="0.5">
      <c r="A77" s="132" t="s">
        <v>108</v>
      </c>
      <c r="B77">
        <v>8.4099999999999994E-2</v>
      </c>
      <c r="C77">
        <v>7.4499999999999997E-2</v>
      </c>
      <c r="D77">
        <v>6.6900000000000001E-2</v>
      </c>
      <c r="E77">
        <v>6.2399999999999997E-2</v>
      </c>
      <c r="F77">
        <v>5.79E-2</v>
      </c>
      <c r="G77">
        <v>5.6099999999999997E-2</v>
      </c>
      <c r="H77">
        <v>5.4199999999999998E-2</v>
      </c>
      <c r="I77">
        <v>5.3600000000000002E-2</v>
      </c>
      <c r="J77">
        <v>5.16E-2</v>
      </c>
      <c r="K77">
        <v>5.21E-2</v>
      </c>
      <c r="L77" s="131" t="s">
        <v>714</v>
      </c>
    </row>
    <row r="78" spans="1:12" ht="15.75" x14ac:dyDescent="0.5">
      <c r="A78" s="132" t="s">
        <v>119</v>
      </c>
      <c r="B78">
        <v>5.8799999999999998E-2</v>
      </c>
      <c r="C78">
        <v>6.0299999999999999E-2</v>
      </c>
      <c r="D78">
        <v>5.8299999999999998E-2</v>
      </c>
      <c r="E78">
        <v>5.79E-2</v>
      </c>
      <c r="F78">
        <v>5.5800000000000002E-2</v>
      </c>
      <c r="G78">
        <v>5.6800000000000003E-2</v>
      </c>
      <c r="H78">
        <v>5.4600000000000003E-2</v>
      </c>
      <c r="I78">
        <v>5.3400000000000003E-2</v>
      </c>
      <c r="J78">
        <v>5.4399999999999997E-2</v>
      </c>
      <c r="K78">
        <v>5.2999999999999999E-2</v>
      </c>
      <c r="L78" s="131" t="s">
        <v>711</v>
      </c>
    </row>
    <row r="79" spans="1:12" ht="15.75" x14ac:dyDescent="0.5">
      <c r="A79" s="132" t="s">
        <v>105</v>
      </c>
      <c r="B79">
        <v>0.24160000000000001</v>
      </c>
      <c r="C79">
        <v>0.2051</v>
      </c>
      <c r="D79">
        <v>0.1736</v>
      </c>
      <c r="E79">
        <v>0.15210000000000001</v>
      </c>
      <c r="F79">
        <v>0.1193</v>
      </c>
      <c r="G79">
        <v>0.1056</v>
      </c>
      <c r="H79">
        <v>8.5500000000000007E-2</v>
      </c>
      <c r="I79">
        <v>7.4099999999999999E-2</v>
      </c>
      <c r="J79">
        <v>6.6199999999999995E-2</v>
      </c>
      <c r="K79">
        <v>5.9299999999999999E-2</v>
      </c>
      <c r="L79" s="131" t="s">
        <v>699</v>
      </c>
    </row>
    <row r="80" spans="1:12" ht="15.75" x14ac:dyDescent="0.5">
      <c r="A80" s="132" t="s">
        <v>116</v>
      </c>
      <c r="B80">
        <v>0.21659999999999999</v>
      </c>
      <c r="C80">
        <v>0.17560000000000001</v>
      </c>
      <c r="D80">
        <v>0.13769999999999999</v>
      </c>
      <c r="E80">
        <v>0.1105</v>
      </c>
      <c r="F80">
        <v>8.7999999999999995E-2</v>
      </c>
      <c r="G80">
        <v>7.6499999999999999E-2</v>
      </c>
      <c r="H80">
        <v>6.7000000000000004E-2</v>
      </c>
      <c r="I80">
        <v>6.0299999999999999E-2</v>
      </c>
      <c r="J80">
        <v>5.67E-2</v>
      </c>
      <c r="K80">
        <v>5.3400000000000003E-2</v>
      </c>
      <c r="L80" s="131" t="s">
        <v>711</v>
      </c>
    </row>
    <row r="81" spans="1:12" ht="15.75" x14ac:dyDescent="0.5">
      <c r="A81" s="132" t="s">
        <v>103</v>
      </c>
      <c r="B81">
        <v>0.29470000000000002</v>
      </c>
      <c r="C81">
        <v>0.25530000000000003</v>
      </c>
      <c r="D81">
        <v>0.21010000000000001</v>
      </c>
      <c r="E81">
        <v>0.1678</v>
      </c>
      <c r="F81">
        <v>0.13100000000000001</v>
      </c>
      <c r="G81">
        <v>0.1066</v>
      </c>
      <c r="H81">
        <v>0.08</v>
      </c>
      <c r="I81">
        <v>7.3400000000000007E-2</v>
      </c>
      <c r="J81">
        <v>6.4899999999999999E-2</v>
      </c>
      <c r="K81">
        <v>5.7799999999999997E-2</v>
      </c>
      <c r="L81" s="131" t="s">
        <v>702</v>
      </c>
    </row>
    <row r="82" spans="1:12" ht="15.75" x14ac:dyDescent="0.5">
      <c r="A82" s="132" t="s">
        <v>104</v>
      </c>
      <c r="B82">
        <v>0.28649999999999998</v>
      </c>
      <c r="C82">
        <v>0.2989</v>
      </c>
      <c r="D82">
        <v>0.24199999999999999</v>
      </c>
      <c r="E82">
        <v>0.2034</v>
      </c>
      <c r="F82">
        <v>0.1545</v>
      </c>
      <c r="G82">
        <v>0.122</v>
      </c>
      <c r="H82">
        <v>9.6600000000000005E-2</v>
      </c>
      <c r="I82">
        <v>0.08</v>
      </c>
      <c r="J82">
        <v>6.8900000000000003E-2</v>
      </c>
      <c r="K82">
        <v>6.1100000000000002E-2</v>
      </c>
      <c r="L82" s="131" t="s">
        <v>702</v>
      </c>
    </row>
    <row r="83" spans="1:12" ht="15.75" x14ac:dyDescent="0.5">
      <c r="A83" s="132" t="s">
        <v>117</v>
      </c>
      <c r="B83">
        <v>0.12230000000000001</v>
      </c>
      <c r="C83">
        <v>0.1052</v>
      </c>
      <c r="D83">
        <v>8.8300000000000003E-2</v>
      </c>
      <c r="E83">
        <v>7.5499999999999998E-2</v>
      </c>
      <c r="F83">
        <v>6.5000000000000002E-2</v>
      </c>
      <c r="G83">
        <v>5.9299999999999999E-2</v>
      </c>
      <c r="H83">
        <v>5.74E-2</v>
      </c>
      <c r="I83">
        <v>5.4800000000000001E-2</v>
      </c>
      <c r="J83">
        <v>5.3600000000000002E-2</v>
      </c>
      <c r="K83">
        <v>5.2999999999999999E-2</v>
      </c>
      <c r="L83" s="131" t="s">
        <v>702</v>
      </c>
    </row>
    <row r="84" spans="1:12" ht="15.75" x14ac:dyDescent="0.5">
      <c r="A84" s="132" t="s">
        <v>696</v>
      </c>
      <c r="B84">
        <v>0.41889999999999999</v>
      </c>
      <c r="C84">
        <v>0.30990000000000001</v>
      </c>
      <c r="D84">
        <v>0.2082</v>
      </c>
      <c r="E84">
        <v>0.12690000000000001</v>
      </c>
      <c r="F84">
        <v>8.3299999999999999E-2</v>
      </c>
      <c r="G84">
        <v>6.1800000000000001E-2</v>
      </c>
      <c r="H84">
        <v>5.5399999999999998E-2</v>
      </c>
      <c r="I84">
        <v>5.2499999999999998E-2</v>
      </c>
      <c r="J84">
        <v>5.1999999999999998E-2</v>
      </c>
      <c r="K84">
        <v>4.6199999999999998E-2</v>
      </c>
      <c r="L84" s="131" t="s">
        <v>715</v>
      </c>
    </row>
    <row r="85" spans="1:12" x14ac:dyDescent="0.45">
      <c r="A85"/>
      <c r="L85" s="131"/>
    </row>
    <row r="86" spans="1:12" ht="15.75" x14ac:dyDescent="0.5">
      <c r="A86" s="132" t="s">
        <v>689</v>
      </c>
      <c r="B86">
        <v>6</v>
      </c>
      <c r="L86" s="131"/>
    </row>
    <row r="87" spans="1:12" x14ac:dyDescent="0.45">
      <c r="A87"/>
      <c r="L87" s="131"/>
    </row>
    <row r="88" spans="1:12" ht="15.75" x14ac:dyDescent="0.5">
      <c r="A88" s="132" t="s">
        <v>118</v>
      </c>
      <c r="B88">
        <v>9.0300000000000005E-2</v>
      </c>
      <c r="C88">
        <v>6.08E-2</v>
      </c>
      <c r="D88">
        <v>6.0400000000000002E-2</v>
      </c>
      <c r="E88">
        <v>6.3799999999999996E-2</v>
      </c>
      <c r="F88">
        <v>5.8200000000000002E-2</v>
      </c>
      <c r="G88">
        <v>5.8500000000000003E-2</v>
      </c>
      <c r="H88">
        <v>5.79E-2</v>
      </c>
      <c r="I88">
        <v>5.6399999999999999E-2</v>
      </c>
      <c r="J88">
        <v>5.6300000000000003E-2</v>
      </c>
      <c r="K88">
        <v>5.4199999999999998E-2</v>
      </c>
      <c r="L88" s="131" t="s">
        <v>716</v>
      </c>
    </row>
    <row r="89" spans="1:12" ht="15.75" x14ac:dyDescent="0.5">
      <c r="A89" s="132" t="s">
        <v>120</v>
      </c>
      <c r="B89">
        <v>0.1842</v>
      </c>
      <c r="C89">
        <v>0.1754</v>
      </c>
      <c r="D89">
        <v>0.13250000000000001</v>
      </c>
      <c r="E89">
        <v>0.1031</v>
      </c>
      <c r="F89">
        <v>8.9599999999999999E-2</v>
      </c>
      <c r="G89">
        <v>7.9200000000000007E-2</v>
      </c>
      <c r="H89">
        <v>6.5600000000000006E-2</v>
      </c>
      <c r="I89">
        <v>5.9400000000000001E-2</v>
      </c>
      <c r="J89">
        <v>5.67E-2</v>
      </c>
      <c r="K89">
        <v>5.4300000000000001E-2</v>
      </c>
      <c r="L89" s="131" t="s">
        <v>717</v>
      </c>
    </row>
    <row r="90" spans="1:12" ht="15.75" x14ac:dyDescent="0.5">
      <c r="A90" s="132" t="s">
        <v>109</v>
      </c>
      <c r="B90">
        <v>0.11169999999999999</v>
      </c>
      <c r="C90">
        <v>0.1003</v>
      </c>
      <c r="D90">
        <v>8.5999999999999993E-2</v>
      </c>
      <c r="E90">
        <v>6.93E-2</v>
      </c>
      <c r="F90">
        <v>6.3700000000000007E-2</v>
      </c>
      <c r="G90">
        <v>6.6000000000000003E-2</v>
      </c>
      <c r="H90">
        <v>5.5300000000000002E-2</v>
      </c>
      <c r="I90">
        <v>5.4600000000000003E-2</v>
      </c>
      <c r="J90">
        <v>5.2400000000000002E-2</v>
      </c>
      <c r="K90">
        <v>5.2200000000000003E-2</v>
      </c>
      <c r="L90" s="131" t="s">
        <v>718</v>
      </c>
    </row>
    <row r="91" spans="1:12" ht="15.75" x14ac:dyDescent="0.5">
      <c r="A91" s="132" t="s">
        <v>111</v>
      </c>
      <c r="B91">
        <v>0.17860000000000001</v>
      </c>
      <c r="C91">
        <v>0.1678</v>
      </c>
      <c r="D91">
        <v>0.16270000000000001</v>
      </c>
      <c r="E91">
        <v>0.1507</v>
      </c>
      <c r="F91">
        <v>0.14660000000000001</v>
      </c>
      <c r="G91">
        <v>0.1384</v>
      </c>
      <c r="H91">
        <v>0.12670000000000001</v>
      </c>
      <c r="I91">
        <v>0.1229</v>
      </c>
      <c r="J91">
        <v>0.1118</v>
      </c>
      <c r="K91">
        <v>9.8799999999999999E-2</v>
      </c>
      <c r="L91" s="131" t="s">
        <v>717</v>
      </c>
    </row>
    <row r="92" spans="1:12" ht="15.75" x14ac:dyDescent="0.5">
      <c r="A92" s="132" t="s">
        <v>102</v>
      </c>
      <c r="B92">
        <v>0.1159</v>
      </c>
      <c r="C92">
        <v>0.1052</v>
      </c>
      <c r="D92">
        <v>9.01E-2</v>
      </c>
      <c r="E92">
        <v>7.9100000000000004E-2</v>
      </c>
      <c r="F92">
        <v>7.1599999999999997E-2</v>
      </c>
      <c r="G92">
        <v>6.5699999999999995E-2</v>
      </c>
      <c r="H92">
        <v>6.2100000000000002E-2</v>
      </c>
      <c r="I92">
        <v>5.8599999999999999E-2</v>
      </c>
      <c r="J92">
        <v>5.7000000000000002E-2</v>
      </c>
      <c r="K92">
        <v>5.4300000000000001E-2</v>
      </c>
      <c r="L92" s="131" t="s">
        <v>698</v>
      </c>
    </row>
    <row r="93" spans="1:12" ht="15.75" x14ac:dyDescent="0.5">
      <c r="A93" s="132" t="s">
        <v>696</v>
      </c>
      <c r="B93">
        <v>0.4194</v>
      </c>
      <c r="C93">
        <v>0.3095</v>
      </c>
      <c r="D93">
        <v>0.2072</v>
      </c>
      <c r="E93">
        <v>0.13070000000000001</v>
      </c>
      <c r="F93">
        <v>8.72E-2</v>
      </c>
      <c r="G93">
        <v>6.5699999999999995E-2</v>
      </c>
      <c r="H93">
        <v>5.9400000000000001E-2</v>
      </c>
      <c r="I93">
        <v>5.4199999999999998E-2</v>
      </c>
      <c r="J93">
        <v>5.0900000000000001E-2</v>
      </c>
      <c r="K93">
        <v>4.7800000000000002E-2</v>
      </c>
      <c r="L93" s="131" t="s">
        <v>719</v>
      </c>
    </row>
    <row r="94" spans="1:12" x14ac:dyDescent="0.45">
      <c r="A94"/>
      <c r="L94" s="131"/>
    </row>
    <row r="95" spans="1:12" ht="15.75" x14ac:dyDescent="0.5">
      <c r="A95" s="132" t="s">
        <v>689</v>
      </c>
      <c r="B95">
        <v>7</v>
      </c>
      <c r="L95" s="131"/>
    </row>
    <row r="96" spans="1:12" x14ac:dyDescent="0.45">
      <c r="A96"/>
      <c r="L96" s="131"/>
    </row>
    <row r="97" spans="1:12" ht="15.75" x14ac:dyDescent="0.5">
      <c r="A97" s="132" t="s">
        <v>113</v>
      </c>
      <c r="B97">
        <v>6.3100000000000003E-2</v>
      </c>
      <c r="C97">
        <v>5.6500000000000002E-2</v>
      </c>
      <c r="D97">
        <v>5.3699999999999998E-2</v>
      </c>
      <c r="E97">
        <v>5.3600000000000002E-2</v>
      </c>
      <c r="F97">
        <v>5.3100000000000001E-2</v>
      </c>
      <c r="G97">
        <v>5.1999999999999998E-2</v>
      </c>
      <c r="H97">
        <v>5.0799999999999998E-2</v>
      </c>
      <c r="I97">
        <v>5.3400000000000003E-2</v>
      </c>
      <c r="J97">
        <v>5.1299999999999998E-2</v>
      </c>
      <c r="K97">
        <v>5.16E-2</v>
      </c>
      <c r="L97" s="131" t="s">
        <v>720</v>
      </c>
    </row>
    <row r="98" spans="1:12" ht="15.75" x14ac:dyDescent="0.5">
      <c r="A98" s="132" t="s">
        <v>115</v>
      </c>
      <c r="B98">
        <v>0.17519999999999999</v>
      </c>
      <c r="C98">
        <v>0.1656</v>
      </c>
      <c r="D98">
        <v>0.15809999999999999</v>
      </c>
      <c r="E98">
        <v>0.14319999999999999</v>
      </c>
      <c r="F98">
        <v>0.13200000000000001</v>
      </c>
      <c r="G98">
        <v>0.12330000000000001</v>
      </c>
      <c r="H98">
        <v>0.1109</v>
      </c>
      <c r="I98">
        <v>9.9400000000000002E-2</v>
      </c>
      <c r="J98">
        <v>9.2700000000000005E-2</v>
      </c>
      <c r="K98">
        <v>8.2299999999999998E-2</v>
      </c>
      <c r="L98" s="131" t="s">
        <v>705</v>
      </c>
    </row>
    <row r="99" spans="1:12" ht="15.75" x14ac:dyDescent="0.5">
      <c r="A99" s="132" t="s">
        <v>106</v>
      </c>
      <c r="B99">
        <v>0.40749999999999997</v>
      </c>
      <c r="C99">
        <v>0.39450000000000002</v>
      </c>
      <c r="D99">
        <v>0.34710000000000002</v>
      </c>
      <c r="E99">
        <v>0.30199999999999999</v>
      </c>
      <c r="F99">
        <v>0.26929999999999998</v>
      </c>
      <c r="G99">
        <v>0.21099999999999999</v>
      </c>
      <c r="H99">
        <v>0.16930000000000001</v>
      </c>
      <c r="I99">
        <v>0.1308</v>
      </c>
      <c r="J99">
        <v>9.8400000000000001E-2</v>
      </c>
      <c r="K99">
        <v>8.1500000000000003E-2</v>
      </c>
      <c r="L99" s="131" t="s">
        <v>717</v>
      </c>
    </row>
    <row r="100" spans="1:12" ht="15.75" x14ac:dyDescent="0.5">
      <c r="A100" s="132" t="s">
        <v>107</v>
      </c>
      <c r="B100">
        <v>0.21149999999999999</v>
      </c>
      <c r="C100">
        <v>0.15959999999999999</v>
      </c>
      <c r="D100">
        <v>0.1419</v>
      </c>
      <c r="E100">
        <v>0.1115</v>
      </c>
      <c r="F100">
        <v>9.7699999999999995E-2</v>
      </c>
      <c r="G100">
        <v>7.8700000000000006E-2</v>
      </c>
      <c r="H100">
        <v>7.1499999999999994E-2</v>
      </c>
      <c r="I100">
        <v>6.3799999999999996E-2</v>
      </c>
      <c r="J100">
        <v>5.8799999999999998E-2</v>
      </c>
      <c r="K100">
        <v>5.6899999999999999E-2</v>
      </c>
      <c r="L100" s="131" t="s">
        <v>721</v>
      </c>
    </row>
    <row r="101" spans="1:12" ht="15.75" x14ac:dyDescent="0.5">
      <c r="A101" s="132" t="s">
        <v>112</v>
      </c>
      <c r="B101">
        <v>0.24829999999999999</v>
      </c>
      <c r="C101">
        <v>0.1862</v>
      </c>
      <c r="D101">
        <v>0.15340000000000001</v>
      </c>
      <c r="E101">
        <v>0.11169999999999999</v>
      </c>
      <c r="F101">
        <v>9.2100000000000001E-2</v>
      </c>
      <c r="G101">
        <v>7.6499999999999999E-2</v>
      </c>
      <c r="H101">
        <v>6.6000000000000003E-2</v>
      </c>
      <c r="I101">
        <v>6.13E-2</v>
      </c>
      <c r="J101">
        <v>5.7000000000000002E-2</v>
      </c>
      <c r="K101">
        <v>5.3999999999999999E-2</v>
      </c>
      <c r="L101" s="131" t="s">
        <v>708</v>
      </c>
    </row>
    <row r="102" spans="1:12" ht="15.75" x14ac:dyDescent="0.5">
      <c r="A102" s="132" t="s">
        <v>110</v>
      </c>
      <c r="B102">
        <v>0.1288</v>
      </c>
      <c r="C102">
        <v>0.1162</v>
      </c>
      <c r="D102">
        <v>0.1041</v>
      </c>
      <c r="E102">
        <v>9.4399999999999998E-2</v>
      </c>
      <c r="F102">
        <v>8.7499999999999994E-2</v>
      </c>
      <c r="G102">
        <v>7.4399999999999994E-2</v>
      </c>
      <c r="H102">
        <v>6.8500000000000005E-2</v>
      </c>
      <c r="I102">
        <v>6.2300000000000001E-2</v>
      </c>
      <c r="J102">
        <v>5.8500000000000003E-2</v>
      </c>
      <c r="K102">
        <v>5.6500000000000002E-2</v>
      </c>
      <c r="L102" s="131" t="s">
        <v>720</v>
      </c>
    </row>
    <row r="103" spans="1:12" ht="15.75" x14ac:dyDescent="0.5">
      <c r="A103" s="132" t="s">
        <v>114</v>
      </c>
      <c r="B103">
        <v>6.6100000000000006E-2</v>
      </c>
      <c r="C103">
        <v>6.3200000000000006E-2</v>
      </c>
      <c r="D103">
        <v>5.8099999999999999E-2</v>
      </c>
      <c r="E103">
        <v>5.45E-2</v>
      </c>
      <c r="F103">
        <v>5.2999999999999999E-2</v>
      </c>
      <c r="G103">
        <v>4.9500000000000002E-2</v>
      </c>
      <c r="H103">
        <v>5.21E-2</v>
      </c>
      <c r="I103">
        <v>5.2299999999999999E-2</v>
      </c>
      <c r="J103">
        <v>5.1700000000000003E-2</v>
      </c>
      <c r="K103">
        <v>5.1700000000000003E-2</v>
      </c>
      <c r="L103" s="131" t="s">
        <v>711</v>
      </c>
    </row>
    <row r="104" spans="1:12" ht="15.75" x14ac:dyDescent="0.5">
      <c r="A104" s="132" t="s">
        <v>722</v>
      </c>
      <c r="B104">
        <v>4.5900000000000003E-2</v>
      </c>
      <c r="C104">
        <v>4.6399999999999997E-2</v>
      </c>
      <c r="D104">
        <v>4.8800000000000003E-2</v>
      </c>
      <c r="E104">
        <v>4.7300000000000002E-2</v>
      </c>
      <c r="F104">
        <v>4.6600000000000003E-2</v>
      </c>
      <c r="G104">
        <v>4.6899999999999997E-2</v>
      </c>
      <c r="H104">
        <v>4.5999999999999999E-2</v>
      </c>
      <c r="I104">
        <v>4.7300000000000002E-2</v>
      </c>
      <c r="J104">
        <v>4.7600000000000003E-2</v>
      </c>
      <c r="K104">
        <v>5.57E-2</v>
      </c>
      <c r="L104" s="131" t="s">
        <v>723</v>
      </c>
    </row>
    <row r="105" spans="1:12" x14ac:dyDescent="0.45">
      <c r="A105"/>
      <c r="L105" s="131"/>
    </row>
    <row r="106" spans="1:12" ht="15.75" x14ac:dyDescent="0.5">
      <c r="A106" s="132" t="s">
        <v>724</v>
      </c>
      <c r="L106" s="131"/>
    </row>
    <row r="107" spans="1:12" x14ac:dyDescent="0.45">
      <c r="A107"/>
      <c r="L107" s="131"/>
    </row>
    <row r="108" spans="1:12" ht="15.75" x14ac:dyDescent="0.5">
      <c r="A108" s="132" t="s">
        <v>108</v>
      </c>
      <c r="B108">
        <v>6.3600000000000004E-2</v>
      </c>
      <c r="C108">
        <v>6.2199999999999998E-2</v>
      </c>
      <c r="D108">
        <v>6.0100000000000001E-2</v>
      </c>
      <c r="E108">
        <v>5.6599999999999998E-2</v>
      </c>
      <c r="F108">
        <v>5.79E-2</v>
      </c>
      <c r="G108">
        <v>5.3800000000000001E-2</v>
      </c>
      <c r="H108">
        <v>5.4600000000000003E-2</v>
      </c>
      <c r="I108">
        <v>5.5199999999999999E-2</v>
      </c>
      <c r="J108">
        <v>5.5800000000000002E-2</v>
      </c>
      <c r="K108">
        <v>5.2999999999999999E-2</v>
      </c>
      <c r="L108" s="131" t="s">
        <v>720</v>
      </c>
    </row>
    <row r="109" spans="1:12" ht="15.75" x14ac:dyDescent="0.5">
      <c r="A109" s="132" t="s">
        <v>119</v>
      </c>
      <c r="B109">
        <v>5.1400000000000001E-2</v>
      </c>
      <c r="C109">
        <v>5.6899999999999999E-2</v>
      </c>
      <c r="D109">
        <v>5.8400000000000001E-2</v>
      </c>
      <c r="E109">
        <v>5.4600000000000003E-2</v>
      </c>
      <c r="F109">
        <v>5.6899999999999999E-2</v>
      </c>
      <c r="G109">
        <v>5.5300000000000002E-2</v>
      </c>
      <c r="H109">
        <v>5.5100000000000003E-2</v>
      </c>
      <c r="I109">
        <v>5.3400000000000003E-2</v>
      </c>
      <c r="J109">
        <v>5.4300000000000001E-2</v>
      </c>
      <c r="K109">
        <v>5.2200000000000003E-2</v>
      </c>
      <c r="L109" s="131" t="s">
        <v>698</v>
      </c>
    </row>
    <row r="110" spans="1:12" ht="15.75" x14ac:dyDescent="0.5">
      <c r="A110" s="132" t="s">
        <v>105</v>
      </c>
      <c r="B110">
        <v>0.17699999999999999</v>
      </c>
      <c r="C110">
        <v>0.1595</v>
      </c>
      <c r="D110">
        <v>0.14549999999999999</v>
      </c>
      <c r="E110">
        <v>0.14510000000000001</v>
      </c>
      <c r="F110">
        <v>0.11360000000000001</v>
      </c>
      <c r="G110">
        <v>0.1009</v>
      </c>
      <c r="H110">
        <v>8.5699999999999998E-2</v>
      </c>
      <c r="I110">
        <v>7.4800000000000005E-2</v>
      </c>
      <c r="J110">
        <v>6.4100000000000004E-2</v>
      </c>
      <c r="K110">
        <v>5.9499999999999997E-2</v>
      </c>
      <c r="L110" s="131" t="s">
        <v>725</v>
      </c>
    </row>
    <row r="111" spans="1:12" ht="15.75" x14ac:dyDescent="0.5">
      <c r="A111" s="132" t="s">
        <v>116</v>
      </c>
      <c r="B111">
        <v>0.16020000000000001</v>
      </c>
      <c r="C111">
        <v>0.14280000000000001</v>
      </c>
      <c r="D111">
        <v>0.12559999999999999</v>
      </c>
      <c r="E111">
        <v>0.1017</v>
      </c>
      <c r="F111">
        <v>8.8099999999999998E-2</v>
      </c>
      <c r="G111">
        <v>7.2400000000000006E-2</v>
      </c>
      <c r="H111">
        <v>6.6500000000000004E-2</v>
      </c>
      <c r="I111">
        <v>5.9299999999999999E-2</v>
      </c>
      <c r="J111">
        <v>5.6000000000000001E-2</v>
      </c>
      <c r="K111">
        <v>5.3800000000000001E-2</v>
      </c>
      <c r="L111" s="131" t="s">
        <v>692</v>
      </c>
    </row>
    <row r="112" spans="1:12" ht="15.75" x14ac:dyDescent="0.5">
      <c r="A112" s="132" t="s">
        <v>103</v>
      </c>
      <c r="B112">
        <v>0.20630000000000001</v>
      </c>
      <c r="C112">
        <v>0.20499999999999999</v>
      </c>
      <c r="D112">
        <v>0.1769</v>
      </c>
      <c r="E112">
        <v>0.1525</v>
      </c>
      <c r="F112">
        <v>0.12609999999999999</v>
      </c>
      <c r="G112">
        <v>9.6100000000000005E-2</v>
      </c>
      <c r="H112">
        <v>8.1799999999999998E-2</v>
      </c>
      <c r="I112">
        <v>7.0900000000000005E-2</v>
      </c>
      <c r="J112">
        <v>6.3E-2</v>
      </c>
      <c r="K112">
        <v>5.6800000000000003E-2</v>
      </c>
      <c r="L112" s="131" t="s">
        <v>710</v>
      </c>
    </row>
    <row r="113" spans="1:12" ht="15.75" x14ac:dyDescent="0.5">
      <c r="A113" s="132" t="s">
        <v>104</v>
      </c>
      <c r="B113">
        <v>0.21990000000000001</v>
      </c>
      <c r="C113">
        <v>0.2253</v>
      </c>
      <c r="D113">
        <v>0.22459999999999999</v>
      </c>
      <c r="E113">
        <v>0.1825</v>
      </c>
      <c r="F113">
        <v>0.15160000000000001</v>
      </c>
      <c r="G113">
        <v>0.1188</v>
      </c>
      <c r="H113">
        <v>9.2100000000000001E-2</v>
      </c>
      <c r="I113">
        <v>8.2600000000000007E-2</v>
      </c>
      <c r="J113">
        <v>6.93E-2</v>
      </c>
      <c r="K113">
        <v>6.2300000000000001E-2</v>
      </c>
      <c r="L113" s="131" t="s">
        <v>704</v>
      </c>
    </row>
    <row r="114" spans="1:12" ht="15.75" x14ac:dyDescent="0.5">
      <c r="A114" s="132" t="s">
        <v>117</v>
      </c>
      <c r="B114">
        <v>8.9200000000000002E-2</v>
      </c>
      <c r="C114">
        <v>9.01E-2</v>
      </c>
      <c r="D114">
        <v>8.0500000000000002E-2</v>
      </c>
      <c r="E114">
        <v>7.4899999999999994E-2</v>
      </c>
      <c r="F114">
        <v>6.5299999999999997E-2</v>
      </c>
      <c r="G114">
        <v>6.0499999999999998E-2</v>
      </c>
      <c r="H114">
        <v>5.74E-2</v>
      </c>
      <c r="I114">
        <v>5.45E-2</v>
      </c>
      <c r="J114">
        <v>5.3800000000000001E-2</v>
      </c>
      <c r="K114">
        <v>5.2600000000000001E-2</v>
      </c>
      <c r="L114" s="131" t="s">
        <v>708</v>
      </c>
    </row>
    <row r="115" spans="1:12" ht="15.75" x14ac:dyDescent="0.5">
      <c r="A115" s="132" t="s">
        <v>722</v>
      </c>
      <c r="B115">
        <v>4.58E-2</v>
      </c>
      <c r="C115">
        <v>4.6899999999999997E-2</v>
      </c>
      <c r="D115">
        <v>4.6100000000000002E-2</v>
      </c>
      <c r="E115">
        <v>4.5999999999999999E-2</v>
      </c>
      <c r="F115">
        <v>4.6199999999999998E-2</v>
      </c>
      <c r="G115">
        <v>4.6699999999999998E-2</v>
      </c>
      <c r="H115">
        <v>4.7300000000000002E-2</v>
      </c>
      <c r="I115">
        <v>4.7500000000000001E-2</v>
      </c>
      <c r="J115">
        <v>4.7199999999999999E-2</v>
      </c>
      <c r="K115">
        <v>5.0299999999999997E-2</v>
      </c>
      <c r="L115" s="131">
        <v>4.6399999999999997E-2</v>
      </c>
    </row>
    <row r="116" spans="1:12" x14ac:dyDescent="0.45">
      <c r="A116"/>
      <c r="L116" s="131"/>
    </row>
    <row r="117" spans="1:12" x14ac:dyDescent="0.45">
      <c r="A117"/>
      <c r="L117" s="131"/>
    </row>
    <row r="118" spans="1:12" ht="15.75" x14ac:dyDescent="0.5">
      <c r="A118" s="132" t="s">
        <v>689</v>
      </c>
      <c r="B118">
        <v>9</v>
      </c>
      <c r="L118" s="131"/>
    </row>
    <row r="119" spans="1:12" x14ac:dyDescent="0.45">
      <c r="A119"/>
      <c r="L119" s="131"/>
    </row>
    <row r="120" spans="1:12" ht="15.75" x14ac:dyDescent="0.5">
      <c r="A120" s="132">
        <v>1</v>
      </c>
      <c r="B120">
        <v>2</v>
      </c>
      <c r="C120">
        <v>3</v>
      </c>
      <c r="D120">
        <v>4</v>
      </c>
      <c r="E120">
        <v>5</v>
      </c>
      <c r="F120">
        <v>6</v>
      </c>
      <c r="G120">
        <v>7</v>
      </c>
      <c r="H120">
        <v>8</v>
      </c>
      <c r="I120">
        <v>9</v>
      </c>
      <c r="J120">
        <v>10</v>
      </c>
      <c r="K120">
        <v>11</v>
      </c>
      <c r="L120" s="131">
        <v>12</v>
      </c>
    </row>
    <row r="121" spans="1:12" x14ac:dyDescent="0.45">
      <c r="A121"/>
      <c r="L121" s="131"/>
    </row>
    <row r="122" spans="1:12" ht="15.75" x14ac:dyDescent="0.5">
      <c r="A122" s="132" t="s">
        <v>118</v>
      </c>
      <c r="B122">
        <v>5.7700000000000001E-2</v>
      </c>
      <c r="C122">
        <v>5.7799999999999997E-2</v>
      </c>
      <c r="D122">
        <v>5.8500000000000003E-2</v>
      </c>
      <c r="E122">
        <v>5.5899999999999998E-2</v>
      </c>
      <c r="F122">
        <v>5.5500000000000001E-2</v>
      </c>
      <c r="G122">
        <v>5.57E-2</v>
      </c>
      <c r="H122">
        <v>5.3400000000000003E-2</v>
      </c>
      <c r="I122">
        <v>5.45E-2</v>
      </c>
      <c r="J122">
        <v>5.45E-2</v>
      </c>
      <c r="K122">
        <v>5.28E-2</v>
      </c>
      <c r="L122" s="131" t="s">
        <v>718</v>
      </c>
    </row>
    <row r="123" spans="1:12" ht="15.75" x14ac:dyDescent="0.5">
      <c r="A123" s="132" t="s">
        <v>120</v>
      </c>
      <c r="B123">
        <v>0.1731</v>
      </c>
      <c r="C123">
        <v>0.14899999999999999</v>
      </c>
      <c r="D123">
        <v>0.1159</v>
      </c>
      <c r="E123">
        <v>9.2299999999999993E-2</v>
      </c>
      <c r="F123">
        <v>7.8600000000000003E-2</v>
      </c>
      <c r="G123">
        <v>6.9900000000000004E-2</v>
      </c>
      <c r="H123">
        <v>6.2399999999999997E-2</v>
      </c>
      <c r="I123">
        <v>5.9299999999999999E-2</v>
      </c>
      <c r="J123">
        <v>5.45E-2</v>
      </c>
      <c r="K123">
        <v>5.3400000000000003E-2</v>
      </c>
      <c r="L123" s="131" t="s">
        <v>690</v>
      </c>
    </row>
    <row r="124" spans="1:12" ht="15.75" x14ac:dyDescent="0.5">
      <c r="A124" s="132" t="s">
        <v>109</v>
      </c>
      <c r="B124">
        <v>9.5200000000000007E-2</v>
      </c>
      <c r="C124">
        <v>8.7999999999999995E-2</v>
      </c>
      <c r="D124">
        <v>7.7600000000000002E-2</v>
      </c>
      <c r="E124">
        <v>6.7199999999999996E-2</v>
      </c>
      <c r="F124">
        <v>5.9700000000000003E-2</v>
      </c>
      <c r="G124">
        <v>5.7799999999999997E-2</v>
      </c>
      <c r="H124">
        <v>5.5599999999999997E-2</v>
      </c>
      <c r="I124">
        <v>5.28E-2</v>
      </c>
      <c r="J124">
        <v>5.28E-2</v>
      </c>
      <c r="K124">
        <v>5.2400000000000002E-2</v>
      </c>
      <c r="L124" s="131" t="s">
        <v>702</v>
      </c>
    </row>
    <row r="125" spans="1:12" ht="15.75" x14ac:dyDescent="0.5">
      <c r="A125" s="132" t="s">
        <v>111</v>
      </c>
      <c r="B125">
        <v>0.13</v>
      </c>
      <c r="C125">
        <v>0.1273</v>
      </c>
      <c r="D125">
        <v>0.1318</v>
      </c>
      <c r="E125">
        <v>0.1298</v>
      </c>
      <c r="F125">
        <v>0.12559999999999999</v>
      </c>
      <c r="G125">
        <v>0.1164</v>
      </c>
      <c r="H125">
        <v>0.11269999999999999</v>
      </c>
      <c r="I125">
        <v>0.1047</v>
      </c>
      <c r="J125">
        <v>0.1033</v>
      </c>
      <c r="K125">
        <v>9.1700000000000004E-2</v>
      </c>
      <c r="L125" s="131" t="s">
        <v>702</v>
      </c>
    </row>
    <row r="126" spans="1:12" ht="15.75" x14ac:dyDescent="0.5">
      <c r="A126" s="132" t="s">
        <v>102</v>
      </c>
      <c r="B126">
        <v>0.1181</v>
      </c>
      <c r="C126">
        <v>0.10199999999999999</v>
      </c>
      <c r="D126">
        <v>9.35E-2</v>
      </c>
      <c r="E126">
        <v>7.9399999999999998E-2</v>
      </c>
      <c r="F126">
        <v>7.2700000000000001E-2</v>
      </c>
      <c r="G126">
        <v>6.6100000000000006E-2</v>
      </c>
      <c r="H126">
        <v>6.0199999999999997E-2</v>
      </c>
      <c r="I126">
        <v>5.5800000000000002E-2</v>
      </c>
      <c r="J126">
        <v>5.5300000000000002E-2</v>
      </c>
      <c r="K126">
        <v>5.28E-2</v>
      </c>
      <c r="L126" s="131" t="s">
        <v>704</v>
      </c>
    </row>
    <row r="127" spans="1:12" ht="15.75" x14ac:dyDescent="0.5">
      <c r="A127" s="132" t="s">
        <v>726</v>
      </c>
      <c r="B127">
        <v>4.5600000000000002E-2</v>
      </c>
      <c r="C127">
        <v>4.6899999999999997E-2</v>
      </c>
      <c r="D127">
        <v>4.7899999999999998E-2</v>
      </c>
      <c r="E127">
        <v>4.6899999999999997E-2</v>
      </c>
      <c r="F127">
        <v>4.7699999999999999E-2</v>
      </c>
      <c r="G127">
        <v>4.7399999999999998E-2</v>
      </c>
      <c r="H127">
        <v>4.7199999999999999E-2</v>
      </c>
      <c r="I127">
        <v>4.7800000000000002E-2</v>
      </c>
      <c r="J127">
        <v>4.6699999999999998E-2</v>
      </c>
      <c r="K127">
        <v>4.7600000000000003E-2</v>
      </c>
      <c r="L127" s="131" t="s">
        <v>706</v>
      </c>
    </row>
    <row r="128" spans="1:12" ht="15.75" x14ac:dyDescent="0.5">
      <c r="A128" s="132" t="s">
        <v>727</v>
      </c>
      <c r="B128">
        <v>4.53E-2</v>
      </c>
      <c r="C128">
        <v>4.6800000000000001E-2</v>
      </c>
      <c r="D128">
        <v>4.6399999999999997E-2</v>
      </c>
      <c r="E128">
        <v>4.6899999999999997E-2</v>
      </c>
      <c r="F128">
        <v>4.65E-2</v>
      </c>
      <c r="G128">
        <v>4.8300000000000003E-2</v>
      </c>
      <c r="H128">
        <v>4.6899999999999997E-2</v>
      </c>
      <c r="I128">
        <v>4.7E-2</v>
      </c>
      <c r="J128">
        <v>4.7699999999999999E-2</v>
      </c>
      <c r="K128">
        <v>4.7E-2</v>
      </c>
      <c r="L128" s="131" t="s">
        <v>728</v>
      </c>
    </row>
    <row r="129" spans="1:12" ht="15.75" x14ac:dyDescent="0.5">
      <c r="A129" s="132" t="s">
        <v>722</v>
      </c>
      <c r="B129">
        <v>4.4699999999999997E-2</v>
      </c>
      <c r="C129">
        <v>4.6600000000000003E-2</v>
      </c>
      <c r="D129">
        <v>4.6399999999999997E-2</v>
      </c>
      <c r="E129">
        <v>4.6300000000000001E-2</v>
      </c>
      <c r="F129">
        <v>5.6500000000000002E-2</v>
      </c>
      <c r="G129">
        <v>4.6899999999999997E-2</v>
      </c>
      <c r="H129">
        <v>4.6899999999999997E-2</v>
      </c>
      <c r="I129">
        <v>4.6899999999999997E-2</v>
      </c>
      <c r="J129">
        <v>4.7E-2</v>
      </c>
      <c r="K129">
        <v>4.7E-2</v>
      </c>
      <c r="L129" s="131" t="s">
        <v>703</v>
      </c>
    </row>
    <row r="130" spans="1:12" x14ac:dyDescent="0.45">
      <c r="A130"/>
      <c r="L130" s="131"/>
    </row>
    <row r="131" spans="1:12" x14ac:dyDescent="0.45">
      <c r="A131"/>
      <c r="L131" s="131"/>
    </row>
    <row r="132" spans="1:12" ht="15.75" x14ac:dyDescent="0.5">
      <c r="A132" s="132" t="s">
        <v>689</v>
      </c>
      <c r="B132">
        <v>10</v>
      </c>
      <c r="L132" s="131"/>
    </row>
    <row r="133" spans="1:12" x14ac:dyDescent="0.45">
      <c r="A133"/>
      <c r="L133" s="131"/>
    </row>
    <row r="134" spans="1:12" ht="15.75" x14ac:dyDescent="0.5">
      <c r="A134" s="132" t="s">
        <v>113</v>
      </c>
      <c r="B134">
        <v>6.3200000000000006E-2</v>
      </c>
      <c r="C134">
        <v>5.5899999999999998E-2</v>
      </c>
      <c r="D134">
        <v>5.4800000000000001E-2</v>
      </c>
      <c r="E134">
        <v>5.2999999999999999E-2</v>
      </c>
      <c r="F134">
        <v>5.2200000000000003E-2</v>
      </c>
      <c r="G134">
        <v>5.2900000000000003E-2</v>
      </c>
      <c r="H134">
        <v>5.1499999999999997E-2</v>
      </c>
      <c r="I134">
        <v>5.1799999999999999E-2</v>
      </c>
      <c r="J134">
        <v>5.16E-2</v>
      </c>
      <c r="K134">
        <v>5.0200000000000002E-2</v>
      </c>
      <c r="L134" s="131" t="s">
        <v>710</v>
      </c>
    </row>
    <row r="135" spans="1:12" ht="15.75" x14ac:dyDescent="0.5">
      <c r="A135" s="132" t="s">
        <v>115</v>
      </c>
      <c r="B135">
        <v>0.16139999999999999</v>
      </c>
      <c r="C135">
        <v>0.15720000000000001</v>
      </c>
      <c r="D135">
        <v>0.1479</v>
      </c>
      <c r="E135">
        <v>0.1326</v>
      </c>
      <c r="F135">
        <v>0.123</v>
      </c>
      <c r="G135">
        <v>0.113</v>
      </c>
      <c r="H135">
        <v>0.1085</v>
      </c>
      <c r="I135">
        <v>9.6600000000000005E-2</v>
      </c>
      <c r="J135">
        <v>8.5199999999999998E-2</v>
      </c>
      <c r="K135">
        <v>7.2700000000000001E-2</v>
      </c>
      <c r="L135" s="131" t="s">
        <v>710</v>
      </c>
    </row>
    <row r="136" spans="1:12" ht="15.75" x14ac:dyDescent="0.5">
      <c r="A136" s="132" t="s">
        <v>106</v>
      </c>
      <c r="B136">
        <v>0.41510000000000002</v>
      </c>
      <c r="C136">
        <v>0.37690000000000001</v>
      </c>
      <c r="D136">
        <v>0.35110000000000002</v>
      </c>
      <c r="E136">
        <v>0.30359999999999998</v>
      </c>
      <c r="F136">
        <v>0.25280000000000002</v>
      </c>
      <c r="G136">
        <v>0.19220000000000001</v>
      </c>
      <c r="H136">
        <v>0.16880000000000001</v>
      </c>
      <c r="I136">
        <v>0.12330000000000001</v>
      </c>
      <c r="J136">
        <v>9.7299999999999998E-2</v>
      </c>
      <c r="K136">
        <v>7.2599999999999998E-2</v>
      </c>
      <c r="L136" s="131" t="s">
        <v>698</v>
      </c>
    </row>
    <row r="137" spans="1:12" ht="15.75" x14ac:dyDescent="0.5">
      <c r="A137" s="132" t="s">
        <v>107</v>
      </c>
      <c r="B137">
        <v>0.21709999999999999</v>
      </c>
      <c r="C137">
        <v>0.16489999999999999</v>
      </c>
      <c r="D137">
        <v>0.1512</v>
      </c>
      <c r="E137">
        <v>0.11799999999999999</v>
      </c>
      <c r="F137">
        <v>9.4500000000000001E-2</v>
      </c>
      <c r="G137">
        <v>8.1799999999999998E-2</v>
      </c>
      <c r="H137">
        <v>7.2999999999999995E-2</v>
      </c>
      <c r="I137">
        <v>6.54E-2</v>
      </c>
      <c r="J137">
        <v>5.9799999999999999E-2</v>
      </c>
      <c r="K137">
        <v>5.4800000000000001E-2</v>
      </c>
      <c r="L137" s="131" t="s">
        <v>725</v>
      </c>
    </row>
    <row r="138" spans="1:12" ht="15.75" x14ac:dyDescent="0.5">
      <c r="A138" s="132" t="s">
        <v>112</v>
      </c>
      <c r="B138">
        <v>0.24210000000000001</v>
      </c>
      <c r="C138">
        <v>0.2024</v>
      </c>
      <c r="D138">
        <v>0.15720000000000001</v>
      </c>
      <c r="E138">
        <v>0.11849999999999999</v>
      </c>
      <c r="F138">
        <v>8.9399999999999993E-2</v>
      </c>
      <c r="G138">
        <v>7.6100000000000001E-2</v>
      </c>
      <c r="H138">
        <v>6.6600000000000006E-2</v>
      </c>
      <c r="I138">
        <v>6.2399999999999997E-2</v>
      </c>
      <c r="J138">
        <v>5.6399999999999999E-2</v>
      </c>
      <c r="K138">
        <v>5.21E-2</v>
      </c>
      <c r="L138" s="131" t="s">
        <v>693</v>
      </c>
    </row>
    <row r="139" spans="1:12" ht="15.75" x14ac:dyDescent="0.5">
      <c r="A139" s="132" t="s">
        <v>110</v>
      </c>
      <c r="B139">
        <v>0.13589999999999999</v>
      </c>
      <c r="C139">
        <v>0.11899999999999999</v>
      </c>
      <c r="D139">
        <v>0.1074</v>
      </c>
      <c r="E139">
        <v>9.3799999999999994E-2</v>
      </c>
      <c r="F139">
        <v>8.2600000000000007E-2</v>
      </c>
      <c r="G139">
        <v>7.6700000000000004E-2</v>
      </c>
      <c r="H139">
        <v>7.0900000000000005E-2</v>
      </c>
      <c r="I139">
        <v>6.4299999999999996E-2</v>
      </c>
      <c r="J139">
        <v>5.96E-2</v>
      </c>
      <c r="K139">
        <v>5.45E-2</v>
      </c>
      <c r="L139" s="131" t="s">
        <v>708</v>
      </c>
    </row>
    <row r="140" spans="1:12" ht="15.75" x14ac:dyDescent="0.5">
      <c r="A140" s="132" t="s">
        <v>114</v>
      </c>
      <c r="B140">
        <v>6.8599999999999994E-2</v>
      </c>
      <c r="C140">
        <v>6.4299999999999996E-2</v>
      </c>
      <c r="D140">
        <v>5.9299999999999999E-2</v>
      </c>
      <c r="E140">
        <v>5.4399999999999997E-2</v>
      </c>
      <c r="F140">
        <v>5.2400000000000002E-2</v>
      </c>
      <c r="G140">
        <v>5.16E-2</v>
      </c>
      <c r="H140">
        <v>5.2900000000000003E-2</v>
      </c>
      <c r="I140">
        <v>5.2299999999999999E-2</v>
      </c>
      <c r="J140">
        <v>5.11E-2</v>
      </c>
      <c r="K140">
        <v>5.0999999999999997E-2</v>
      </c>
      <c r="L140" s="131" t="s">
        <v>692</v>
      </c>
    </row>
    <row r="141" spans="1:12" ht="15.75" x14ac:dyDescent="0.5">
      <c r="A141" s="132" t="s">
        <v>722</v>
      </c>
      <c r="B141">
        <v>4.5900000000000003E-2</v>
      </c>
      <c r="C141">
        <v>4.6600000000000003E-2</v>
      </c>
      <c r="D141">
        <v>4.7699999999999999E-2</v>
      </c>
      <c r="E141">
        <v>4.7399999999999998E-2</v>
      </c>
      <c r="F141">
        <v>4.65E-2</v>
      </c>
      <c r="G141">
        <v>4.6699999999999998E-2</v>
      </c>
      <c r="H141">
        <v>4.5999999999999999E-2</v>
      </c>
      <c r="I141">
        <v>4.7100000000000003E-2</v>
      </c>
      <c r="J141">
        <v>4.7500000000000001E-2</v>
      </c>
      <c r="K141">
        <v>4.7800000000000002E-2</v>
      </c>
      <c r="L141" s="131" t="s">
        <v>715</v>
      </c>
    </row>
    <row r="142" spans="1:12" x14ac:dyDescent="0.45">
      <c r="A142"/>
      <c r="L142" s="131"/>
    </row>
    <row r="143" spans="1:12" ht="15.75" x14ac:dyDescent="0.5">
      <c r="A143" s="132" t="s">
        <v>689</v>
      </c>
      <c r="B143">
        <v>11</v>
      </c>
      <c r="L143" s="131"/>
    </row>
    <row r="144" spans="1:12" x14ac:dyDescent="0.45">
      <c r="A144"/>
      <c r="L144" s="131"/>
    </row>
    <row r="145" spans="1:12" ht="15.75" x14ac:dyDescent="0.5">
      <c r="A145" s="132" t="s">
        <v>108</v>
      </c>
      <c r="B145">
        <v>7.0599999999999996E-2</v>
      </c>
      <c r="C145">
        <v>6.6400000000000001E-2</v>
      </c>
      <c r="D145">
        <v>5.9700000000000003E-2</v>
      </c>
      <c r="E145">
        <v>5.74E-2</v>
      </c>
      <c r="F145">
        <v>5.45E-2</v>
      </c>
      <c r="G145">
        <v>6.3299999999999995E-2</v>
      </c>
      <c r="H145">
        <v>5.3199999999999997E-2</v>
      </c>
      <c r="I145">
        <v>5.2900000000000003E-2</v>
      </c>
      <c r="J145">
        <v>5.33E-2</v>
      </c>
      <c r="K145">
        <v>5.1900000000000002E-2</v>
      </c>
      <c r="L145" s="131" t="s">
        <v>693</v>
      </c>
    </row>
    <row r="146" spans="1:12" ht="15.75" x14ac:dyDescent="0.5">
      <c r="A146" s="132" t="s">
        <v>119</v>
      </c>
      <c r="B146">
        <v>5.6800000000000003E-2</v>
      </c>
      <c r="C146">
        <v>5.8000000000000003E-2</v>
      </c>
      <c r="D146">
        <v>5.67E-2</v>
      </c>
      <c r="E146">
        <v>5.5599999999999997E-2</v>
      </c>
      <c r="F146">
        <v>5.4800000000000001E-2</v>
      </c>
      <c r="G146">
        <v>5.5500000000000001E-2</v>
      </c>
      <c r="H146">
        <v>5.45E-2</v>
      </c>
      <c r="I146">
        <v>5.3400000000000003E-2</v>
      </c>
      <c r="J146">
        <v>5.4300000000000001E-2</v>
      </c>
      <c r="K146">
        <v>5.3199999999999997E-2</v>
      </c>
      <c r="L146" s="131" t="s">
        <v>708</v>
      </c>
    </row>
    <row r="147" spans="1:12" ht="15.75" x14ac:dyDescent="0.5">
      <c r="A147" s="132" t="s">
        <v>105</v>
      </c>
      <c r="B147">
        <v>0.2064</v>
      </c>
      <c r="C147">
        <v>0.19259999999999999</v>
      </c>
      <c r="D147">
        <v>0.1671</v>
      </c>
      <c r="E147">
        <v>0.14330000000000001</v>
      </c>
      <c r="F147">
        <v>0.11600000000000001</v>
      </c>
      <c r="G147">
        <v>9.6500000000000002E-2</v>
      </c>
      <c r="H147">
        <v>8.3699999999999997E-2</v>
      </c>
      <c r="I147">
        <v>7.2999999999999995E-2</v>
      </c>
      <c r="J147">
        <v>6.6500000000000004E-2</v>
      </c>
      <c r="K147">
        <v>6.13E-2</v>
      </c>
      <c r="L147" s="131" t="s">
        <v>693</v>
      </c>
    </row>
    <row r="148" spans="1:12" ht="15.75" x14ac:dyDescent="0.5">
      <c r="A148" s="132" t="s">
        <v>116</v>
      </c>
      <c r="B148">
        <v>0.17269999999999999</v>
      </c>
      <c r="C148">
        <v>0.14530000000000001</v>
      </c>
      <c r="D148">
        <v>0.11890000000000001</v>
      </c>
      <c r="E148">
        <v>9.8199999999999996E-2</v>
      </c>
      <c r="F148">
        <v>8.5000000000000006E-2</v>
      </c>
      <c r="G148">
        <v>7.2900000000000006E-2</v>
      </c>
      <c r="H148">
        <v>6.6199999999999995E-2</v>
      </c>
      <c r="I148">
        <v>5.8900000000000001E-2</v>
      </c>
      <c r="J148">
        <v>5.6599999999999998E-2</v>
      </c>
      <c r="K148">
        <v>5.3999999999999999E-2</v>
      </c>
      <c r="L148" s="131" t="s">
        <v>717</v>
      </c>
    </row>
    <row r="149" spans="1:12" ht="15.75" x14ac:dyDescent="0.5">
      <c r="A149" s="132" t="s">
        <v>103</v>
      </c>
      <c r="B149">
        <v>0.23119999999999999</v>
      </c>
      <c r="C149">
        <v>0.214</v>
      </c>
      <c r="D149">
        <v>0.17430000000000001</v>
      </c>
      <c r="E149">
        <v>0.13819999999999999</v>
      </c>
      <c r="F149">
        <v>0.11550000000000001</v>
      </c>
      <c r="G149">
        <v>9.6600000000000005E-2</v>
      </c>
      <c r="H149">
        <v>8.14E-2</v>
      </c>
      <c r="I149">
        <v>6.7199999999999996E-2</v>
      </c>
      <c r="J149">
        <v>6.2199999999999998E-2</v>
      </c>
      <c r="K149">
        <v>5.7799999999999997E-2</v>
      </c>
      <c r="L149" s="131" t="s">
        <v>711</v>
      </c>
    </row>
    <row r="150" spans="1:12" ht="15.75" x14ac:dyDescent="0.5">
      <c r="A150" s="132" t="s">
        <v>104</v>
      </c>
      <c r="B150">
        <v>0.28199999999999997</v>
      </c>
      <c r="C150">
        <v>0.2409</v>
      </c>
      <c r="D150">
        <v>0.2024</v>
      </c>
      <c r="E150">
        <v>0.1741</v>
      </c>
      <c r="F150">
        <v>0.13109999999999999</v>
      </c>
      <c r="G150">
        <v>0.11219999999999999</v>
      </c>
      <c r="H150">
        <v>9.0700000000000003E-2</v>
      </c>
      <c r="I150">
        <v>7.51E-2</v>
      </c>
      <c r="J150">
        <v>6.5600000000000006E-2</v>
      </c>
      <c r="K150">
        <v>5.9900000000000002E-2</v>
      </c>
      <c r="L150" s="131" t="s">
        <v>720</v>
      </c>
    </row>
    <row r="151" spans="1:12" ht="15.75" x14ac:dyDescent="0.5">
      <c r="A151" s="132" t="s">
        <v>117</v>
      </c>
      <c r="B151">
        <v>0.1002</v>
      </c>
      <c r="C151">
        <v>9.5399999999999999E-2</v>
      </c>
      <c r="D151">
        <v>8.1600000000000006E-2</v>
      </c>
      <c r="E151">
        <v>7.1900000000000006E-2</v>
      </c>
      <c r="F151">
        <v>6.4799999999999996E-2</v>
      </c>
      <c r="G151">
        <v>6.0499999999999998E-2</v>
      </c>
      <c r="H151">
        <v>5.7200000000000001E-2</v>
      </c>
      <c r="I151">
        <v>5.3800000000000001E-2</v>
      </c>
      <c r="J151">
        <v>5.3100000000000001E-2</v>
      </c>
      <c r="K151">
        <v>5.1999999999999998E-2</v>
      </c>
      <c r="L151" s="131" t="s">
        <v>712</v>
      </c>
    </row>
    <row r="152" spans="1:12" ht="15.75" x14ac:dyDescent="0.5">
      <c r="A152" s="132" t="s">
        <v>722</v>
      </c>
      <c r="B152">
        <v>4.6199999999999998E-2</v>
      </c>
      <c r="C152">
        <v>4.5999999999999999E-2</v>
      </c>
      <c r="D152">
        <v>5.2900000000000003E-2</v>
      </c>
      <c r="E152">
        <v>4.7199999999999999E-2</v>
      </c>
      <c r="F152">
        <v>4.7100000000000003E-2</v>
      </c>
      <c r="G152">
        <v>4.7E-2</v>
      </c>
      <c r="H152">
        <v>4.6399999999999997E-2</v>
      </c>
      <c r="I152">
        <v>5.0099999999999999E-2</v>
      </c>
      <c r="J152">
        <v>4.7399999999999998E-2</v>
      </c>
      <c r="K152">
        <v>4.6899999999999997E-2</v>
      </c>
      <c r="L152" s="131" t="s">
        <v>723</v>
      </c>
    </row>
    <row r="153" spans="1:12" x14ac:dyDescent="0.45">
      <c r="A153"/>
      <c r="L153" s="131"/>
    </row>
    <row r="154" spans="1:12" x14ac:dyDescent="0.45">
      <c r="A154"/>
      <c r="L154" s="131"/>
    </row>
    <row r="155" spans="1:12" ht="15.75" x14ac:dyDescent="0.5">
      <c r="A155" s="132" t="s">
        <v>689</v>
      </c>
      <c r="B155">
        <v>12</v>
      </c>
      <c r="L155" s="131"/>
    </row>
    <row r="156" spans="1:12" x14ac:dyDescent="0.45">
      <c r="A156"/>
      <c r="L156" s="131"/>
    </row>
    <row r="157" spans="1:12" ht="15.75" x14ac:dyDescent="0.5">
      <c r="A157" s="132" t="s">
        <v>118</v>
      </c>
      <c r="B157">
        <v>5.7099999999999998E-2</v>
      </c>
      <c r="C157">
        <v>5.8700000000000002E-2</v>
      </c>
      <c r="D157">
        <v>5.6300000000000003E-2</v>
      </c>
      <c r="E157">
        <v>5.7200000000000001E-2</v>
      </c>
      <c r="F157">
        <v>5.57E-2</v>
      </c>
      <c r="G157">
        <v>5.5800000000000002E-2</v>
      </c>
      <c r="H157">
        <v>5.5199999999999999E-2</v>
      </c>
      <c r="I157">
        <v>5.4699999999999999E-2</v>
      </c>
      <c r="J157">
        <v>5.3400000000000003E-2</v>
      </c>
      <c r="K157">
        <v>6.1699999999999998E-2</v>
      </c>
      <c r="L157" s="131" t="s">
        <v>698</v>
      </c>
    </row>
    <row r="158" spans="1:12" ht="15.75" x14ac:dyDescent="0.5">
      <c r="A158" s="132" t="s">
        <v>120</v>
      </c>
      <c r="B158">
        <v>0.1469</v>
      </c>
      <c r="C158">
        <v>0.13539999999999999</v>
      </c>
      <c r="D158">
        <v>0.1087</v>
      </c>
      <c r="E158">
        <v>9.1700000000000004E-2</v>
      </c>
      <c r="F158">
        <v>7.8100000000000003E-2</v>
      </c>
      <c r="G158">
        <v>7.2599999999999998E-2</v>
      </c>
      <c r="H158">
        <v>6.2700000000000006E-2</v>
      </c>
      <c r="I158">
        <v>5.74E-2</v>
      </c>
      <c r="J158">
        <v>5.57E-2</v>
      </c>
      <c r="K158">
        <v>5.4300000000000001E-2</v>
      </c>
      <c r="L158" s="131" t="s">
        <v>711</v>
      </c>
    </row>
    <row r="159" spans="1:12" ht="15.75" x14ac:dyDescent="0.5">
      <c r="A159" s="132" t="s">
        <v>109</v>
      </c>
      <c r="B159">
        <v>9.4399999999999998E-2</v>
      </c>
      <c r="C159">
        <v>8.3199999999999996E-2</v>
      </c>
      <c r="D159">
        <v>7.2800000000000004E-2</v>
      </c>
      <c r="E159">
        <v>6.6500000000000004E-2</v>
      </c>
      <c r="F159">
        <v>6.1800000000000001E-2</v>
      </c>
      <c r="G159">
        <v>5.8299999999999998E-2</v>
      </c>
      <c r="H159">
        <v>5.67E-2</v>
      </c>
      <c r="I159">
        <v>5.4800000000000001E-2</v>
      </c>
      <c r="J159">
        <v>5.2999999999999999E-2</v>
      </c>
      <c r="K159">
        <v>5.2900000000000003E-2</v>
      </c>
      <c r="L159" s="131" t="s">
        <v>708</v>
      </c>
    </row>
    <row r="160" spans="1:12" ht="15.75" x14ac:dyDescent="0.5">
      <c r="A160" s="132" t="s">
        <v>111</v>
      </c>
      <c r="B160">
        <v>0.13300000000000001</v>
      </c>
      <c r="C160">
        <v>0.12429999999999999</v>
      </c>
      <c r="D160">
        <v>0.13489999999999999</v>
      </c>
      <c r="E160">
        <v>0.12720000000000001</v>
      </c>
      <c r="F160">
        <v>0.1211</v>
      </c>
      <c r="G160">
        <v>0.1188</v>
      </c>
      <c r="H160">
        <v>0.1221</v>
      </c>
      <c r="I160">
        <v>0.105</v>
      </c>
      <c r="J160">
        <v>0.10009999999999999</v>
      </c>
      <c r="K160">
        <v>9.0999999999999998E-2</v>
      </c>
      <c r="L160" s="131" t="s">
        <v>729</v>
      </c>
    </row>
    <row r="161" spans="1:12" ht="15.75" x14ac:dyDescent="0.5">
      <c r="A161" s="132" t="s">
        <v>102</v>
      </c>
      <c r="B161">
        <v>0.11609999999999999</v>
      </c>
      <c r="C161">
        <v>0.1033</v>
      </c>
      <c r="D161">
        <v>8.0100000000000005E-2</v>
      </c>
      <c r="E161">
        <v>8.0199999999999994E-2</v>
      </c>
      <c r="F161">
        <v>7.2499999999999995E-2</v>
      </c>
      <c r="G161">
        <v>6.54E-2</v>
      </c>
      <c r="H161">
        <v>6.1100000000000002E-2</v>
      </c>
      <c r="I161">
        <v>5.79E-2</v>
      </c>
      <c r="J161">
        <v>5.4100000000000002E-2</v>
      </c>
      <c r="K161">
        <v>5.2299999999999999E-2</v>
      </c>
      <c r="L161" s="131" t="s">
        <v>704</v>
      </c>
    </row>
    <row r="162" spans="1:12" ht="15.75" x14ac:dyDescent="0.5">
      <c r="A162" s="132" t="s">
        <v>726</v>
      </c>
      <c r="B162">
        <v>4.5999999999999999E-2</v>
      </c>
      <c r="C162">
        <v>4.7500000000000001E-2</v>
      </c>
      <c r="D162">
        <v>4.6800000000000001E-2</v>
      </c>
      <c r="E162">
        <v>4.7199999999999999E-2</v>
      </c>
      <c r="F162">
        <v>4.7E-2</v>
      </c>
      <c r="G162">
        <v>4.7E-2</v>
      </c>
      <c r="H162">
        <v>4.6800000000000001E-2</v>
      </c>
      <c r="I162">
        <v>4.7300000000000002E-2</v>
      </c>
      <c r="J162">
        <v>4.8599999999999997E-2</v>
      </c>
      <c r="K162">
        <v>4.7500000000000001E-2</v>
      </c>
      <c r="L162" s="131" t="s">
        <v>730</v>
      </c>
    </row>
    <row r="163" spans="1:12" ht="15.75" x14ac:dyDescent="0.5">
      <c r="A163" s="132" t="s">
        <v>727</v>
      </c>
      <c r="B163">
        <v>4.5699999999999998E-2</v>
      </c>
      <c r="C163">
        <v>4.6899999999999997E-2</v>
      </c>
      <c r="D163">
        <v>4.7600000000000003E-2</v>
      </c>
      <c r="E163">
        <v>4.7500000000000001E-2</v>
      </c>
      <c r="F163">
        <v>4.6399999999999997E-2</v>
      </c>
      <c r="G163">
        <v>4.7E-2</v>
      </c>
      <c r="H163">
        <v>4.7500000000000001E-2</v>
      </c>
      <c r="I163">
        <v>4.7399999999999998E-2</v>
      </c>
      <c r="J163">
        <v>4.6699999999999998E-2</v>
      </c>
      <c r="K163">
        <v>4.6600000000000003E-2</v>
      </c>
      <c r="L163" s="131" t="s">
        <v>731</v>
      </c>
    </row>
    <row r="164" spans="1:12" ht="15.75" x14ac:dyDescent="0.5">
      <c r="A164" s="132" t="s">
        <v>722</v>
      </c>
      <c r="B164">
        <v>4.5699999999999998E-2</v>
      </c>
      <c r="C164">
        <v>4.6899999999999997E-2</v>
      </c>
      <c r="D164">
        <v>4.6800000000000001E-2</v>
      </c>
      <c r="E164">
        <v>4.65E-2</v>
      </c>
      <c r="F164">
        <v>4.6399999999999997E-2</v>
      </c>
      <c r="G164">
        <v>4.6600000000000003E-2</v>
      </c>
      <c r="H164">
        <v>4.6800000000000001E-2</v>
      </c>
      <c r="I164">
        <v>4.7300000000000002E-2</v>
      </c>
      <c r="J164">
        <v>4.6699999999999998E-2</v>
      </c>
      <c r="K164">
        <v>4.6600000000000003E-2</v>
      </c>
      <c r="L164" s="131" t="s">
        <v>706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AF1A-321F-48CD-AA2B-5919523BFA64}">
  <dimension ref="A1:Q191"/>
  <sheetViews>
    <sheetView tabSelected="1" topLeftCell="A65" workbookViewId="0">
      <selection activeCell="B84" sqref="B84:B91"/>
    </sheetView>
  </sheetViews>
  <sheetFormatPr defaultColWidth="8.796875" defaultRowHeight="14.25" x14ac:dyDescent="0.45"/>
  <cols>
    <col min="1" max="1" width="9" style="10"/>
  </cols>
  <sheetData>
    <row r="1" spans="1:17" ht="15.75" x14ac:dyDescent="0.5">
      <c r="A1" s="133" t="s">
        <v>732</v>
      </c>
    </row>
    <row r="2" spans="1:17" x14ac:dyDescent="0.45">
      <c r="A2" s="3"/>
      <c r="B2" s="3" t="s">
        <v>62</v>
      </c>
      <c r="C2" s="3" t="s">
        <v>64</v>
      </c>
      <c r="D2" s="3" t="s">
        <v>65</v>
      </c>
      <c r="E2" s="3" t="s">
        <v>47</v>
      </c>
      <c r="F2" s="3" t="s">
        <v>69</v>
      </c>
      <c r="G2" s="3" t="s">
        <v>65</v>
      </c>
      <c r="H2" s="3" t="s">
        <v>47</v>
      </c>
      <c r="I2" s="3" t="s">
        <v>94</v>
      </c>
      <c r="J2" s="3" t="s">
        <v>95</v>
      </c>
      <c r="K2" s="3" t="s">
        <v>96</v>
      </c>
      <c r="L2" s="3" t="s">
        <v>97</v>
      </c>
      <c r="M2" s="3" t="s">
        <v>98</v>
      </c>
      <c r="N2" s="3"/>
      <c r="O2" s="3" t="s">
        <v>99</v>
      </c>
      <c r="P2" s="3" t="s">
        <v>100</v>
      </c>
      <c r="Q2" s="3" t="s">
        <v>101</v>
      </c>
    </row>
    <row r="3" spans="1:17" x14ac:dyDescent="0.45">
      <c r="A3" s="3" t="s">
        <v>48</v>
      </c>
      <c r="B3" s="2"/>
      <c r="C3" s="2"/>
      <c r="D3" s="2">
        <v>2.7730000000000001E-2</v>
      </c>
      <c r="E3" s="2">
        <v>37.57</v>
      </c>
      <c r="F3" s="2"/>
      <c r="G3" s="2" t="s">
        <v>70</v>
      </c>
      <c r="H3" s="2" t="s">
        <v>83</v>
      </c>
      <c r="I3" s="2"/>
      <c r="J3" s="2">
        <v>31</v>
      </c>
      <c r="K3" s="2">
        <v>0.92220000000000002</v>
      </c>
      <c r="L3" s="2">
        <v>0.23499999999999999</v>
      </c>
      <c r="M3" s="2">
        <v>8.7069999999999995E-2</v>
      </c>
      <c r="N3" s="2"/>
      <c r="O3" s="2"/>
      <c r="P3" s="2">
        <v>48</v>
      </c>
      <c r="Q3" s="2">
        <v>33</v>
      </c>
    </row>
    <row r="4" spans="1:17" x14ac:dyDescent="0.45">
      <c r="A4" s="3" t="s">
        <v>49</v>
      </c>
      <c r="B4" s="2"/>
      <c r="C4" s="2"/>
      <c r="D4" s="2">
        <v>4.6049999999999997E-3</v>
      </c>
      <c r="E4" s="2">
        <v>53.92</v>
      </c>
      <c r="F4" s="2"/>
      <c r="G4" s="2" t="s">
        <v>71</v>
      </c>
      <c r="H4" s="2" t="s">
        <v>84</v>
      </c>
      <c r="I4" s="2"/>
      <c r="J4" s="2">
        <v>34</v>
      </c>
      <c r="K4" s="2">
        <v>0.88939999999999997</v>
      </c>
      <c r="L4" s="2">
        <v>2.1160000000000002E-2</v>
      </c>
      <c r="M4" s="2">
        <v>2.495E-2</v>
      </c>
      <c r="N4" s="2"/>
      <c r="O4" s="2"/>
      <c r="P4" s="2">
        <v>48</v>
      </c>
      <c r="Q4" s="2">
        <v>36</v>
      </c>
    </row>
    <row r="5" spans="1:17" x14ac:dyDescent="0.45">
      <c r="A5" s="3" t="s">
        <v>50</v>
      </c>
      <c r="B5" s="2"/>
      <c r="C5" s="2"/>
      <c r="D5" s="2">
        <v>1.789E-2</v>
      </c>
      <c r="E5" s="2">
        <v>25.79</v>
      </c>
      <c r="F5" s="2"/>
      <c r="G5" s="2" t="s">
        <v>72</v>
      </c>
      <c r="H5" s="2" t="s">
        <v>85</v>
      </c>
      <c r="I5" s="2"/>
      <c r="J5" s="2">
        <v>34</v>
      </c>
      <c r="K5" s="2">
        <v>0.62209999999999999</v>
      </c>
      <c r="L5" s="2">
        <v>0.34279999999999999</v>
      </c>
      <c r="M5" s="2">
        <v>0.1004</v>
      </c>
      <c r="N5" s="2"/>
      <c r="O5" s="2"/>
      <c r="P5" s="2">
        <v>48</v>
      </c>
      <c r="Q5" s="2">
        <v>36</v>
      </c>
    </row>
    <row r="6" spans="1:17" x14ac:dyDescent="0.45">
      <c r="A6" s="3" t="s">
        <v>51</v>
      </c>
      <c r="B6" s="2"/>
      <c r="C6" s="2"/>
      <c r="D6" s="2">
        <v>1.7069999999999998E-2</v>
      </c>
      <c r="E6" s="2">
        <v>18.690000000000001</v>
      </c>
      <c r="F6" s="2"/>
      <c r="G6" s="2" t="s">
        <v>73</v>
      </c>
      <c r="H6" s="2" t="s">
        <v>86</v>
      </c>
      <c r="I6" s="2"/>
      <c r="J6" s="2">
        <v>34</v>
      </c>
      <c r="K6" s="2">
        <v>0.72740000000000005</v>
      </c>
      <c r="L6" s="2">
        <v>0.10879999999999999</v>
      </c>
      <c r="M6" s="2">
        <v>5.6559999999999999E-2</v>
      </c>
      <c r="N6" s="2"/>
      <c r="O6" s="2"/>
      <c r="P6" s="2">
        <v>48</v>
      </c>
      <c r="Q6" s="2">
        <v>36</v>
      </c>
    </row>
    <row r="7" spans="1:17" x14ac:dyDescent="0.45">
      <c r="A7" s="3" t="s">
        <v>52</v>
      </c>
      <c r="B7" s="2" t="s">
        <v>63</v>
      </c>
      <c r="C7" s="2"/>
      <c r="D7" s="2" t="s">
        <v>66</v>
      </c>
      <c r="E7" s="2" t="s">
        <v>67</v>
      </c>
      <c r="F7" s="2"/>
      <c r="G7" s="2" t="s">
        <v>74</v>
      </c>
      <c r="H7" s="2" t="s">
        <v>74</v>
      </c>
      <c r="I7" s="2"/>
      <c r="J7" s="2">
        <v>13</v>
      </c>
      <c r="K7" s="2">
        <v>0.97330000000000005</v>
      </c>
      <c r="L7" s="2">
        <v>0.30690000000000001</v>
      </c>
      <c r="M7" s="2">
        <v>0.15359999999999999</v>
      </c>
      <c r="N7" s="2"/>
      <c r="O7" s="2"/>
      <c r="P7" s="2">
        <v>48</v>
      </c>
      <c r="Q7" s="2">
        <v>15</v>
      </c>
    </row>
    <row r="8" spans="1:17" x14ac:dyDescent="0.45">
      <c r="A8" s="3" t="s">
        <v>53</v>
      </c>
      <c r="B8" s="2" t="s">
        <v>63</v>
      </c>
      <c r="C8" s="2"/>
      <c r="D8" s="2">
        <v>1.0950000000000001E-3</v>
      </c>
      <c r="E8" s="2" t="s">
        <v>68</v>
      </c>
      <c r="F8" s="2"/>
      <c r="G8" s="2" t="s">
        <v>75</v>
      </c>
      <c r="H8" s="2" t="s">
        <v>74</v>
      </c>
      <c r="I8" s="2"/>
      <c r="J8" s="2">
        <v>34</v>
      </c>
      <c r="K8" s="2">
        <v>0.92559999999999998</v>
      </c>
      <c r="L8" s="2">
        <v>0.19969999999999999</v>
      </c>
      <c r="M8" s="2">
        <v>7.664E-2</v>
      </c>
      <c r="N8" s="2"/>
      <c r="O8" s="2"/>
      <c r="P8" s="2">
        <v>48</v>
      </c>
      <c r="Q8" s="2">
        <v>36</v>
      </c>
    </row>
    <row r="9" spans="1:17" x14ac:dyDescent="0.45">
      <c r="A9" s="3" t="s">
        <v>54</v>
      </c>
      <c r="B9" s="2"/>
      <c r="C9" s="2"/>
      <c r="D9" s="2">
        <v>1.694E-2</v>
      </c>
      <c r="E9" s="2">
        <v>389.8</v>
      </c>
      <c r="F9" s="2"/>
      <c r="G9" s="2" t="s">
        <v>76</v>
      </c>
      <c r="H9" s="2" t="s">
        <v>87</v>
      </c>
      <c r="I9" s="2"/>
      <c r="J9" s="2">
        <v>34</v>
      </c>
      <c r="K9" s="2">
        <v>0.97130000000000005</v>
      </c>
      <c r="L9" s="2">
        <v>2.31</v>
      </c>
      <c r="M9" s="2">
        <v>0.26069999999999999</v>
      </c>
      <c r="N9" s="2"/>
      <c r="O9" s="2"/>
      <c r="P9" s="2">
        <v>48</v>
      </c>
      <c r="Q9" s="2">
        <v>36</v>
      </c>
    </row>
    <row r="10" spans="1:17" x14ac:dyDescent="0.45">
      <c r="A10" s="3" t="s">
        <v>55</v>
      </c>
      <c r="B10" s="2"/>
      <c r="C10" s="2"/>
      <c r="D10" s="2">
        <v>9.7860000000000003E-2</v>
      </c>
      <c r="E10" s="2">
        <v>59.98</v>
      </c>
      <c r="F10" s="2"/>
      <c r="G10" s="2" t="s">
        <v>77</v>
      </c>
      <c r="H10" s="2" t="s">
        <v>88</v>
      </c>
      <c r="I10" s="2"/>
      <c r="J10" s="2">
        <v>13</v>
      </c>
      <c r="K10" s="2">
        <v>0.97130000000000005</v>
      </c>
      <c r="L10" s="2">
        <v>1.8859999999999999</v>
      </c>
      <c r="M10" s="2">
        <v>0.38090000000000002</v>
      </c>
      <c r="N10" s="2"/>
      <c r="O10" s="2"/>
      <c r="P10" s="2">
        <v>48</v>
      </c>
      <c r="Q10" s="2">
        <v>15</v>
      </c>
    </row>
    <row r="11" spans="1:17" x14ac:dyDescent="0.45">
      <c r="A11" s="3" t="s">
        <v>56</v>
      </c>
      <c r="B11" s="2"/>
      <c r="C11" s="2"/>
      <c r="D11" s="2">
        <v>1.555E-3</v>
      </c>
      <c r="E11" s="2">
        <v>560.5</v>
      </c>
      <c r="F11" s="2"/>
      <c r="G11" s="2" t="s">
        <v>78</v>
      </c>
      <c r="H11" s="2" t="s">
        <v>89</v>
      </c>
      <c r="I11" s="2"/>
      <c r="J11" s="2">
        <v>34</v>
      </c>
      <c r="K11" s="2">
        <v>0.9234</v>
      </c>
      <c r="L11" s="2">
        <v>7.4969999999999995E-2</v>
      </c>
      <c r="M11" s="2">
        <v>4.6960000000000002E-2</v>
      </c>
      <c r="N11" s="2"/>
      <c r="O11" s="2"/>
      <c r="P11" s="2">
        <v>48</v>
      </c>
      <c r="Q11" s="2">
        <v>36</v>
      </c>
    </row>
    <row r="12" spans="1:17" x14ac:dyDescent="0.45">
      <c r="A12" s="3" t="s">
        <v>57</v>
      </c>
      <c r="B12" s="2"/>
      <c r="C12" s="2"/>
      <c r="D12" s="2">
        <v>7.123E-3</v>
      </c>
      <c r="E12" s="2">
        <v>138.4</v>
      </c>
      <c r="F12" s="2"/>
      <c r="G12" s="2" t="s">
        <v>79</v>
      </c>
      <c r="H12" s="2" t="s">
        <v>90</v>
      </c>
      <c r="I12" s="2"/>
      <c r="J12" s="2">
        <v>34</v>
      </c>
      <c r="K12" s="2">
        <v>0.87770000000000004</v>
      </c>
      <c r="L12" s="2">
        <v>0.4108</v>
      </c>
      <c r="M12" s="2">
        <v>0.1099</v>
      </c>
      <c r="N12" s="2"/>
      <c r="O12" s="2"/>
      <c r="P12" s="2">
        <v>48</v>
      </c>
      <c r="Q12" s="2">
        <v>36</v>
      </c>
    </row>
    <row r="13" spans="1:17" x14ac:dyDescent="0.45">
      <c r="A13" s="3" t="s">
        <v>58</v>
      </c>
      <c r="B13" s="2"/>
      <c r="C13" s="2"/>
      <c r="D13" s="2">
        <v>0.10680000000000001</v>
      </c>
      <c r="E13" s="2">
        <v>44.53</v>
      </c>
      <c r="F13" s="2"/>
      <c r="G13" s="2" t="s">
        <v>80</v>
      </c>
      <c r="H13" s="2" t="s">
        <v>91</v>
      </c>
      <c r="I13" s="2"/>
      <c r="J13" s="2">
        <v>16</v>
      </c>
      <c r="K13" s="2">
        <v>0.91400000000000003</v>
      </c>
      <c r="L13" s="2">
        <v>4.2</v>
      </c>
      <c r="M13" s="2">
        <v>0.51239999999999997</v>
      </c>
      <c r="N13" s="2"/>
      <c r="O13" s="2"/>
      <c r="P13" s="2">
        <v>48</v>
      </c>
      <c r="Q13" s="2">
        <v>18</v>
      </c>
    </row>
    <row r="14" spans="1:17" x14ac:dyDescent="0.45">
      <c r="A14" s="3" t="s">
        <v>59</v>
      </c>
      <c r="B14" s="2"/>
      <c r="C14" s="2"/>
      <c r="D14" s="2">
        <v>5.3269999999999998E-2</v>
      </c>
      <c r="E14" s="2">
        <v>19.489999999999998</v>
      </c>
      <c r="F14" s="2"/>
      <c r="G14" s="2" t="s">
        <v>81</v>
      </c>
      <c r="H14" s="2" t="s">
        <v>92</v>
      </c>
      <c r="I14" s="2"/>
      <c r="J14" s="2">
        <v>28</v>
      </c>
      <c r="K14" s="2">
        <v>0.95189999999999997</v>
      </c>
      <c r="L14" s="2">
        <v>0.12690000000000001</v>
      </c>
      <c r="M14" s="2">
        <v>6.7309999999999995E-2</v>
      </c>
      <c r="N14" s="2"/>
      <c r="O14" s="2"/>
      <c r="P14" s="2">
        <v>48</v>
      </c>
      <c r="Q14" s="2">
        <v>30</v>
      </c>
    </row>
    <row r="15" spans="1:17" x14ac:dyDescent="0.45">
      <c r="A15" s="3" t="s">
        <v>61</v>
      </c>
      <c r="B15" s="2"/>
      <c r="C15" s="2"/>
      <c r="D15" s="2">
        <v>4.0160000000000001E-2</v>
      </c>
      <c r="E15" s="2">
        <v>25.68</v>
      </c>
      <c r="F15" s="2"/>
      <c r="G15" s="2" t="s">
        <v>82</v>
      </c>
      <c r="H15" s="2" t="s">
        <v>93</v>
      </c>
      <c r="I15" s="2"/>
      <c r="J15" s="2">
        <v>28</v>
      </c>
      <c r="K15" s="2">
        <v>0.87490000000000001</v>
      </c>
      <c r="L15" s="2">
        <v>0.35139999999999999</v>
      </c>
      <c r="M15" s="2">
        <v>0.112</v>
      </c>
      <c r="N15" s="2"/>
      <c r="O15" s="2"/>
      <c r="P15" s="2">
        <v>48</v>
      </c>
      <c r="Q15" s="2">
        <v>30</v>
      </c>
    </row>
    <row r="19" spans="1:14" s="135" customFormat="1" ht="14.65" thickBot="1" x14ac:dyDescent="0.5">
      <c r="A19" s="134"/>
    </row>
    <row r="20" spans="1:14" ht="15.75" x14ac:dyDescent="0.5">
      <c r="A20" s="133" t="s">
        <v>733</v>
      </c>
      <c r="L20" s="131"/>
    </row>
    <row r="21" spans="1:14" ht="15.75" x14ac:dyDescent="0.5">
      <c r="A21" s="133"/>
      <c r="L21" s="131"/>
    </row>
    <row r="22" spans="1:14" ht="15.75" x14ac:dyDescent="0.5">
      <c r="A22" s="133" t="s">
        <v>734</v>
      </c>
      <c r="C22">
        <v>800</v>
      </c>
      <c r="D22" s="137">
        <f t="shared" ref="D22:M22" si="0">C22/1.5</f>
        <v>533.33333333333337</v>
      </c>
      <c r="E22" s="137">
        <f t="shared" si="0"/>
        <v>355.5555555555556</v>
      </c>
      <c r="F22" s="137">
        <f t="shared" si="0"/>
        <v>237.03703703703707</v>
      </c>
      <c r="G22" s="137">
        <f t="shared" si="0"/>
        <v>158.02469135802471</v>
      </c>
      <c r="H22" s="137">
        <f t="shared" si="0"/>
        <v>105.34979423868315</v>
      </c>
      <c r="I22" s="136">
        <f t="shared" si="0"/>
        <v>70.233196159122102</v>
      </c>
      <c r="J22" s="136">
        <f t="shared" si="0"/>
        <v>46.822130772748068</v>
      </c>
      <c r="K22" s="136">
        <f t="shared" si="0"/>
        <v>31.214753848498713</v>
      </c>
      <c r="L22" s="136">
        <f t="shared" si="0"/>
        <v>20.809835898999143</v>
      </c>
      <c r="M22" s="136">
        <f t="shared" si="0"/>
        <v>13.873223932666095</v>
      </c>
      <c r="N22" s="131">
        <v>0</v>
      </c>
    </row>
    <row r="23" spans="1:14" x14ac:dyDescent="0.45">
      <c r="A23"/>
      <c r="L23" s="131"/>
    </row>
    <row r="24" spans="1:14" x14ac:dyDescent="0.45">
      <c r="A24"/>
      <c r="C24" s="137"/>
      <c r="D24" s="137"/>
      <c r="E24" s="137"/>
      <c r="F24" s="137"/>
      <c r="G24" s="137"/>
      <c r="H24" s="137"/>
      <c r="I24" s="136"/>
      <c r="J24" s="136"/>
      <c r="K24" s="136"/>
      <c r="L24" s="136"/>
      <c r="M24" s="136"/>
      <c r="N24" s="136"/>
    </row>
    <row r="25" spans="1:14" x14ac:dyDescent="0.45">
      <c r="A25"/>
      <c r="B25" s="140" t="s">
        <v>48</v>
      </c>
      <c r="C25">
        <v>0.1031</v>
      </c>
      <c r="D25">
        <v>8.6300000000000002E-2</v>
      </c>
      <c r="E25">
        <v>8.4699999999999998E-2</v>
      </c>
      <c r="F25">
        <v>8.43E-2</v>
      </c>
      <c r="G25">
        <v>8.1000000000000003E-2</v>
      </c>
      <c r="H25">
        <v>7.9299999999999995E-2</v>
      </c>
      <c r="I25">
        <v>7.7700000000000005E-2</v>
      </c>
      <c r="J25">
        <v>7.1099999999999997E-2</v>
      </c>
      <c r="K25">
        <v>6.7799999999999999E-2</v>
      </c>
      <c r="L25">
        <v>6.4199999999999993E-2</v>
      </c>
      <c r="M25">
        <v>6.0999999999999999E-2</v>
      </c>
      <c r="N25">
        <v>4.8899999999999999E-2</v>
      </c>
    </row>
    <row r="26" spans="1:14" x14ac:dyDescent="0.45">
      <c r="A26"/>
      <c r="B26" s="140" t="s">
        <v>48</v>
      </c>
      <c r="C26">
        <v>9.06E-2</v>
      </c>
      <c r="D26">
        <v>8.6999999999999994E-2</v>
      </c>
      <c r="E26">
        <v>8.0500000000000002E-2</v>
      </c>
      <c r="F26">
        <v>8.2400000000000001E-2</v>
      </c>
      <c r="G26">
        <v>7.5499999999999998E-2</v>
      </c>
      <c r="H26">
        <v>7.9299999999999995E-2</v>
      </c>
      <c r="I26">
        <v>7.3700000000000002E-2</v>
      </c>
      <c r="J26">
        <v>7.17E-2</v>
      </c>
      <c r="K26">
        <v>6.8199999999999997E-2</v>
      </c>
      <c r="L26">
        <v>6.2700000000000006E-2</v>
      </c>
      <c r="M26">
        <v>5.8999999999999997E-2</v>
      </c>
      <c r="N26">
        <v>4.8599999999999997E-2</v>
      </c>
    </row>
    <row r="27" spans="1:14" x14ac:dyDescent="0.45">
      <c r="A27"/>
      <c r="B27" s="140" t="s">
        <v>48</v>
      </c>
      <c r="C27">
        <v>8.9200000000000002E-2</v>
      </c>
      <c r="D27">
        <v>8.2900000000000001E-2</v>
      </c>
      <c r="E27">
        <v>8.3500000000000005E-2</v>
      </c>
      <c r="F27">
        <v>8.3699999999999997E-2</v>
      </c>
      <c r="G27">
        <v>7.9200000000000007E-2</v>
      </c>
      <c r="H27">
        <v>8.1100000000000005E-2</v>
      </c>
      <c r="I27">
        <v>7.6799999999999993E-2</v>
      </c>
      <c r="J27">
        <v>7.2599999999999998E-2</v>
      </c>
      <c r="K27">
        <v>6.9400000000000003E-2</v>
      </c>
      <c r="L27">
        <v>6.5199999999999994E-2</v>
      </c>
      <c r="M27">
        <v>6.1100000000000002E-2</v>
      </c>
      <c r="N27">
        <v>4.9099999999999998E-2</v>
      </c>
    </row>
    <row r="28" spans="1:14" x14ac:dyDescent="0.45">
      <c r="A28"/>
      <c r="B28" s="140" t="s">
        <v>48</v>
      </c>
      <c r="C28">
        <v>7.9100000000000004E-2</v>
      </c>
      <c r="D28">
        <v>7.7600000000000002E-2</v>
      </c>
      <c r="E28">
        <v>7.9200000000000007E-2</v>
      </c>
      <c r="F28">
        <v>7.9000000000000001E-2</v>
      </c>
      <c r="G28">
        <v>7.4800000000000005E-2</v>
      </c>
      <c r="H28">
        <v>7.6399999999999996E-2</v>
      </c>
      <c r="I28">
        <v>7.1999999999999995E-2</v>
      </c>
      <c r="J28">
        <v>6.9199999999999998E-2</v>
      </c>
      <c r="K28">
        <v>6.8500000000000005E-2</v>
      </c>
      <c r="L28">
        <v>6.3399999999999998E-2</v>
      </c>
      <c r="M28">
        <v>5.9299999999999999E-2</v>
      </c>
      <c r="N28">
        <v>4.9700000000000001E-2</v>
      </c>
    </row>
    <row r="29" spans="1:14" x14ac:dyDescent="0.45">
      <c r="A29"/>
      <c r="B29" t="s">
        <v>49</v>
      </c>
      <c r="C29">
        <v>5.9299999999999999E-2</v>
      </c>
      <c r="D29">
        <v>5.5899999999999998E-2</v>
      </c>
      <c r="E29">
        <v>5.6500000000000002E-2</v>
      </c>
      <c r="F29">
        <v>5.5899999999999998E-2</v>
      </c>
      <c r="G29">
        <v>5.45E-2</v>
      </c>
      <c r="H29">
        <v>5.3600000000000002E-2</v>
      </c>
      <c r="I29">
        <v>5.3499999999999999E-2</v>
      </c>
      <c r="J29">
        <v>5.3100000000000001E-2</v>
      </c>
      <c r="K29">
        <v>5.1999999999999998E-2</v>
      </c>
      <c r="L29">
        <v>5.1999999999999998E-2</v>
      </c>
      <c r="M29">
        <v>5.11E-2</v>
      </c>
      <c r="N29">
        <v>4.8500000000000001E-2</v>
      </c>
    </row>
    <row r="30" spans="1:14" x14ac:dyDescent="0.45">
      <c r="A30"/>
      <c r="B30" t="s">
        <v>49</v>
      </c>
      <c r="C30">
        <v>5.9400000000000001E-2</v>
      </c>
      <c r="D30">
        <v>5.6099999999999997E-2</v>
      </c>
      <c r="E30">
        <v>5.6599999999999998E-2</v>
      </c>
      <c r="F30">
        <v>5.6500000000000002E-2</v>
      </c>
      <c r="G30">
        <v>5.5599999999999997E-2</v>
      </c>
      <c r="H30">
        <v>5.3900000000000003E-2</v>
      </c>
      <c r="I30">
        <v>5.2600000000000001E-2</v>
      </c>
      <c r="J30">
        <v>5.2900000000000003E-2</v>
      </c>
      <c r="K30">
        <v>5.2600000000000001E-2</v>
      </c>
      <c r="L30">
        <v>5.1400000000000001E-2</v>
      </c>
      <c r="M30">
        <v>5.0700000000000002E-2</v>
      </c>
      <c r="N30">
        <v>4.8399999999999999E-2</v>
      </c>
    </row>
    <row r="31" spans="1:14" x14ac:dyDescent="0.45">
      <c r="A31"/>
      <c r="B31" t="s">
        <v>49</v>
      </c>
      <c r="C31">
        <v>5.8799999999999998E-2</v>
      </c>
      <c r="D31">
        <v>5.6000000000000001E-2</v>
      </c>
      <c r="E31">
        <v>5.7000000000000002E-2</v>
      </c>
      <c r="F31">
        <v>5.4100000000000002E-2</v>
      </c>
      <c r="G31">
        <v>5.4899999999999997E-2</v>
      </c>
      <c r="H31">
        <v>5.3400000000000003E-2</v>
      </c>
      <c r="I31">
        <v>5.28E-2</v>
      </c>
      <c r="J31">
        <v>5.2499999999999998E-2</v>
      </c>
      <c r="K31">
        <v>5.1900000000000002E-2</v>
      </c>
      <c r="L31">
        <v>5.1799999999999999E-2</v>
      </c>
      <c r="M31">
        <v>5.0900000000000001E-2</v>
      </c>
      <c r="N31">
        <v>4.7399999999999998E-2</v>
      </c>
    </row>
    <row r="32" spans="1:14" x14ac:dyDescent="0.45">
      <c r="A32"/>
      <c r="B32" t="s">
        <v>49</v>
      </c>
      <c r="C32">
        <v>5.6399999999999999E-2</v>
      </c>
      <c r="D32">
        <v>5.5100000000000003E-2</v>
      </c>
      <c r="E32">
        <v>5.4600000000000003E-2</v>
      </c>
      <c r="F32">
        <v>5.4300000000000001E-2</v>
      </c>
      <c r="G32">
        <v>5.3999999999999999E-2</v>
      </c>
      <c r="H32">
        <v>5.3499999999999999E-2</v>
      </c>
      <c r="I32">
        <v>5.3199999999999997E-2</v>
      </c>
      <c r="J32">
        <v>5.2699999999999997E-2</v>
      </c>
      <c r="K32">
        <v>5.2299999999999999E-2</v>
      </c>
      <c r="L32">
        <v>5.1799999999999999E-2</v>
      </c>
      <c r="M32">
        <v>5.0999999999999997E-2</v>
      </c>
      <c r="N32">
        <v>4.9700000000000001E-2</v>
      </c>
    </row>
    <row r="33" spans="1:14" x14ac:dyDescent="0.45">
      <c r="A33"/>
      <c r="B33" t="s">
        <v>50</v>
      </c>
      <c r="C33">
        <v>0.08</v>
      </c>
      <c r="D33">
        <v>6.8400000000000002E-2</v>
      </c>
      <c r="E33">
        <v>5.62E-2</v>
      </c>
      <c r="F33">
        <v>6.4399999999999999E-2</v>
      </c>
      <c r="G33">
        <v>6.3399999999999998E-2</v>
      </c>
      <c r="H33">
        <v>6.3399999999999998E-2</v>
      </c>
      <c r="I33">
        <v>6.1800000000000001E-2</v>
      </c>
      <c r="J33">
        <v>6.13E-2</v>
      </c>
      <c r="K33">
        <v>5.8599999999999999E-2</v>
      </c>
      <c r="L33">
        <v>5.8599999999999999E-2</v>
      </c>
      <c r="M33">
        <v>5.8000000000000003E-2</v>
      </c>
      <c r="N33">
        <v>4.87E-2</v>
      </c>
    </row>
    <row r="34" spans="1:14" x14ac:dyDescent="0.45">
      <c r="A34"/>
      <c r="B34" t="s">
        <v>50</v>
      </c>
      <c r="C34">
        <v>7.3200000000000001E-2</v>
      </c>
      <c r="D34">
        <v>6.3200000000000006E-2</v>
      </c>
      <c r="E34">
        <v>6.1400000000000003E-2</v>
      </c>
      <c r="F34">
        <v>6.2399999999999997E-2</v>
      </c>
      <c r="G34">
        <v>6.1100000000000002E-2</v>
      </c>
      <c r="H34">
        <v>6.25E-2</v>
      </c>
      <c r="I34">
        <v>6.3500000000000001E-2</v>
      </c>
      <c r="J34">
        <v>6.1199999999999997E-2</v>
      </c>
      <c r="K34">
        <v>6.0699999999999997E-2</v>
      </c>
      <c r="L34">
        <v>5.8400000000000001E-2</v>
      </c>
      <c r="M34">
        <v>5.6800000000000003E-2</v>
      </c>
      <c r="N34">
        <v>4.8599999999999997E-2</v>
      </c>
    </row>
    <row r="35" spans="1:14" x14ac:dyDescent="0.45">
      <c r="A35"/>
      <c r="B35" t="s">
        <v>50</v>
      </c>
      <c r="C35">
        <v>7.4700000000000003E-2</v>
      </c>
      <c r="D35">
        <v>6.59E-2</v>
      </c>
      <c r="E35">
        <v>6.4299999999999996E-2</v>
      </c>
      <c r="F35">
        <v>6.13E-2</v>
      </c>
      <c r="G35">
        <v>6.1400000000000003E-2</v>
      </c>
      <c r="H35">
        <v>5.8599999999999999E-2</v>
      </c>
      <c r="I35">
        <v>5.9700000000000003E-2</v>
      </c>
      <c r="J35">
        <v>5.9700000000000003E-2</v>
      </c>
      <c r="K35">
        <v>5.8400000000000001E-2</v>
      </c>
      <c r="L35">
        <v>5.7200000000000001E-2</v>
      </c>
      <c r="M35">
        <v>5.6099999999999997E-2</v>
      </c>
      <c r="N35">
        <v>4.9000000000000002E-2</v>
      </c>
    </row>
    <row r="36" spans="1:14" x14ac:dyDescent="0.45">
      <c r="A36"/>
      <c r="B36" t="s">
        <v>50</v>
      </c>
      <c r="C36">
        <v>6.7199999999999996E-2</v>
      </c>
      <c r="D36">
        <v>6.0900000000000003E-2</v>
      </c>
      <c r="E36">
        <v>5.9400000000000001E-2</v>
      </c>
      <c r="F36">
        <v>5.9900000000000002E-2</v>
      </c>
      <c r="G36">
        <v>5.8400000000000001E-2</v>
      </c>
      <c r="H36">
        <v>5.91E-2</v>
      </c>
      <c r="I36">
        <v>5.9799999999999999E-2</v>
      </c>
      <c r="J36">
        <v>5.8400000000000001E-2</v>
      </c>
      <c r="K36">
        <v>5.8099999999999999E-2</v>
      </c>
      <c r="L36">
        <v>5.5500000000000001E-2</v>
      </c>
      <c r="M36">
        <v>5.5500000000000001E-2</v>
      </c>
      <c r="N36">
        <v>4.9700000000000001E-2</v>
      </c>
    </row>
    <row r="37" spans="1:14" x14ac:dyDescent="0.45">
      <c r="A37"/>
      <c r="B37" t="s">
        <v>51</v>
      </c>
      <c r="C37">
        <v>6.7699999999999996E-2</v>
      </c>
      <c r="D37">
        <v>5.9799999999999999E-2</v>
      </c>
      <c r="E37">
        <v>5.91E-2</v>
      </c>
      <c r="F37">
        <v>5.5899999999999998E-2</v>
      </c>
      <c r="G37">
        <v>5.9200000000000003E-2</v>
      </c>
      <c r="H37">
        <v>6.1100000000000002E-2</v>
      </c>
      <c r="I37">
        <v>6.13E-2</v>
      </c>
      <c r="J37">
        <v>5.8999999999999997E-2</v>
      </c>
      <c r="K37">
        <v>5.5500000000000001E-2</v>
      </c>
      <c r="L37">
        <v>5.5899999999999998E-2</v>
      </c>
      <c r="M37">
        <v>5.16E-2</v>
      </c>
      <c r="N37">
        <v>4.8899999999999999E-2</v>
      </c>
    </row>
    <row r="38" spans="1:14" x14ac:dyDescent="0.45">
      <c r="A38"/>
      <c r="B38" t="s">
        <v>51</v>
      </c>
      <c r="C38">
        <v>6.3200000000000006E-2</v>
      </c>
      <c r="D38">
        <v>6.1699999999999998E-2</v>
      </c>
      <c r="E38">
        <v>6.2E-2</v>
      </c>
      <c r="F38">
        <v>6.08E-2</v>
      </c>
      <c r="G38">
        <v>6.3E-2</v>
      </c>
      <c r="H38">
        <v>0.06</v>
      </c>
      <c r="I38">
        <v>6.0100000000000001E-2</v>
      </c>
      <c r="J38">
        <v>5.8799999999999998E-2</v>
      </c>
      <c r="K38">
        <v>5.6899999999999999E-2</v>
      </c>
      <c r="L38">
        <v>5.5899999999999998E-2</v>
      </c>
      <c r="M38">
        <v>5.3600000000000002E-2</v>
      </c>
      <c r="N38">
        <v>4.82E-2</v>
      </c>
    </row>
    <row r="39" spans="1:14" x14ac:dyDescent="0.45">
      <c r="A39"/>
      <c r="B39" t="s">
        <v>51</v>
      </c>
      <c r="C39">
        <v>5.8599999999999999E-2</v>
      </c>
      <c r="D39">
        <v>5.7099999999999998E-2</v>
      </c>
      <c r="E39">
        <v>5.8299999999999998E-2</v>
      </c>
      <c r="F39">
        <v>5.8700000000000002E-2</v>
      </c>
      <c r="G39">
        <v>5.7599999999999998E-2</v>
      </c>
      <c r="H39">
        <v>5.79E-2</v>
      </c>
      <c r="I39">
        <v>5.8999999999999997E-2</v>
      </c>
      <c r="J39">
        <v>5.74E-2</v>
      </c>
      <c r="K39">
        <v>5.5300000000000002E-2</v>
      </c>
      <c r="L39">
        <v>5.5E-2</v>
      </c>
      <c r="M39">
        <v>5.3800000000000001E-2</v>
      </c>
      <c r="N39">
        <v>4.8899999999999999E-2</v>
      </c>
    </row>
    <row r="40" spans="1:14" x14ac:dyDescent="0.45">
      <c r="A40"/>
      <c r="B40" t="s">
        <v>51</v>
      </c>
      <c r="C40">
        <v>0.06</v>
      </c>
      <c r="D40">
        <v>5.6500000000000002E-2</v>
      </c>
      <c r="E40">
        <v>5.7200000000000001E-2</v>
      </c>
      <c r="F40">
        <v>5.67E-2</v>
      </c>
      <c r="G40">
        <v>5.6000000000000001E-2</v>
      </c>
      <c r="H40">
        <v>5.6399999999999999E-2</v>
      </c>
      <c r="I40">
        <v>5.62E-2</v>
      </c>
      <c r="J40">
        <v>5.45E-2</v>
      </c>
      <c r="K40">
        <v>5.3999999999999999E-2</v>
      </c>
      <c r="L40">
        <v>5.33E-2</v>
      </c>
      <c r="M40">
        <v>5.2900000000000003E-2</v>
      </c>
      <c r="N40">
        <v>4.9299999999999997E-2</v>
      </c>
    </row>
    <row r="41" spans="1:14" x14ac:dyDescent="0.45">
      <c r="A41"/>
      <c r="B41" t="s">
        <v>52</v>
      </c>
      <c r="C41">
        <v>0.12130000000000001</v>
      </c>
      <c r="D41">
        <v>0.129</v>
      </c>
      <c r="E41">
        <v>0.13059999999999999</v>
      </c>
      <c r="F41">
        <v>0.14560000000000001</v>
      </c>
      <c r="G41">
        <v>0.14810000000000001</v>
      </c>
      <c r="H41">
        <v>0.13589999999999999</v>
      </c>
      <c r="I41">
        <v>0.1318</v>
      </c>
      <c r="J41">
        <v>0.1069</v>
      </c>
      <c r="K41">
        <v>9.1399999999999995E-2</v>
      </c>
      <c r="L41">
        <v>8.0600000000000005E-2</v>
      </c>
      <c r="M41">
        <v>6.6100000000000006E-2</v>
      </c>
      <c r="N41">
        <v>4.9000000000000002E-2</v>
      </c>
    </row>
    <row r="42" spans="1:14" x14ac:dyDescent="0.45">
      <c r="A42"/>
      <c r="B42" t="s">
        <v>52</v>
      </c>
      <c r="C42">
        <v>9.8000000000000004E-2</v>
      </c>
      <c r="D42">
        <v>0.1026</v>
      </c>
      <c r="E42">
        <v>0.1313</v>
      </c>
      <c r="F42">
        <v>0.12670000000000001</v>
      </c>
      <c r="G42">
        <v>0.13370000000000001</v>
      </c>
      <c r="H42">
        <v>0.1331</v>
      </c>
      <c r="I42">
        <v>0.1283</v>
      </c>
      <c r="J42">
        <v>0.1109</v>
      </c>
      <c r="K42">
        <v>9.7100000000000006E-2</v>
      </c>
      <c r="L42">
        <v>8.0100000000000005E-2</v>
      </c>
      <c r="M42">
        <v>7.0000000000000007E-2</v>
      </c>
      <c r="N42">
        <v>4.8899999999999999E-2</v>
      </c>
    </row>
    <row r="43" spans="1:14" x14ac:dyDescent="0.45">
      <c r="A43"/>
      <c r="B43" t="s">
        <v>52</v>
      </c>
      <c r="C43">
        <v>0.1069</v>
      </c>
      <c r="D43">
        <v>0.1142</v>
      </c>
      <c r="E43">
        <v>0.1283</v>
      </c>
      <c r="F43">
        <v>0.12870000000000001</v>
      </c>
      <c r="G43">
        <v>0.13189999999999999</v>
      </c>
      <c r="H43">
        <v>0.13270000000000001</v>
      </c>
      <c r="I43">
        <v>0.1217</v>
      </c>
      <c r="J43">
        <v>0.1071</v>
      </c>
      <c r="K43">
        <v>9.06E-2</v>
      </c>
      <c r="L43">
        <v>8.1799999999999998E-2</v>
      </c>
      <c r="M43">
        <v>6.7900000000000002E-2</v>
      </c>
      <c r="N43">
        <v>4.9000000000000002E-2</v>
      </c>
    </row>
    <row r="44" spans="1:14" x14ac:dyDescent="0.45">
      <c r="A44" t="s">
        <v>744</v>
      </c>
      <c r="B44" t="s">
        <v>52</v>
      </c>
      <c r="C44">
        <v>8.0500000000000002E-2</v>
      </c>
      <c r="D44">
        <v>8.9200000000000002E-2</v>
      </c>
      <c r="E44">
        <v>0.10059999999999999</v>
      </c>
      <c r="F44">
        <v>0.1008</v>
      </c>
      <c r="G44">
        <v>0.1104</v>
      </c>
      <c r="H44">
        <v>0.1099</v>
      </c>
      <c r="I44">
        <v>0.10879999999999999</v>
      </c>
      <c r="J44">
        <v>0.10100000000000001</v>
      </c>
      <c r="K44">
        <v>8.2199999999999995E-2</v>
      </c>
      <c r="L44">
        <v>7.5300000000000006E-2</v>
      </c>
      <c r="M44">
        <v>6.4899999999999999E-2</v>
      </c>
      <c r="N44">
        <v>4.9700000000000001E-2</v>
      </c>
    </row>
    <row r="45" spans="1:14" x14ac:dyDescent="0.45">
      <c r="A45" t="s">
        <v>737</v>
      </c>
      <c r="B45" t="s">
        <v>53</v>
      </c>
      <c r="C45">
        <v>9.6199999999999994E-2</v>
      </c>
      <c r="D45">
        <v>7.6100000000000001E-2</v>
      </c>
      <c r="E45">
        <v>6.5100000000000005E-2</v>
      </c>
      <c r="F45">
        <v>5.8599999999999999E-2</v>
      </c>
      <c r="G45">
        <v>5.5800000000000002E-2</v>
      </c>
      <c r="H45">
        <v>5.3400000000000003E-2</v>
      </c>
      <c r="I45">
        <v>5.1700000000000003E-2</v>
      </c>
      <c r="J45">
        <v>5.0999999999999997E-2</v>
      </c>
      <c r="K45">
        <v>4.99E-2</v>
      </c>
      <c r="L45">
        <v>4.9799999999999997E-2</v>
      </c>
      <c r="M45">
        <v>4.9399999999999999E-2</v>
      </c>
      <c r="N45">
        <v>4.87E-2</v>
      </c>
    </row>
    <row r="46" spans="1:14" x14ac:dyDescent="0.45">
      <c r="A46"/>
      <c r="B46" t="s">
        <v>53</v>
      </c>
      <c r="C46">
        <v>7.8200000000000006E-2</v>
      </c>
      <c r="D46">
        <v>6.8000000000000005E-2</v>
      </c>
      <c r="E46">
        <v>6.2399999999999997E-2</v>
      </c>
      <c r="F46">
        <v>5.8000000000000003E-2</v>
      </c>
      <c r="G46">
        <v>5.4199999999999998E-2</v>
      </c>
      <c r="H46">
        <v>5.2400000000000002E-2</v>
      </c>
      <c r="I46">
        <v>5.33E-2</v>
      </c>
      <c r="J46">
        <v>5.0700000000000002E-2</v>
      </c>
      <c r="K46">
        <v>5.2499999999999998E-2</v>
      </c>
      <c r="L46">
        <v>4.9299999999999997E-2</v>
      </c>
      <c r="M46">
        <v>4.9099999999999998E-2</v>
      </c>
      <c r="N46">
        <v>4.7699999999999999E-2</v>
      </c>
    </row>
    <row r="47" spans="1:14" x14ac:dyDescent="0.45">
      <c r="A47"/>
      <c r="B47" t="s">
        <v>53</v>
      </c>
      <c r="C47">
        <v>7.8799999999999995E-2</v>
      </c>
      <c r="D47">
        <v>6.8000000000000005E-2</v>
      </c>
      <c r="E47">
        <v>6.1199999999999997E-2</v>
      </c>
      <c r="F47">
        <v>5.7099999999999998E-2</v>
      </c>
      <c r="G47">
        <v>5.3400000000000003E-2</v>
      </c>
      <c r="H47">
        <v>5.21E-2</v>
      </c>
      <c r="I47">
        <v>5.11E-2</v>
      </c>
      <c r="J47">
        <v>5.0700000000000002E-2</v>
      </c>
      <c r="K47">
        <v>4.9799999999999997E-2</v>
      </c>
      <c r="L47">
        <v>4.9700000000000001E-2</v>
      </c>
      <c r="M47">
        <v>4.9500000000000002E-2</v>
      </c>
      <c r="N47">
        <v>4.9299999999999997E-2</v>
      </c>
    </row>
    <row r="48" spans="1:14" x14ac:dyDescent="0.45">
      <c r="A48"/>
      <c r="B48" t="s">
        <v>53</v>
      </c>
      <c r="C48">
        <v>7.0199999999999999E-2</v>
      </c>
      <c r="D48">
        <v>6.1499999999999999E-2</v>
      </c>
      <c r="E48">
        <v>5.8500000000000003E-2</v>
      </c>
      <c r="F48">
        <v>5.5E-2</v>
      </c>
      <c r="G48">
        <v>5.28E-2</v>
      </c>
      <c r="H48">
        <v>5.16E-2</v>
      </c>
      <c r="I48">
        <v>5.21E-2</v>
      </c>
      <c r="J48">
        <v>5.0999999999999997E-2</v>
      </c>
      <c r="K48">
        <v>5.0700000000000002E-2</v>
      </c>
      <c r="L48">
        <v>4.9399999999999999E-2</v>
      </c>
      <c r="M48">
        <v>4.9799999999999997E-2</v>
      </c>
      <c r="N48">
        <v>4.9399999999999999E-2</v>
      </c>
    </row>
    <row r="49" spans="1:14" x14ac:dyDescent="0.45">
      <c r="A49"/>
      <c r="B49" t="s">
        <v>54</v>
      </c>
      <c r="C49">
        <v>0.2576</v>
      </c>
      <c r="D49">
        <v>0.2072</v>
      </c>
      <c r="E49">
        <v>0.188</v>
      </c>
      <c r="F49">
        <v>0.16070000000000001</v>
      </c>
      <c r="G49">
        <v>0.13159999999999999</v>
      </c>
      <c r="H49">
        <v>0.1171</v>
      </c>
      <c r="I49">
        <v>9.2299999999999993E-2</v>
      </c>
      <c r="J49">
        <v>7.9799999999999996E-2</v>
      </c>
      <c r="K49">
        <v>6.3399999999999998E-2</v>
      </c>
      <c r="L49">
        <v>5.79E-2</v>
      </c>
      <c r="M49">
        <v>5.3499999999999999E-2</v>
      </c>
      <c r="N49">
        <v>4.9099999999999998E-2</v>
      </c>
    </row>
    <row r="50" spans="1:14" x14ac:dyDescent="0.45">
      <c r="A50"/>
      <c r="B50" t="s">
        <v>54</v>
      </c>
      <c r="C50">
        <v>0.2087</v>
      </c>
      <c r="D50">
        <v>0.20399999999999999</v>
      </c>
      <c r="E50">
        <v>0.1714</v>
      </c>
      <c r="F50">
        <v>0.14560000000000001</v>
      </c>
      <c r="G50">
        <v>0.1232</v>
      </c>
      <c r="H50">
        <v>9.9699999999999997E-2</v>
      </c>
      <c r="I50">
        <v>8.4099999999999994E-2</v>
      </c>
      <c r="J50">
        <v>6.9599999999999995E-2</v>
      </c>
      <c r="K50">
        <v>6.0299999999999999E-2</v>
      </c>
      <c r="L50">
        <v>5.3999999999999999E-2</v>
      </c>
      <c r="M50">
        <v>5.3100000000000001E-2</v>
      </c>
      <c r="N50">
        <v>4.8800000000000003E-2</v>
      </c>
    </row>
    <row r="51" spans="1:14" x14ac:dyDescent="0.45">
      <c r="A51"/>
      <c r="B51" t="s">
        <v>54</v>
      </c>
      <c r="C51">
        <v>0.1973</v>
      </c>
      <c r="D51">
        <v>0.1857</v>
      </c>
      <c r="E51">
        <v>0.16719999999999999</v>
      </c>
      <c r="F51">
        <v>0.1449</v>
      </c>
      <c r="G51">
        <v>0.12429999999999999</v>
      </c>
      <c r="H51">
        <v>9.8000000000000004E-2</v>
      </c>
      <c r="I51">
        <v>8.6900000000000005E-2</v>
      </c>
      <c r="J51">
        <v>6.8500000000000005E-2</v>
      </c>
      <c r="K51">
        <v>6.0699999999999997E-2</v>
      </c>
      <c r="L51">
        <v>5.6599999999999998E-2</v>
      </c>
      <c r="M51">
        <v>5.4199999999999998E-2</v>
      </c>
      <c r="N51">
        <v>4.9299999999999997E-2</v>
      </c>
    </row>
    <row r="52" spans="1:14" x14ac:dyDescent="0.45">
      <c r="A52"/>
      <c r="B52" t="s">
        <v>54</v>
      </c>
      <c r="C52">
        <v>0.17069999999999999</v>
      </c>
      <c r="D52">
        <v>0.14660000000000001</v>
      </c>
      <c r="E52">
        <v>0.1368</v>
      </c>
      <c r="F52">
        <v>0.1061</v>
      </c>
      <c r="G52">
        <v>0.1038</v>
      </c>
      <c r="H52">
        <v>8.4500000000000006E-2</v>
      </c>
      <c r="I52">
        <v>7.6899999999999996E-2</v>
      </c>
      <c r="J52">
        <v>6.2899999999999998E-2</v>
      </c>
      <c r="K52">
        <v>5.8400000000000001E-2</v>
      </c>
      <c r="L52">
        <v>5.3999999999999999E-2</v>
      </c>
      <c r="M52">
        <v>5.2900000000000003E-2</v>
      </c>
      <c r="N52">
        <v>4.9299999999999997E-2</v>
      </c>
    </row>
    <row r="53" spans="1:14" x14ac:dyDescent="0.45">
      <c r="A53"/>
      <c r="B53" t="s">
        <v>55</v>
      </c>
      <c r="C53">
        <v>0.2218</v>
      </c>
      <c r="D53">
        <v>0.24679999999999999</v>
      </c>
      <c r="E53">
        <v>0.2487</v>
      </c>
      <c r="F53">
        <v>0.21299999999999999</v>
      </c>
      <c r="G53">
        <v>0.1993</v>
      </c>
      <c r="H53">
        <v>0.1762</v>
      </c>
      <c r="I53">
        <v>0.158</v>
      </c>
      <c r="J53">
        <v>0.1208</v>
      </c>
      <c r="K53">
        <v>9.9900000000000003E-2</v>
      </c>
      <c r="L53">
        <v>8.7300000000000003E-2</v>
      </c>
      <c r="M53">
        <v>6.54E-2</v>
      </c>
      <c r="N53">
        <v>4.8000000000000001E-2</v>
      </c>
    </row>
    <row r="54" spans="1:14" x14ac:dyDescent="0.45">
      <c r="A54"/>
      <c r="B54" t="s">
        <v>55</v>
      </c>
      <c r="C54">
        <v>0.2767</v>
      </c>
      <c r="D54">
        <v>0.26050000000000001</v>
      </c>
      <c r="E54">
        <v>0.24859999999999999</v>
      </c>
      <c r="F54">
        <v>0.2351</v>
      </c>
      <c r="G54">
        <v>0.19689999999999999</v>
      </c>
      <c r="H54">
        <v>0.1978</v>
      </c>
      <c r="I54">
        <v>0.16250000000000001</v>
      </c>
      <c r="J54">
        <v>0.12690000000000001</v>
      </c>
      <c r="K54">
        <v>0.10009999999999999</v>
      </c>
      <c r="L54">
        <v>8.2100000000000006E-2</v>
      </c>
      <c r="M54">
        <v>6.5100000000000005E-2</v>
      </c>
      <c r="N54">
        <v>4.8800000000000003E-2</v>
      </c>
    </row>
    <row r="55" spans="1:14" x14ac:dyDescent="0.45">
      <c r="A55"/>
      <c r="B55" t="s">
        <v>55</v>
      </c>
      <c r="C55">
        <v>0.27710000000000001</v>
      </c>
      <c r="D55">
        <v>0.26850000000000002</v>
      </c>
      <c r="E55">
        <v>0.2621</v>
      </c>
      <c r="F55">
        <v>0.23530000000000001</v>
      </c>
      <c r="G55">
        <v>0.21190000000000001</v>
      </c>
      <c r="H55">
        <v>0.19650000000000001</v>
      </c>
      <c r="I55">
        <v>0.152</v>
      </c>
      <c r="J55">
        <v>0.1226</v>
      </c>
      <c r="K55">
        <v>0.1012</v>
      </c>
      <c r="L55">
        <v>8.4500000000000006E-2</v>
      </c>
      <c r="M55">
        <v>6.7599999999999993E-2</v>
      </c>
      <c r="N55">
        <v>4.8800000000000003E-2</v>
      </c>
    </row>
    <row r="56" spans="1:14" x14ac:dyDescent="0.45">
      <c r="A56"/>
      <c r="B56" t="s">
        <v>55</v>
      </c>
      <c r="C56">
        <v>0.1918</v>
      </c>
      <c r="D56">
        <v>0.2046</v>
      </c>
      <c r="E56">
        <v>0.21149999999999999</v>
      </c>
      <c r="F56">
        <v>0.19750000000000001</v>
      </c>
      <c r="G56">
        <v>0.18390000000000001</v>
      </c>
      <c r="H56">
        <v>0.1666</v>
      </c>
      <c r="I56">
        <v>0.14449999999999999</v>
      </c>
      <c r="J56">
        <v>0.1134</v>
      </c>
      <c r="K56">
        <v>8.72E-2</v>
      </c>
      <c r="L56">
        <v>7.3200000000000001E-2</v>
      </c>
      <c r="M56">
        <v>6.1199999999999997E-2</v>
      </c>
      <c r="N56">
        <v>4.9500000000000002E-2</v>
      </c>
    </row>
    <row r="57" spans="1:14" x14ac:dyDescent="0.45">
      <c r="A57"/>
      <c r="B57" t="s">
        <v>56</v>
      </c>
      <c r="C57">
        <v>7.7399999999999997E-2</v>
      </c>
      <c r="D57">
        <v>6.3E-2</v>
      </c>
      <c r="E57">
        <v>6.3200000000000006E-2</v>
      </c>
      <c r="F57">
        <v>5.8500000000000003E-2</v>
      </c>
      <c r="G57">
        <v>5.67E-2</v>
      </c>
      <c r="H57">
        <v>5.5199999999999999E-2</v>
      </c>
      <c r="I57">
        <v>5.3499999999999999E-2</v>
      </c>
      <c r="J57">
        <v>5.1900000000000002E-2</v>
      </c>
      <c r="K57">
        <v>5.0200000000000002E-2</v>
      </c>
      <c r="L57">
        <v>5.1700000000000003E-2</v>
      </c>
      <c r="M57">
        <v>4.9500000000000002E-2</v>
      </c>
      <c r="N57">
        <v>4.9099999999999998E-2</v>
      </c>
    </row>
    <row r="58" spans="1:14" x14ac:dyDescent="0.45">
      <c r="A58"/>
      <c r="B58" t="s">
        <v>56</v>
      </c>
      <c r="C58">
        <v>6.3399999999999998E-2</v>
      </c>
      <c r="D58">
        <v>6.4799999999999996E-2</v>
      </c>
      <c r="E58">
        <v>6.0600000000000001E-2</v>
      </c>
      <c r="F58">
        <v>5.6800000000000003E-2</v>
      </c>
      <c r="G58">
        <v>5.5100000000000003E-2</v>
      </c>
      <c r="H58">
        <v>5.3699999999999998E-2</v>
      </c>
      <c r="I58">
        <v>5.3900000000000003E-2</v>
      </c>
      <c r="J58">
        <v>5.11E-2</v>
      </c>
      <c r="K58">
        <v>5.0599999999999999E-2</v>
      </c>
      <c r="L58">
        <v>4.9799999999999997E-2</v>
      </c>
      <c r="M58">
        <v>4.82E-2</v>
      </c>
      <c r="N58">
        <v>4.7600000000000003E-2</v>
      </c>
    </row>
    <row r="59" spans="1:14" x14ac:dyDescent="0.45">
      <c r="A59"/>
      <c r="B59" t="s">
        <v>56</v>
      </c>
      <c r="C59">
        <v>6.8099999999999994E-2</v>
      </c>
      <c r="D59">
        <v>6.3600000000000004E-2</v>
      </c>
      <c r="E59">
        <v>6.1600000000000002E-2</v>
      </c>
      <c r="F59">
        <v>5.8000000000000003E-2</v>
      </c>
      <c r="G59">
        <v>5.5599999999999997E-2</v>
      </c>
      <c r="H59">
        <v>5.4199999999999998E-2</v>
      </c>
      <c r="I59">
        <v>5.3699999999999998E-2</v>
      </c>
      <c r="J59">
        <v>5.1200000000000002E-2</v>
      </c>
      <c r="K59">
        <v>5.04E-2</v>
      </c>
      <c r="L59">
        <v>5.04E-2</v>
      </c>
      <c r="M59">
        <v>5.0200000000000002E-2</v>
      </c>
      <c r="N59">
        <v>4.8599999999999997E-2</v>
      </c>
    </row>
    <row r="60" spans="1:14" x14ac:dyDescent="0.45">
      <c r="A60"/>
      <c r="B60" t="s">
        <v>56</v>
      </c>
      <c r="C60">
        <v>6.3799999999999996E-2</v>
      </c>
      <c r="D60">
        <v>5.79E-2</v>
      </c>
      <c r="E60">
        <v>5.7200000000000001E-2</v>
      </c>
      <c r="F60">
        <v>5.3800000000000001E-2</v>
      </c>
      <c r="G60">
        <v>5.3999999999999999E-2</v>
      </c>
      <c r="H60">
        <v>5.3100000000000001E-2</v>
      </c>
      <c r="I60">
        <v>5.3999999999999999E-2</v>
      </c>
      <c r="J60">
        <v>5.1900000000000002E-2</v>
      </c>
      <c r="K60">
        <v>5.1200000000000002E-2</v>
      </c>
      <c r="L60">
        <v>4.9599999999999998E-2</v>
      </c>
      <c r="M60">
        <v>4.87E-2</v>
      </c>
      <c r="N60">
        <v>4.9200000000000001E-2</v>
      </c>
    </row>
    <row r="61" spans="1:14" x14ac:dyDescent="0.45">
      <c r="A61"/>
      <c r="B61" t="s">
        <v>57</v>
      </c>
      <c r="C61">
        <v>8.2199999999999995E-2</v>
      </c>
      <c r="D61">
        <v>9.1399999999999995E-2</v>
      </c>
      <c r="E61">
        <v>8.8300000000000003E-2</v>
      </c>
      <c r="F61">
        <v>7.7499999999999999E-2</v>
      </c>
      <c r="G61">
        <v>7.4200000000000002E-2</v>
      </c>
      <c r="H61">
        <v>7.1900000000000006E-2</v>
      </c>
      <c r="I61">
        <v>6.6600000000000006E-2</v>
      </c>
      <c r="J61">
        <v>5.91E-2</v>
      </c>
      <c r="K61">
        <v>5.3999999999999999E-2</v>
      </c>
      <c r="L61">
        <v>5.2499999999999998E-2</v>
      </c>
      <c r="M61">
        <v>5.0700000000000002E-2</v>
      </c>
      <c r="N61">
        <v>4.8599999999999997E-2</v>
      </c>
    </row>
    <row r="62" spans="1:14" x14ac:dyDescent="0.45">
      <c r="A62"/>
      <c r="B62" t="s">
        <v>57</v>
      </c>
      <c r="C62">
        <v>7.6899999999999996E-2</v>
      </c>
      <c r="D62">
        <v>7.8E-2</v>
      </c>
      <c r="E62">
        <v>7.5200000000000003E-2</v>
      </c>
      <c r="F62">
        <v>7.4800000000000005E-2</v>
      </c>
      <c r="G62">
        <v>7.0000000000000007E-2</v>
      </c>
      <c r="H62">
        <v>6.5600000000000006E-2</v>
      </c>
      <c r="I62">
        <v>6.2E-2</v>
      </c>
      <c r="J62">
        <v>5.5800000000000002E-2</v>
      </c>
      <c r="K62">
        <v>5.3900000000000003E-2</v>
      </c>
      <c r="L62">
        <v>5.1799999999999999E-2</v>
      </c>
      <c r="M62">
        <v>5.0599999999999999E-2</v>
      </c>
      <c r="N62">
        <v>4.8399999999999999E-2</v>
      </c>
    </row>
    <row r="63" spans="1:14" x14ac:dyDescent="0.45">
      <c r="A63"/>
      <c r="B63" t="s">
        <v>57</v>
      </c>
      <c r="C63">
        <v>7.6300000000000007E-2</v>
      </c>
      <c r="D63">
        <v>7.2900000000000006E-2</v>
      </c>
      <c r="E63">
        <v>7.1199999999999999E-2</v>
      </c>
      <c r="F63">
        <v>6.8199999999999997E-2</v>
      </c>
      <c r="G63">
        <v>6.5299999999999997E-2</v>
      </c>
      <c r="H63">
        <v>6.25E-2</v>
      </c>
      <c r="I63">
        <v>5.8500000000000003E-2</v>
      </c>
      <c r="J63">
        <v>5.4600000000000003E-2</v>
      </c>
      <c r="K63">
        <v>5.3400000000000003E-2</v>
      </c>
      <c r="L63">
        <v>5.1499999999999997E-2</v>
      </c>
      <c r="M63">
        <v>5.0599999999999999E-2</v>
      </c>
      <c r="N63">
        <v>4.87E-2</v>
      </c>
    </row>
    <row r="64" spans="1:14" x14ac:dyDescent="0.45">
      <c r="A64"/>
      <c r="B64" t="s">
        <v>57</v>
      </c>
      <c r="C64">
        <v>6.7500000000000004E-2</v>
      </c>
      <c r="D64">
        <v>6.7100000000000007E-2</v>
      </c>
      <c r="E64">
        <v>6.4100000000000004E-2</v>
      </c>
      <c r="F64">
        <v>6.7900000000000002E-2</v>
      </c>
      <c r="G64">
        <v>6.4699999999999994E-2</v>
      </c>
      <c r="H64">
        <v>6.1400000000000003E-2</v>
      </c>
      <c r="I64">
        <v>5.8400000000000001E-2</v>
      </c>
      <c r="J64">
        <v>5.5399999999999998E-2</v>
      </c>
      <c r="K64">
        <v>5.3699999999999998E-2</v>
      </c>
      <c r="L64">
        <v>5.1900000000000002E-2</v>
      </c>
      <c r="M64">
        <v>5.1200000000000002E-2</v>
      </c>
      <c r="N64">
        <v>4.9799999999999997E-2</v>
      </c>
    </row>
    <row r="65" spans="1:14" x14ac:dyDescent="0.45">
      <c r="A65" t="s">
        <v>744</v>
      </c>
      <c r="B65" t="s">
        <v>58</v>
      </c>
      <c r="C65">
        <v>0.26319999999999999</v>
      </c>
      <c r="D65">
        <v>0.23089999999999999</v>
      </c>
      <c r="E65">
        <v>0.24690000000000001</v>
      </c>
      <c r="F65">
        <v>0.23069999999999999</v>
      </c>
      <c r="G65">
        <v>0.2109</v>
      </c>
      <c r="H65">
        <v>0.1908</v>
      </c>
      <c r="I65">
        <v>0.13100000000000001</v>
      </c>
      <c r="J65">
        <v>0.1084</v>
      </c>
      <c r="K65">
        <v>7.6399999999999996E-2</v>
      </c>
      <c r="L65">
        <v>7.2700000000000001E-2</v>
      </c>
      <c r="M65">
        <v>5.9700000000000003E-2</v>
      </c>
      <c r="N65">
        <v>4.9000000000000002E-2</v>
      </c>
    </row>
    <row r="66" spans="1:14" x14ac:dyDescent="0.45">
      <c r="A66" t="s">
        <v>737</v>
      </c>
      <c r="B66" t="s">
        <v>58</v>
      </c>
      <c r="C66">
        <v>0.2089</v>
      </c>
      <c r="D66">
        <v>0.18090000000000001</v>
      </c>
      <c r="E66">
        <v>0.20760000000000001</v>
      </c>
      <c r="F66">
        <v>0.2049</v>
      </c>
      <c r="G66">
        <v>0.16600000000000001</v>
      </c>
      <c r="H66">
        <v>0.16500000000000001</v>
      </c>
      <c r="I66">
        <v>0.124</v>
      </c>
      <c r="J66">
        <v>0.1148</v>
      </c>
      <c r="K66">
        <v>9.06E-2</v>
      </c>
      <c r="L66">
        <v>6.5500000000000003E-2</v>
      </c>
      <c r="M66">
        <v>5.9400000000000001E-2</v>
      </c>
      <c r="N66">
        <v>4.9700000000000001E-2</v>
      </c>
    </row>
    <row r="67" spans="1:14" x14ac:dyDescent="0.45">
      <c r="A67"/>
      <c r="B67" t="s">
        <v>58</v>
      </c>
      <c r="C67">
        <v>0.21440000000000001</v>
      </c>
      <c r="D67">
        <v>0.21679999999999999</v>
      </c>
      <c r="E67">
        <v>0.21829999999999999</v>
      </c>
      <c r="F67">
        <v>0.20649999999999999</v>
      </c>
      <c r="G67">
        <v>0.1893</v>
      </c>
      <c r="H67">
        <v>0.1633</v>
      </c>
      <c r="I67">
        <v>0.13109999999999999</v>
      </c>
      <c r="J67">
        <v>0.1051</v>
      </c>
      <c r="K67">
        <v>9.01E-2</v>
      </c>
      <c r="L67">
        <v>7.2099999999999997E-2</v>
      </c>
      <c r="M67">
        <v>6.2899999999999998E-2</v>
      </c>
      <c r="N67">
        <v>4.9000000000000002E-2</v>
      </c>
    </row>
    <row r="68" spans="1:14" x14ac:dyDescent="0.45">
      <c r="A68"/>
      <c r="B68" t="s">
        <v>58</v>
      </c>
      <c r="C68">
        <v>0.1678</v>
      </c>
      <c r="D68">
        <v>0.14319999999999999</v>
      </c>
      <c r="E68">
        <v>0.17649999999999999</v>
      </c>
      <c r="F68">
        <v>0.15820000000000001</v>
      </c>
      <c r="G68">
        <v>0.15579999999999999</v>
      </c>
      <c r="H68">
        <v>0.13519999999999999</v>
      </c>
      <c r="I68">
        <v>0.1105</v>
      </c>
      <c r="J68">
        <v>9.2299999999999993E-2</v>
      </c>
      <c r="K68">
        <v>7.7899999999999997E-2</v>
      </c>
      <c r="L68">
        <v>6.5100000000000005E-2</v>
      </c>
      <c r="M68">
        <v>5.7000000000000002E-2</v>
      </c>
      <c r="N68">
        <v>4.9099999999999998E-2</v>
      </c>
    </row>
    <row r="69" spans="1:14" x14ac:dyDescent="0.45">
      <c r="A69"/>
      <c r="B69" t="s">
        <v>59</v>
      </c>
      <c r="C69">
        <v>9.8199999999999996E-2</v>
      </c>
      <c r="D69">
        <v>8.6900000000000005E-2</v>
      </c>
      <c r="E69">
        <v>9.1600000000000001E-2</v>
      </c>
      <c r="F69">
        <v>8.6599999999999996E-2</v>
      </c>
      <c r="G69">
        <v>8.5400000000000004E-2</v>
      </c>
      <c r="H69">
        <v>8.3199999999999996E-2</v>
      </c>
      <c r="I69">
        <v>8.0799999999999997E-2</v>
      </c>
      <c r="J69">
        <v>7.3800000000000004E-2</v>
      </c>
      <c r="K69">
        <v>7.2999999999999995E-2</v>
      </c>
      <c r="L69">
        <v>6.7699999999999996E-2</v>
      </c>
      <c r="M69">
        <v>6.2300000000000001E-2</v>
      </c>
      <c r="N69">
        <v>4.9000000000000002E-2</v>
      </c>
    </row>
    <row r="70" spans="1:14" x14ac:dyDescent="0.45">
      <c r="A70"/>
      <c r="B70" t="s">
        <v>59</v>
      </c>
      <c r="C70">
        <v>8.5900000000000004E-2</v>
      </c>
      <c r="D70">
        <v>8.6499999999999994E-2</v>
      </c>
      <c r="E70">
        <v>8.48E-2</v>
      </c>
      <c r="F70">
        <v>8.8400000000000006E-2</v>
      </c>
      <c r="G70">
        <v>8.3500000000000005E-2</v>
      </c>
      <c r="H70">
        <v>8.4699999999999998E-2</v>
      </c>
      <c r="I70">
        <v>8.2299999999999998E-2</v>
      </c>
      <c r="J70">
        <v>8.0100000000000005E-2</v>
      </c>
      <c r="K70">
        <v>7.4899999999999994E-2</v>
      </c>
      <c r="L70">
        <v>6.83E-2</v>
      </c>
      <c r="M70">
        <v>6.4500000000000002E-2</v>
      </c>
      <c r="N70">
        <v>4.9099999999999998E-2</v>
      </c>
    </row>
    <row r="71" spans="1:14" x14ac:dyDescent="0.45">
      <c r="A71"/>
      <c r="B71" t="s">
        <v>59</v>
      </c>
      <c r="C71">
        <v>9.0499999999999997E-2</v>
      </c>
      <c r="D71">
        <v>8.4500000000000006E-2</v>
      </c>
      <c r="E71">
        <v>8.4699999999999998E-2</v>
      </c>
      <c r="F71">
        <v>8.6400000000000005E-2</v>
      </c>
      <c r="G71">
        <v>8.6300000000000002E-2</v>
      </c>
      <c r="H71">
        <v>8.5599999999999996E-2</v>
      </c>
      <c r="I71">
        <v>7.9500000000000001E-2</v>
      </c>
      <c r="J71">
        <v>7.9000000000000001E-2</v>
      </c>
      <c r="K71">
        <v>7.4999999999999997E-2</v>
      </c>
      <c r="L71">
        <v>7.1400000000000005E-2</v>
      </c>
      <c r="M71">
        <v>6.9199999999999998E-2</v>
      </c>
      <c r="N71">
        <v>4.9099999999999998E-2</v>
      </c>
    </row>
    <row r="72" spans="1:14" x14ac:dyDescent="0.45">
      <c r="A72"/>
      <c r="B72" t="s">
        <v>59</v>
      </c>
      <c r="C72">
        <v>6.9500000000000006E-2</v>
      </c>
      <c r="D72">
        <v>7.0699999999999999E-2</v>
      </c>
      <c r="E72">
        <v>7.2499999999999995E-2</v>
      </c>
      <c r="F72">
        <v>7.0900000000000005E-2</v>
      </c>
      <c r="G72">
        <v>7.0900000000000005E-2</v>
      </c>
      <c r="H72">
        <v>6.9800000000000001E-2</v>
      </c>
      <c r="I72">
        <v>6.7500000000000004E-2</v>
      </c>
      <c r="J72">
        <v>6.59E-2</v>
      </c>
      <c r="K72">
        <v>6.4100000000000004E-2</v>
      </c>
      <c r="L72">
        <v>6.0100000000000001E-2</v>
      </c>
      <c r="M72">
        <v>6.0999999999999999E-2</v>
      </c>
      <c r="N72">
        <v>5.0099999999999999E-2</v>
      </c>
    </row>
    <row r="73" spans="1:14" x14ac:dyDescent="0.45">
      <c r="A73"/>
      <c r="B73" t="s">
        <v>60</v>
      </c>
      <c r="C73">
        <v>5.2600000000000001E-2</v>
      </c>
      <c r="D73">
        <v>5.0200000000000002E-2</v>
      </c>
      <c r="E73">
        <v>4.9500000000000002E-2</v>
      </c>
      <c r="F73">
        <v>4.8599999999999997E-2</v>
      </c>
      <c r="G73">
        <v>4.9299999999999997E-2</v>
      </c>
      <c r="H73">
        <v>4.8300000000000003E-2</v>
      </c>
      <c r="I73">
        <v>4.82E-2</v>
      </c>
      <c r="J73">
        <v>4.8000000000000001E-2</v>
      </c>
      <c r="K73">
        <v>4.8599999999999997E-2</v>
      </c>
      <c r="L73">
        <v>4.8800000000000003E-2</v>
      </c>
      <c r="M73">
        <v>4.7600000000000003E-2</v>
      </c>
      <c r="N73">
        <v>4.7899999999999998E-2</v>
      </c>
    </row>
    <row r="74" spans="1:14" x14ac:dyDescent="0.45">
      <c r="A74"/>
      <c r="B74" t="s">
        <v>60</v>
      </c>
      <c r="C74">
        <v>0.1055</v>
      </c>
      <c r="D74">
        <v>0.1031</v>
      </c>
      <c r="E74">
        <v>9.8799999999999999E-2</v>
      </c>
      <c r="F74">
        <v>8.6699999999999999E-2</v>
      </c>
      <c r="G74">
        <v>8.7300000000000003E-2</v>
      </c>
      <c r="H74">
        <v>8.5099999999999995E-2</v>
      </c>
      <c r="I74">
        <v>8.2199999999999995E-2</v>
      </c>
      <c r="J74">
        <v>7.3899999999999993E-2</v>
      </c>
      <c r="K74">
        <v>6.7599999999999993E-2</v>
      </c>
      <c r="L74">
        <v>5.9900000000000002E-2</v>
      </c>
      <c r="M74">
        <v>5.4399999999999997E-2</v>
      </c>
      <c r="N74">
        <v>4.8800000000000003E-2</v>
      </c>
    </row>
    <row r="75" spans="1:14" x14ac:dyDescent="0.45">
      <c r="A75"/>
      <c r="B75" t="s">
        <v>60</v>
      </c>
      <c r="C75">
        <v>0.10009999999999999</v>
      </c>
      <c r="D75">
        <v>9.3600000000000003E-2</v>
      </c>
      <c r="E75">
        <v>9.2200000000000004E-2</v>
      </c>
      <c r="F75">
        <v>8.9300000000000004E-2</v>
      </c>
      <c r="G75">
        <v>8.6099999999999996E-2</v>
      </c>
      <c r="H75">
        <v>8.1799999999999998E-2</v>
      </c>
      <c r="I75">
        <v>7.3099999999999998E-2</v>
      </c>
      <c r="J75">
        <v>7.2900000000000006E-2</v>
      </c>
      <c r="K75">
        <v>6.6299999999999998E-2</v>
      </c>
      <c r="L75">
        <v>6.2E-2</v>
      </c>
      <c r="M75">
        <v>5.8200000000000002E-2</v>
      </c>
      <c r="N75">
        <v>4.8800000000000003E-2</v>
      </c>
    </row>
    <row r="76" spans="1:14" x14ac:dyDescent="0.45">
      <c r="A76"/>
      <c r="B76" t="s">
        <v>60</v>
      </c>
      <c r="C76">
        <v>8.7999999999999995E-2</v>
      </c>
      <c r="D76">
        <v>8.2900000000000001E-2</v>
      </c>
      <c r="E76">
        <v>8.1100000000000005E-2</v>
      </c>
      <c r="F76">
        <v>7.85E-2</v>
      </c>
      <c r="G76">
        <v>7.7299999999999994E-2</v>
      </c>
      <c r="H76">
        <v>7.0199999999999999E-2</v>
      </c>
      <c r="I76">
        <v>6.9199999999999998E-2</v>
      </c>
      <c r="J76">
        <v>6.4799999999999996E-2</v>
      </c>
      <c r="K76">
        <v>6.2799999999999995E-2</v>
      </c>
      <c r="L76">
        <v>5.9700000000000003E-2</v>
      </c>
      <c r="M76">
        <v>5.7200000000000001E-2</v>
      </c>
      <c r="N76">
        <v>4.9299999999999997E-2</v>
      </c>
    </row>
    <row r="77" spans="1:14" x14ac:dyDescent="0.45">
      <c r="A77"/>
      <c r="B77" t="s">
        <v>61</v>
      </c>
      <c r="C77">
        <v>9.9900000000000003E-2</v>
      </c>
      <c r="D77">
        <v>8.6199999999999999E-2</v>
      </c>
      <c r="E77">
        <v>9.6199999999999994E-2</v>
      </c>
      <c r="F77">
        <v>9.0499999999999997E-2</v>
      </c>
      <c r="G77">
        <v>8.5599999999999996E-2</v>
      </c>
      <c r="H77">
        <v>7.8200000000000006E-2</v>
      </c>
      <c r="I77">
        <v>8.3000000000000004E-2</v>
      </c>
      <c r="J77">
        <v>7.6799999999999993E-2</v>
      </c>
      <c r="K77">
        <v>7.3300000000000004E-2</v>
      </c>
      <c r="L77">
        <v>6.8599999999999994E-2</v>
      </c>
      <c r="M77">
        <v>6.6199999999999995E-2</v>
      </c>
      <c r="N77">
        <v>4.8899999999999999E-2</v>
      </c>
    </row>
    <row r="78" spans="1:14" x14ac:dyDescent="0.45">
      <c r="A78"/>
      <c r="B78" t="s">
        <v>61</v>
      </c>
      <c r="C78">
        <v>7.8E-2</v>
      </c>
      <c r="D78">
        <v>8.3400000000000002E-2</v>
      </c>
      <c r="E78">
        <v>8.4099999999999994E-2</v>
      </c>
      <c r="F78">
        <v>8.5599999999999996E-2</v>
      </c>
      <c r="G78">
        <v>7.9899999999999999E-2</v>
      </c>
      <c r="H78">
        <v>8.2299999999999998E-2</v>
      </c>
      <c r="I78">
        <v>8.3599999999999994E-2</v>
      </c>
      <c r="J78">
        <v>7.2099999999999997E-2</v>
      </c>
      <c r="K78">
        <v>7.4399999999999994E-2</v>
      </c>
      <c r="L78">
        <v>6.4699999999999994E-2</v>
      </c>
      <c r="M78">
        <v>0.08</v>
      </c>
      <c r="N78">
        <v>4.8800000000000003E-2</v>
      </c>
    </row>
    <row r="79" spans="1:14" x14ac:dyDescent="0.45">
      <c r="A79"/>
      <c r="B79" t="s">
        <v>61</v>
      </c>
      <c r="C79">
        <v>9.0499999999999997E-2</v>
      </c>
      <c r="D79">
        <v>8.6099999999999996E-2</v>
      </c>
      <c r="E79">
        <v>8.7099999999999997E-2</v>
      </c>
      <c r="F79">
        <v>8.3299999999999999E-2</v>
      </c>
      <c r="G79">
        <v>8.0399999999999999E-2</v>
      </c>
      <c r="H79">
        <v>7.85E-2</v>
      </c>
      <c r="I79">
        <v>7.7499999999999999E-2</v>
      </c>
      <c r="J79">
        <v>7.2099999999999997E-2</v>
      </c>
      <c r="K79">
        <v>6.8500000000000005E-2</v>
      </c>
      <c r="L79">
        <v>6.5799999999999997E-2</v>
      </c>
      <c r="M79">
        <v>6.3600000000000004E-2</v>
      </c>
      <c r="N79">
        <v>4.9299999999999997E-2</v>
      </c>
    </row>
    <row r="80" spans="1:14" x14ac:dyDescent="0.45">
      <c r="A80"/>
      <c r="B80" t="s">
        <v>61</v>
      </c>
      <c r="C80">
        <v>7.7299999999999994E-2</v>
      </c>
      <c r="D80">
        <v>7.9100000000000004E-2</v>
      </c>
      <c r="E80">
        <v>7.9699999999999993E-2</v>
      </c>
      <c r="F80">
        <v>7.7600000000000002E-2</v>
      </c>
      <c r="G80">
        <v>7.6700000000000004E-2</v>
      </c>
      <c r="H80">
        <v>7.5700000000000003E-2</v>
      </c>
      <c r="I80">
        <v>7.2900000000000006E-2</v>
      </c>
      <c r="J80">
        <v>6.9800000000000001E-2</v>
      </c>
      <c r="K80">
        <v>6.6500000000000004E-2</v>
      </c>
      <c r="L80">
        <v>6.2600000000000003E-2</v>
      </c>
      <c r="M80">
        <v>5.9900000000000002E-2</v>
      </c>
      <c r="N80">
        <v>4.9700000000000001E-2</v>
      </c>
    </row>
    <row r="81" spans="1:12" x14ac:dyDescent="0.45">
      <c r="A81"/>
    </row>
    <row r="82" spans="1:12" x14ac:dyDescent="0.45">
      <c r="A82"/>
    </row>
    <row r="83" spans="1:12" x14ac:dyDescent="0.45">
      <c r="A83"/>
      <c r="B83" t="s">
        <v>838</v>
      </c>
      <c r="C83">
        <v>64</v>
      </c>
      <c r="D83">
        <v>32</v>
      </c>
      <c r="E83">
        <v>16</v>
      </c>
      <c r="F83">
        <v>8</v>
      </c>
      <c r="G83">
        <v>4</v>
      </c>
      <c r="H83">
        <v>2</v>
      </c>
      <c r="I83">
        <v>1</v>
      </c>
      <c r="J83">
        <v>0</v>
      </c>
    </row>
    <row r="84" spans="1:12" x14ac:dyDescent="0.45">
      <c r="A84"/>
      <c r="B84" s="171" t="s">
        <v>696</v>
      </c>
      <c r="C84">
        <v>0.44440000000000002</v>
      </c>
      <c r="D84">
        <v>0.28360000000000002</v>
      </c>
      <c r="E84">
        <v>0.1933</v>
      </c>
      <c r="F84">
        <v>0.11409999999999999</v>
      </c>
      <c r="G84">
        <v>7.2099999999999997E-2</v>
      </c>
      <c r="H84">
        <v>5.5899999999999998E-2</v>
      </c>
      <c r="I84">
        <v>5.1999999999999998E-2</v>
      </c>
      <c r="J84">
        <v>4.8099999999999997E-2</v>
      </c>
      <c r="L84" s="172" t="s">
        <v>837</v>
      </c>
    </row>
    <row r="85" spans="1:12" x14ac:dyDescent="0.45">
      <c r="A85"/>
      <c r="B85" s="171"/>
      <c r="C85">
        <v>0.43530000000000002</v>
      </c>
      <c r="D85">
        <v>0.29949999999999999</v>
      </c>
      <c r="E85">
        <v>0.19420000000000001</v>
      </c>
      <c r="F85">
        <v>0.1171</v>
      </c>
      <c r="G85">
        <v>7.3300000000000004E-2</v>
      </c>
      <c r="H85">
        <v>5.7700000000000001E-2</v>
      </c>
      <c r="I85">
        <v>5.16E-2</v>
      </c>
      <c r="J85">
        <v>4.8500000000000001E-2</v>
      </c>
    </row>
    <row r="86" spans="1:12" x14ac:dyDescent="0.45">
      <c r="A86" t="s">
        <v>744</v>
      </c>
      <c r="B86" s="171"/>
      <c r="C86">
        <v>0.45600000000000002</v>
      </c>
      <c r="D86">
        <v>0.30990000000000001</v>
      </c>
      <c r="E86">
        <v>0.20019999999999999</v>
      </c>
      <c r="F86">
        <v>0.108</v>
      </c>
      <c r="G86">
        <v>7.2999999999999995E-2</v>
      </c>
      <c r="H86">
        <v>5.67E-2</v>
      </c>
      <c r="I86">
        <v>5.1799999999999999E-2</v>
      </c>
      <c r="J86">
        <v>4.9000000000000002E-2</v>
      </c>
    </row>
    <row r="87" spans="1:12" x14ac:dyDescent="0.45">
      <c r="A87" t="s">
        <v>737</v>
      </c>
      <c r="B87" s="171"/>
      <c r="C87">
        <v>0.44779999999999998</v>
      </c>
      <c r="D87">
        <v>0.30969999999999998</v>
      </c>
      <c r="E87">
        <v>0.1966</v>
      </c>
      <c r="F87">
        <v>0.1123</v>
      </c>
      <c r="G87">
        <v>7.2700000000000001E-2</v>
      </c>
      <c r="H87">
        <v>5.6899999999999999E-2</v>
      </c>
      <c r="I87">
        <v>5.21E-2</v>
      </c>
      <c r="J87">
        <v>4.8899999999999999E-2</v>
      </c>
    </row>
    <row r="88" spans="1:12" x14ac:dyDescent="0.45">
      <c r="A88"/>
      <c r="B88" s="171"/>
      <c r="C88">
        <v>0.41660000000000003</v>
      </c>
      <c r="D88">
        <v>0.2263</v>
      </c>
      <c r="E88">
        <v>0.19939999999999999</v>
      </c>
      <c r="F88">
        <v>0.1072</v>
      </c>
      <c r="G88">
        <v>7.2800000000000004E-2</v>
      </c>
      <c r="H88">
        <v>5.6899999999999999E-2</v>
      </c>
      <c r="I88">
        <v>5.1200000000000002E-2</v>
      </c>
      <c r="J88">
        <v>4.8500000000000001E-2</v>
      </c>
    </row>
    <row r="89" spans="1:12" x14ac:dyDescent="0.45">
      <c r="A89"/>
      <c r="B89" s="171"/>
      <c r="C89">
        <v>0.43940000000000001</v>
      </c>
      <c r="D89">
        <v>0.28760000000000002</v>
      </c>
      <c r="E89">
        <v>0.1903</v>
      </c>
      <c r="F89">
        <v>0.1187</v>
      </c>
      <c r="G89">
        <v>7.5800000000000006E-2</v>
      </c>
      <c r="H89">
        <v>5.7200000000000001E-2</v>
      </c>
      <c r="I89">
        <v>5.16E-2</v>
      </c>
      <c r="J89">
        <v>4.8300000000000003E-2</v>
      </c>
    </row>
    <row r="90" spans="1:12" x14ac:dyDescent="0.45">
      <c r="A90"/>
      <c r="B90" s="171"/>
      <c r="C90">
        <v>0.44019999999999998</v>
      </c>
      <c r="D90">
        <v>0.29420000000000002</v>
      </c>
      <c r="E90">
        <v>0.19520000000000001</v>
      </c>
      <c r="F90">
        <v>0.12</v>
      </c>
      <c r="G90">
        <v>7.4099999999999999E-2</v>
      </c>
      <c r="H90">
        <v>5.8200000000000002E-2</v>
      </c>
      <c r="I90">
        <v>5.2600000000000001E-2</v>
      </c>
      <c r="J90">
        <v>4.8599999999999997E-2</v>
      </c>
    </row>
    <row r="91" spans="1:12" x14ac:dyDescent="0.45">
      <c r="A91"/>
      <c r="B91" s="171"/>
      <c r="C91">
        <v>0.4501</v>
      </c>
      <c r="D91">
        <v>0.29859999999999998</v>
      </c>
      <c r="E91">
        <v>0.19739999999999999</v>
      </c>
      <c r="F91">
        <v>0.11459999999999999</v>
      </c>
      <c r="G91">
        <v>7.3200000000000001E-2</v>
      </c>
      <c r="H91">
        <v>5.7000000000000002E-2</v>
      </c>
      <c r="I91">
        <v>5.2299999999999999E-2</v>
      </c>
      <c r="J91">
        <v>4.9700000000000001E-2</v>
      </c>
    </row>
    <row r="92" spans="1:12" x14ac:dyDescent="0.45">
      <c r="A92"/>
    </row>
    <row r="93" spans="1:12" x14ac:dyDescent="0.45">
      <c r="A93"/>
    </row>
    <row r="94" spans="1:12" x14ac:dyDescent="0.45">
      <c r="A94"/>
    </row>
    <row r="95" spans="1:12" x14ac:dyDescent="0.45">
      <c r="A95"/>
    </row>
    <row r="96" spans="1:12" x14ac:dyDescent="0.45">
      <c r="A96"/>
    </row>
    <row r="97" spans="1:1" x14ac:dyDescent="0.45">
      <c r="A97"/>
    </row>
    <row r="98" spans="1:1" x14ac:dyDescent="0.45">
      <c r="A98"/>
    </row>
    <row r="99" spans="1:1" x14ac:dyDescent="0.45">
      <c r="A99"/>
    </row>
    <row r="100" spans="1:1" x14ac:dyDescent="0.45">
      <c r="A100"/>
    </row>
    <row r="101" spans="1:1" x14ac:dyDescent="0.45">
      <c r="A101"/>
    </row>
    <row r="102" spans="1:1" x14ac:dyDescent="0.45">
      <c r="A102"/>
    </row>
    <row r="103" spans="1:1" x14ac:dyDescent="0.45">
      <c r="A103"/>
    </row>
    <row r="104" spans="1:1" x14ac:dyDescent="0.45">
      <c r="A104"/>
    </row>
    <row r="105" spans="1:1" x14ac:dyDescent="0.45">
      <c r="A105"/>
    </row>
    <row r="106" spans="1:1" x14ac:dyDescent="0.45">
      <c r="A106"/>
    </row>
    <row r="107" spans="1:1" x14ac:dyDescent="0.45">
      <c r="A107"/>
    </row>
    <row r="108" spans="1:1" x14ac:dyDescent="0.45">
      <c r="A108"/>
    </row>
    <row r="109" spans="1:1" x14ac:dyDescent="0.45">
      <c r="A109"/>
    </row>
    <row r="110" spans="1:1" x14ac:dyDescent="0.45">
      <c r="A110"/>
    </row>
    <row r="111" spans="1:1" x14ac:dyDescent="0.45">
      <c r="A111"/>
    </row>
    <row r="112" spans="1:1" x14ac:dyDescent="0.45">
      <c r="A112"/>
    </row>
    <row r="113" spans="1:1" x14ac:dyDescent="0.45">
      <c r="A113"/>
    </row>
    <row r="114" spans="1:1" x14ac:dyDescent="0.45">
      <c r="A114"/>
    </row>
    <row r="115" spans="1:1" x14ac:dyDescent="0.45">
      <c r="A115"/>
    </row>
    <row r="116" spans="1:1" x14ac:dyDescent="0.45">
      <c r="A116"/>
    </row>
    <row r="117" spans="1:1" x14ac:dyDescent="0.45">
      <c r="A117"/>
    </row>
    <row r="118" spans="1:1" x14ac:dyDescent="0.45">
      <c r="A118"/>
    </row>
    <row r="119" spans="1:1" x14ac:dyDescent="0.45">
      <c r="A119"/>
    </row>
    <row r="120" spans="1:1" x14ac:dyDescent="0.45">
      <c r="A120"/>
    </row>
    <row r="121" spans="1:1" x14ac:dyDescent="0.45">
      <c r="A121"/>
    </row>
    <row r="122" spans="1:1" x14ac:dyDescent="0.45">
      <c r="A122"/>
    </row>
    <row r="123" spans="1:1" x14ac:dyDescent="0.45">
      <c r="A123"/>
    </row>
    <row r="124" spans="1:1" x14ac:dyDescent="0.45">
      <c r="A124"/>
    </row>
    <row r="125" spans="1:1" x14ac:dyDescent="0.45">
      <c r="A125"/>
    </row>
    <row r="126" spans="1:1" x14ac:dyDescent="0.45">
      <c r="A126"/>
    </row>
    <row r="127" spans="1:1" x14ac:dyDescent="0.45">
      <c r="A127"/>
    </row>
    <row r="128" spans="1:1" x14ac:dyDescent="0.45">
      <c r="A128"/>
    </row>
    <row r="129" spans="1:1" x14ac:dyDescent="0.45">
      <c r="A129"/>
    </row>
    <row r="130" spans="1:1" x14ac:dyDescent="0.45">
      <c r="A130"/>
    </row>
    <row r="131" spans="1:1" x14ac:dyDescent="0.45">
      <c r="A131"/>
    </row>
    <row r="132" spans="1:1" x14ac:dyDescent="0.45">
      <c r="A132"/>
    </row>
    <row r="133" spans="1:1" x14ac:dyDescent="0.45">
      <c r="A133"/>
    </row>
    <row r="134" spans="1:1" x14ac:dyDescent="0.45">
      <c r="A134"/>
    </row>
    <row r="135" spans="1:1" x14ac:dyDescent="0.45">
      <c r="A135"/>
    </row>
    <row r="136" spans="1:1" x14ac:dyDescent="0.45">
      <c r="A136"/>
    </row>
    <row r="137" spans="1:1" x14ac:dyDescent="0.45">
      <c r="A137"/>
    </row>
    <row r="138" spans="1:1" x14ac:dyDescent="0.45">
      <c r="A138"/>
    </row>
    <row r="139" spans="1:1" x14ac:dyDescent="0.45">
      <c r="A139"/>
    </row>
    <row r="140" spans="1:1" x14ac:dyDescent="0.45">
      <c r="A140"/>
    </row>
    <row r="141" spans="1:1" x14ac:dyDescent="0.45">
      <c r="A141"/>
    </row>
    <row r="142" spans="1:1" x14ac:dyDescent="0.45">
      <c r="A142"/>
    </row>
    <row r="143" spans="1:1" x14ac:dyDescent="0.45">
      <c r="A143"/>
    </row>
    <row r="144" spans="1:1" x14ac:dyDescent="0.45">
      <c r="A144"/>
    </row>
    <row r="145" spans="1:1" x14ac:dyDescent="0.45">
      <c r="A145"/>
    </row>
    <row r="146" spans="1:1" x14ac:dyDescent="0.45">
      <c r="A146"/>
    </row>
    <row r="147" spans="1:1" x14ac:dyDescent="0.45">
      <c r="A147"/>
    </row>
    <row r="148" spans="1:1" x14ac:dyDescent="0.45">
      <c r="A148"/>
    </row>
    <row r="149" spans="1:1" x14ac:dyDescent="0.45">
      <c r="A149"/>
    </row>
    <row r="150" spans="1:1" x14ac:dyDescent="0.45">
      <c r="A150"/>
    </row>
    <row r="151" spans="1:1" x14ac:dyDescent="0.45">
      <c r="A151"/>
    </row>
    <row r="152" spans="1:1" x14ac:dyDescent="0.45">
      <c r="A152"/>
    </row>
    <row r="153" spans="1:1" x14ac:dyDescent="0.45">
      <c r="A153"/>
    </row>
    <row r="154" spans="1:1" x14ac:dyDescent="0.45">
      <c r="A154"/>
    </row>
    <row r="155" spans="1:1" x14ac:dyDescent="0.45">
      <c r="A155"/>
    </row>
    <row r="156" spans="1:1" x14ac:dyDescent="0.45">
      <c r="A156"/>
    </row>
    <row r="157" spans="1:1" x14ac:dyDescent="0.45">
      <c r="A157"/>
    </row>
    <row r="158" spans="1:1" x14ac:dyDescent="0.45">
      <c r="A158"/>
    </row>
    <row r="159" spans="1:1" x14ac:dyDescent="0.45">
      <c r="A159"/>
    </row>
    <row r="160" spans="1:1" x14ac:dyDescent="0.45">
      <c r="A160"/>
    </row>
    <row r="161" spans="1:1" x14ac:dyDescent="0.45">
      <c r="A161"/>
    </row>
    <row r="162" spans="1:1" x14ac:dyDescent="0.45">
      <c r="A162"/>
    </row>
    <row r="163" spans="1:1" x14ac:dyDescent="0.45">
      <c r="A163"/>
    </row>
    <row r="164" spans="1:1" x14ac:dyDescent="0.45">
      <c r="A164"/>
    </row>
    <row r="165" spans="1:1" x14ac:dyDescent="0.45">
      <c r="A165"/>
    </row>
    <row r="166" spans="1:1" x14ac:dyDescent="0.45">
      <c r="A166"/>
    </row>
    <row r="167" spans="1:1" x14ac:dyDescent="0.45">
      <c r="A167"/>
    </row>
    <row r="168" spans="1:1" x14ac:dyDescent="0.45">
      <c r="A168"/>
    </row>
    <row r="169" spans="1:1" x14ac:dyDescent="0.45">
      <c r="A169"/>
    </row>
    <row r="170" spans="1:1" x14ac:dyDescent="0.45">
      <c r="A170"/>
    </row>
    <row r="171" spans="1:1" x14ac:dyDescent="0.45">
      <c r="A171"/>
    </row>
    <row r="172" spans="1:1" x14ac:dyDescent="0.45">
      <c r="A172"/>
    </row>
    <row r="173" spans="1:1" x14ac:dyDescent="0.45">
      <c r="A173"/>
    </row>
    <row r="174" spans="1:1" x14ac:dyDescent="0.45">
      <c r="A174"/>
    </row>
    <row r="175" spans="1:1" x14ac:dyDescent="0.45">
      <c r="A175"/>
    </row>
    <row r="176" spans="1:1" x14ac:dyDescent="0.45">
      <c r="A176"/>
    </row>
    <row r="177" spans="1:1" x14ac:dyDescent="0.45">
      <c r="A177"/>
    </row>
    <row r="178" spans="1:1" x14ac:dyDescent="0.45">
      <c r="A178"/>
    </row>
    <row r="179" spans="1:1" x14ac:dyDescent="0.45">
      <c r="A179"/>
    </row>
    <row r="180" spans="1:1" x14ac:dyDescent="0.45">
      <c r="A180"/>
    </row>
    <row r="181" spans="1:1" x14ac:dyDescent="0.45">
      <c r="A181"/>
    </row>
    <row r="182" spans="1:1" x14ac:dyDescent="0.45">
      <c r="A182"/>
    </row>
    <row r="183" spans="1:1" x14ac:dyDescent="0.45">
      <c r="A183"/>
    </row>
    <row r="184" spans="1:1" x14ac:dyDescent="0.45">
      <c r="A184"/>
    </row>
    <row r="185" spans="1:1" x14ac:dyDescent="0.45">
      <c r="A185"/>
    </row>
    <row r="186" spans="1:1" x14ac:dyDescent="0.45">
      <c r="A186"/>
    </row>
    <row r="187" spans="1:1" x14ac:dyDescent="0.45">
      <c r="A187"/>
    </row>
    <row r="188" spans="1:1" x14ac:dyDescent="0.45">
      <c r="A188"/>
    </row>
    <row r="189" spans="1:1" x14ac:dyDescent="0.45">
      <c r="A189"/>
    </row>
    <row r="190" spans="1:1" x14ac:dyDescent="0.45">
      <c r="A190"/>
    </row>
    <row r="191" spans="1:1" x14ac:dyDescent="0.45">
      <c r="A191"/>
    </row>
  </sheetData>
  <mergeCells count="1">
    <mergeCell ref="B84:B9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8FCC-62F3-4146-A304-9A482C7072EC}">
  <dimension ref="A1:BL199"/>
  <sheetViews>
    <sheetView topLeftCell="A16" workbookViewId="0">
      <selection activeCell="C166" sqref="C166:H166"/>
    </sheetView>
  </sheetViews>
  <sheetFormatPr defaultColWidth="8.796875" defaultRowHeight="14.25" x14ac:dyDescent="0.45"/>
  <cols>
    <col min="1" max="1" width="9" style="10"/>
  </cols>
  <sheetData>
    <row r="1" spans="1:64" ht="15.75" x14ac:dyDescent="0.5">
      <c r="A1" s="133" t="s">
        <v>732</v>
      </c>
    </row>
    <row r="2" spans="1:64" x14ac:dyDescent="0.45">
      <c r="B2" s="3" t="s">
        <v>62</v>
      </c>
      <c r="C2" s="3" t="s">
        <v>64</v>
      </c>
      <c r="D2" s="3" t="s">
        <v>65</v>
      </c>
      <c r="E2" s="3" t="s">
        <v>47</v>
      </c>
      <c r="F2" s="3" t="s">
        <v>69</v>
      </c>
      <c r="G2" s="3" t="s">
        <v>65</v>
      </c>
      <c r="H2" s="3" t="s">
        <v>47</v>
      </c>
      <c r="I2" s="3" t="s">
        <v>94</v>
      </c>
      <c r="J2" s="3" t="s">
        <v>95</v>
      </c>
      <c r="K2" s="3" t="s">
        <v>96</v>
      </c>
      <c r="L2" s="3" t="s">
        <v>97</v>
      </c>
      <c r="M2" s="3" t="s">
        <v>98</v>
      </c>
      <c r="N2" s="3"/>
      <c r="O2" s="3" t="s">
        <v>99</v>
      </c>
      <c r="P2" s="3" t="s">
        <v>100</v>
      </c>
      <c r="Q2" s="3" t="s">
        <v>101</v>
      </c>
    </row>
    <row r="3" spans="1:64" x14ac:dyDescent="0.45">
      <c r="A3" s="3" t="s">
        <v>108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64" x14ac:dyDescent="0.45">
      <c r="A4" s="3" t="s">
        <v>109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64" x14ac:dyDescent="0.45">
      <c r="A5" s="3" t="s">
        <v>113</v>
      </c>
      <c r="B5" s="2"/>
      <c r="C5" s="2"/>
      <c r="D5" s="2">
        <v>5.6400000000000005E-4</v>
      </c>
      <c r="E5" s="2">
        <v>718.6</v>
      </c>
      <c r="F5" s="2"/>
      <c r="G5" s="2" t="s">
        <v>159</v>
      </c>
      <c r="H5" s="2" t="s">
        <v>162</v>
      </c>
      <c r="I5" s="2"/>
      <c r="J5" s="2">
        <v>34</v>
      </c>
      <c r="K5" s="2">
        <v>0.96960000000000002</v>
      </c>
      <c r="L5" s="2">
        <v>5.0000000000000001E-3</v>
      </c>
      <c r="M5" s="2">
        <v>1.213E-2</v>
      </c>
      <c r="N5" s="2"/>
      <c r="O5" s="2"/>
      <c r="P5" s="2">
        <v>36</v>
      </c>
      <c r="Q5" s="2">
        <v>36</v>
      </c>
    </row>
    <row r="6" spans="1:64" x14ac:dyDescent="0.45">
      <c r="A6" s="3" t="s">
        <v>114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64" x14ac:dyDescent="0.45">
      <c r="A7" s="3" t="s">
        <v>118</v>
      </c>
      <c r="B7" s="2"/>
      <c r="C7" s="2"/>
      <c r="D7" s="2">
        <v>1.3350000000000001E-2</v>
      </c>
      <c r="E7" s="2">
        <v>20.010000000000002</v>
      </c>
      <c r="F7" s="2"/>
      <c r="G7" s="2" t="s">
        <v>160</v>
      </c>
      <c r="H7" s="2" t="s">
        <v>163</v>
      </c>
      <c r="I7" s="2"/>
      <c r="J7" s="2">
        <v>22</v>
      </c>
      <c r="K7" s="2">
        <v>0.82720000000000005</v>
      </c>
      <c r="L7" s="2">
        <v>3.313E-2</v>
      </c>
      <c r="M7" s="2">
        <v>3.8809999999999997E-2</v>
      </c>
      <c r="N7" s="2"/>
      <c r="O7" s="2"/>
      <c r="P7" s="2">
        <v>36</v>
      </c>
      <c r="Q7" s="2">
        <v>24</v>
      </c>
    </row>
    <row r="8" spans="1:64" x14ac:dyDescent="0.45">
      <c r="A8" s="3" t="s">
        <v>119</v>
      </c>
      <c r="B8" s="2"/>
      <c r="C8" s="2"/>
      <c r="D8" s="2">
        <v>8.8260000000000005E-3</v>
      </c>
      <c r="E8" s="2">
        <v>22.23</v>
      </c>
      <c r="F8" s="2"/>
      <c r="G8" s="2" t="s">
        <v>161</v>
      </c>
      <c r="H8" s="2" t="s">
        <v>164</v>
      </c>
      <c r="I8" s="2"/>
      <c r="J8" s="2">
        <v>25</v>
      </c>
      <c r="K8" s="2">
        <v>0.90629999999999999</v>
      </c>
      <c r="L8" s="2">
        <v>8.8339999999999998E-3</v>
      </c>
      <c r="M8" s="2">
        <v>1.8800000000000001E-2</v>
      </c>
      <c r="N8" s="2"/>
      <c r="O8" s="2"/>
      <c r="P8" s="2">
        <v>36</v>
      </c>
      <c r="Q8" s="2">
        <v>27</v>
      </c>
    </row>
    <row r="9" spans="1:64" x14ac:dyDescent="0.45">
      <c r="A9" s="3" t="s">
        <v>102</v>
      </c>
      <c r="B9" s="2"/>
      <c r="C9" s="2"/>
      <c r="D9" s="2">
        <v>1.298E-2</v>
      </c>
      <c r="E9" s="2">
        <v>985.1</v>
      </c>
      <c r="F9" s="2"/>
      <c r="G9" s="2" t="s">
        <v>169</v>
      </c>
      <c r="H9" s="2" t="s">
        <v>180</v>
      </c>
      <c r="I9" s="2"/>
      <c r="J9" s="2">
        <v>31</v>
      </c>
      <c r="K9" s="2">
        <v>0.98060000000000003</v>
      </c>
      <c r="L9" s="2">
        <v>1.349</v>
      </c>
      <c r="M9" s="2">
        <v>0.20860000000000001</v>
      </c>
      <c r="N9" s="2"/>
      <c r="O9" s="2"/>
      <c r="P9" s="2">
        <v>36</v>
      </c>
      <c r="Q9" s="2">
        <v>33</v>
      </c>
    </row>
    <row r="10" spans="1:64" x14ac:dyDescent="0.45">
      <c r="A10" s="3" t="s">
        <v>103</v>
      </c>
      <c r="B10" s="2"/>
      <c r="C10" s="2"/>
      <c r="D10" s="2">
        <v>3.024E-2</v>
      </c>
      <c r="E10" s="2">
        <v>279.10000000000002</v>
      </c>
      <c r="F10" s="2"/>
      <c r="G10" s="2" t="s">
        <v>170</v>
      </c>
      <c r="H10" s="2" t="s">
        <v>181</v>
      </c>
      <c r="I10" s="2"/>
      <c r="J10" s="2">
        <v>31</v>
      </c>
      <c r="K10" s="2">
        <v>0.92959999999999998</v>
      </c>
      <c r="L10" s="2">
        <v>8.5670000000000002</v>
      </c>
      <c r="M10" s="2">
        <v>0.52569999999999995</v>
      </c>
      <c r="N10" s="2"/>
      <c r="O10" s="2"/>
      <c r="P10" s="2">
        <v>36</v>
      </c>
      <c r="Q10" s="2">
        <v>33</v>
      </c>
    </row>
    <row r="11" spans="1:64" x14ac:dyDescent="0.45">
      <c r="A11" s="3" t="s">
        <v>104</v>
      </c>
      <c r="B11" s="2"/>
      <c r="C11" s="2"/>
      <c r="D11" s="2">
        <v>3.8559999999999997E-2</v>
      </c>
      <c r="E11" s="2">
        <v>295.8</v>
      </c>
      <c r="F11" s="2"/>
      <c r="G11" s="2" t="s">
        <v>171</v>
      </c>
      <c r="H11" s="2" t="s">
        <v>182</v>
      </c>
      <c r="I11" s="2"/>
      <c r="J11" s="2">
        <v>25</v>
      </c>
      <c r="K11" s="2">
        <v>0.97370000000000001</v>
      </c>
      <c r="L11" s="2">
        <v>1.986</v>
      </c>
      <c r="M11" s="2">
        <v>0.28179999999999999</v>
      </c>
      <c r="N11" s="2"/>
      <c r="O11" s="2"/>
      <c r="P11" s="2">
        <v>36</v>
      </c>
      <c r="Q11" s="2">
        <v>27</v>
      </c>
    </row>
    <row r="12" spans="1:64" ht="14.65" thickBot="1" x14ac:dyDescent="0.5">
      <c r="A12" s="3" t="s">
        <v>165</v>
      </c>
      <c r="B12" s="2"/>
      <c r="C12" s="2"/>
      <c r="D12" s="2">
        <v>1.8540000000000001E-2</v>
      </c>
      <c r="E12" s="2">
        <v>328.2</v>
      </c>
      <c r="F12" s="2"/>
      <c r="G12" s="2" t="s">
        <v>172</v>
      </c>
      <c r="H12" s="2" t="s">
        <v>183</v>
      </c>
      <c r="I12" s="2"/>
      <c r="J12" s="2">
        <v>34</v>
      </c>
      <c r="K12" s="2">
        <v>0.96799999999999997</v>
      </c>
      <c r="L12" s="2">
        <v>2.423</v>
      </c>
      <c r="M12" s="2">
        <v>0.26690000000000003</v>
      </c>
      <c r="N12" s="2"/>
      <c r="O12" s="2"/>
      <c r="P12" s="2">
        <v>36</v>
      </c>
      <c r="Q12" s="2">
        <v>36</v>
      </c>
    </row>
    <row r="13" spans="1:64" s="4" customFormat="1" ht="14.65" thickBot="1" x14ac:dyDescent="0.5">
      <c r="A13" s="3" t="s">
        <v>106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x14ac:dyDescent="0.45">
      <c r="A14" s="3" t="s">
        <v>107</v>
      </c>
      <c r="B14" s="2" t="s">
        <v>63</v>
      </c>
      <c r="C14" s="2"/>
      <c r="D14" s="2">
        <v>2.894E-2</v>
      </c>
      <c r="E14" s="2" t="s">
        <v>168</v>
      </c>
      <c r="F14" s="2"/>
      <c r="G14" s="2" t="s">
        <v>75</v>
      </c>
      <c r="H14" s="2" t="s">
        <v>74</v>
      </c>
      <c r="I14" s="2"/>
      <c r="J14" s="2">
        <v>22</v>
      </c>
      <c r="K14" s="2">
        <v>0.97789999999999999</v>
      </c>
      <c r="L14" s="2">
        <v>1.266</v>
      </c>
      <c r="M14" s="2">
        <v>0.2399</v>
      </c>
      <c r="N14" s="2"/>
      <c r="O14" s="2"/>
      <c r="P14" s="2">
        <v>36</v>
      </c>
      <c r="Q14" s="2">
        <v>24</v>
      </c>
    </row>
    <row r="15" spans="1:64" x14ac:dyDescent="0.45">
      <c r="A15" s="3" t="s">
        <v>110</v>
      </c>
      <c r="B15" s="2"/>
      <c r="C15" s="2"/>
      <c r="D15" s="2">
        <v>1.712E-2</v>
      </c>
      <c r="E15" s="2">
        <v>173.7</v>
      </c>
      <c r="F15" s="2"/>
      <c r="G15" s="2" t="s">
        <v>173</v>
      </c>
      <c r="H15" s="2" t="s">
        <v>184</v>
      </c>
      <c r="I15" s="2"/>
      <c r="J15" s="2">
        <v>34</v>
      </c>
      <c r="K15" s="2">
        <v>0.97970000000000002</v>
      </c>
      <c r="L15" s="2">
        <v>0.46779999999999999</v>
      </c>
      <c r="M15" s="2">
        <v>0.1173</v>
      </c>
      <c r="N15" s="2"/>
      <c r="O15" s="2"/>
      <c r="P15" s="2">
        <v>36</v>
      </c>
      <c r="Q15" s="2">
        <v>36</v>
      </c>
    </row>
    <row r="16" spans="1:64" x14ac:dyDescent="0.45">
      <c r="A16" s="3" t="s">
        <v>111</v>
      </c>
      <c r="B16" s="2"/>
      <c r="C16" s="2"/>
      <c r="D16" s="2">
        <v>7.9619999999999996E-2</v>
      </c>
      <c r="E16" s="2">
        <v>28.07</v>
      </c>
      <c r="F16" s="2"/>
      <c r="G16" s="2" t="s">
        <v>174</v>
      </c>
      <c r="H16" s="2" t="s">
        <v>185</v>
      </c>
      <c r="I16" s="2"/>
      <c r="J16" s="2">
        <v>22</v>
      </c>
      <c r="K16" s="2">
        <v>0.91739999999999999</v>
      </c>
      <c r="L16" s="2">
        <v>0.95879999999999999</v>
      </c>
      <c r="M16" s="2">
        <v>0.20880000000000001</v>
      </c>
      <c r="N16" s="2"/>
      <c r="O16" s="2"/>
      <c r="P16" s="2">
        <v>36</v>
      </c>
      <c r="Q16" s="2">
        <v>24</v>
      </c>
    </row>
    <row r="17" spans="1:17" x14ac:dyDescent="0.45">
      <c r="A17" s="3" t="s">
        <v>112</v>
      </c>
      <c r="B17" s="2"/>
      <c r="C17" s="2"/>
      <c r="D17" s="2">
        <v>9.1900000000000003E-3</v>
      </c>
      <c r="E17" s="2">
        <v>2840</v>
      </c>
      <c r="F17" s="2"/>
      <c r="G17" s="2" t="s">
        <v>175</v>
      </c>
      <c r="H17" s="2" t="s">
        <v>186</v>
      </c>
      <c r="I17" s="2"/>
      <c r="J17" s="2">
        <v>31</v>
      </c>
      <c r="K17" s="2">
        <v>0.9899</v>
      </c>
      <c r="L17" s="2">
        <v>0.55330000000000001</v>
      </c>
      <c r="M17" s="2">
        <v>0.1336</v>
      </c>
      <c r="N17" s="2"/>
      <c r="O17" s="2"/>
      <c r="P17" s="2">
        <v>36</v>
      </c>
      <c r="Q17" s="2">
        <v>33</v>
      </c>
    </row>
    <row r="18" spans="1:17" x14ac:dyDescent="0.45">
      <c r="A18" s="3" t="s">
        <v>166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45">
      <c r="A19" s="3" t="s">
        <v>115</v>
      </c>
      <c r="B19" s="2"/>
      <c r="C19" s="2"/>
      <c r="D19" s="2">
        <v>4.5019999999999998E-2</v>
      </c>
      <c r="E19" s="2">
        <v>59.26</v>
      </c>
      <c r="F19" s="2"/>
      <c r="G19" s="2" t="s">
        <v>176</v>
      </c>
      <c r="H19" s="2" t="s">
        <v>187</v>
      </c>
      <c r="I19" s="2"/>
      <c r="J19" s="2">
        <v>25</v>
      </c>
      <c r="K19" s="2">
        <v>0.96309999999999996</v>
      </c>
      <c r="L19" s="2">
        <v>0.5615</v>
      </c>
      <c r="M19" s="2">
        <v>0.14990000000000001</v>
      </c>
      <c r="N19" s="2"/>
      <c r="O19" s="2"/>
      <c r="P19" s="2">
        <v>36</v>
      </c>
      <c r="Q19" s="2">
        <v>27</v>
      </c>
    </row>
    <row r="20" spans="1:17" x14ac:dyDescent="0.45">
      <c r="A20" s="3" t="s">
        <v>116</v>
      </c>
      <c r="B20" s="2"/>
      <c r="C20" s="2"/>
      <c r="D20" s="2">
        <v>1.1429999999999999E-2</v>
      </c>
      <c r="E20" s="2">
        <v>565.6</v>
      </c>
      <c r="F20" s="2"/>
      <c r="G20" s="2" t="s">
        <v>177</v>
      </c>
      <c r="H20" s="2" t="s">
        <v>188</v>
      </c>
      <c r="I20" s="2"/>
      <c r="J20" s="2">
        <v>34</v>
      </c>
      <c r="K20" s="2">
        <v>0.98040000000000005</v>
      </c>
      <c r="L20" s="2">
        <v>1.125</v>
      </c>
      <c r="M20" s="2">
        <v>0.18190000000000001</v>
      </c>
      <c r="N20" s="2"/>
      <c r="O20" s="2"/>
      <c r="P20" s="2">
        <v>36</v>
      </c>
      <c r="Q20" s="2">
        <v>36</v>
      </c>
    </row>
    <row r="21" spans="1:17" x14ac:dyDescent="0.45">
      <c r="A21" s="3" t="s">
        <v>117</v>
      </c>
      <c r="B21" s="2"/>
      <c r="C21" s="2"/>
      <c r="D21" s="2">
        <v>7.2989999999999999E-3</v>
      </c>
      <c r="E21" s="2">
        <v>682.5</v>
      </c>
      <c r="F21" s="2"/>
      <c r="G21" s="2" t="s">
        <v>178</v>
      </c>
      <c r="H21" s="2" t="s">
        <v>189</v>
      </c>
      <c r="I21" s="2"/>
      <c r="J21" s="2">
        <v>34</v>
      </c>
      <c r="K21" s="2">
        <v>0.9486</v>
      </c>
      <c r="L21" s="2">
        <v>1.5469999999999999</v>
      </c>
      <c r="M21" s="2">
        <v>0.21329999999999999</v>
      </c>
      <c r="N21" s="2"/>
      <c r="O21" s="2"/>
      <c r="P21" s="2">
        <v>36</v>
      </c>
      <c r="Q21" s="2">
        <v>36</v>
      </c>
    </row>
    <row r="22" spans="1:17" x14ac:dyDescent="0.45">
      <c r="A22" s="3" t="s">
        <v>167</v>
      </c>
      <c r="B22" s="2"/>
      <c r="C22" s="2"/>
      <c r="D22" s="2">
        <v>6.8659999999999997E-3</v>
      </c>
      <c r="E22" s="2">
        <v>1628</v>
      </c>
      <c r="F22" s="2"/>
      <c r="G22" s="2" t="s">
        <v>179</v>
      </c>
      <c r="H22" s="2" t="s">
        <v>190</v>
      </c>
      <c r="I22" s="2"/>
      <c r="J22" s="2">
        <v>34</v>
      </c>
      <c r="K22" s="2">
        <v>0.95599999999999996</v>
      </c>
      <c r="L22" s="2">
        <v>2.2189999999999999</v>
      </c>
      <c r="M22" s="2">
        <v>0.2555</v>
      </c>
      <c r="N22" s="2"/>
      <c r="O22" s="2"/>
      <c r="P22" s="2">
        <v>36</v>
      </c>
      <c r="Q22" s="2">
        <v>36</v>
      </c>
    </row>
    <row r="23" spans="1:17" x14ac:dyDescent="0.45">
      <c r="A23" s="3"/>
      <c r="B23" s="2"/>
      <c r="C23" s="2"/>
      <c r="D23" s="2"/>
      <c r="E23" s="2"/>
      <c r="F23" s="2"/>
    </row>
    <row r="24" spans="1:17" x14ac:dyDescent="0.45">
      <c r="A24" s="3"/>
      <c r="B24" s="2"/>
      <c r="C24" s="2"/>
      <c r="D24" s="2"/>
      <c r="E24" s="2"/>
      <c r="F24" s="2"/>
    </row>
    <row r="25" spans="1:17" x14ac:dyDescent="0.45">
      <c r="A25" s="3"/>
      <c r="B25" s="2"/>
      <c r="C25" s="2"/>
      <c r="D25" s="2"/>
      <c r="E25" s="2"/>
      <c r="F25" s="2"/>
    </row>
    <row r="26" spans="1:17" x14ac:dyDescent="0.45">
      <c r="A26" s="3"/>
      <c r="B26" s="2"/>
      <c r="C26" s="2"/>
      <c r="D26" s="2"/>
      <c r="E26" s="2"/>
      <c r="F26" s="2"/>
    </row>
    <row r="27" spans="1:17" s="135" customFormat="1" ht="14.65" thickBot="1" x14ac:dyDescent="0.5">
      <c r="A27" s="134"/>
    </row>
    <row r="28" spans="1:17" ht="15.75" x14ac:dyDescent="0.5">
      <c r="A28" s="133" t="s">
        <v>733</v>
      </c>
      <c r="L28" s="131"/>
    </row>
    <row r="29" spans="1:17" ht="15.75" x14ac:dyDescent="0.5">
      <c r="A29" s="133"/>
      <c r="L29" s="131"/>
    </row>
    <row r="30" spans="1:17" ht="15.75" x14ac:dyDescent="0.5">
      <c r="A30" s="133" t="s">
        <v>734</v>
      </c>
      <c r="C30">
        <v>800</v>
      </c>
      <c r="D30" s="137">
        <f t="shared" ref="D30:M30" si="0">C30/1.5</f>
        <v>533.33333333333337</v>
      </c>
      <c r="E30" s="137">
        <f t="shared" si="0"/>
        <v>355.5555555555556</v>
      </c>
      <c r="F30" s="137">
        <f t="shared" si="0"/>
        <v>237.03703703703707</v>
      </c>
      <c r="G30" s="137">
        <f t="shared" si="0"/>
        <v>158.02469135802471</v>
      </c>
      <c r="H30" s="137">
        <f t="shared" si="0"/>
        <v>105.34979423868315</v>
      </c>
      <c r="I30" s="136">
        <f t="shared" si="0"/>
        <v>70.233196159122102</v>
      </c>
      <c r="J30" s="136">
        <f t="shared" si="0"/>
        <v>46.822130772748068</v>
      </c>
      <c r="K30" s="136">
        <f t="shared" si="0"/>
        <v>31.214753848498713</v>
      </c>
      <c r="L30" s="136">
        <f t="shared" si="0"/>
        <v>20.809835898999143</v>
      </c>
      <c r="M30" s="136">
        <f t="shared" si="0"/>
        <v>13.873223932666095</v>
      </c>
      <c r="N30" s="131">
        <v>0</v>
      </c>
    </row>
    <row r="31" spans="1:17" x14ac:dyDescent="0.45">
      <c r="A31"/>
      <c r="L31" s="131"/>
    </row>
    <row r="32" spans="1:17" x14ac:dyDescent="0.45">
      <c r="A32" s="3"/>
      <c r="B32" s="2"/>
      <c r="C32" s="2"/>
      <c r="D32" s="2"/>
      <c r="E32" s="2"/>
      <c r="F32" s="2"/>
    </row>
    <row r="33" spans="1:14" ht="15.75" x14ac:dyDescent="0.45">
      <c r="A33"/>
      <c r="C33" s="139" t="s">
        <v>749</v>
      </c>
    </row>
    <row r="34" spans="1:14" ht="15.75" x14ac:dyDescent="0.45">
      <c r="A34"/>
      <c r="C34" s="139"/>
    </row>
    <row r="35" spans="1:14" ht="15.75" x14ac:dyDescent="0.45">
      <c r="A35"/>
      <c r="C35" s="139" t="s">
        <v>750</v>
      </c>
    </row>
    <row r="36" spans="1:14" x14ac:dyDescent="0.45">
      <c r="A36"/>
    </row>
    <row r="37" spans="1:14" x14ac:dyDescent="0.45">
      <c r="A37" t="s">
        <v>751</v>
      </c>
    </row>
    <row r="38" spans="1:14" x14ac:dyDescent="0.45">
      <c r="A38" t="s">
        <v>737</v>
      </c>
      <c r="B38" t="s">
        <v>738</v>
      </c>
      <c r="C38">
        <v>1.3</v>
      </c>
      <c r="D38" t="s">
        <v>739</v>
      </c>
      <c r="E38" t="s">
        <v>740</v>
      </c>
      <c r="F38" t="s">
        <v>741</v>
      </c>
      <c r="G38" t="s">
        <v>742</v>
      </c>
      <c r="H38" t="b">
        <v>0</v>
      </c>
      <c r="I38">
        <v>1</v>
      </c>
    </row>
    <row r="39" spans="1:14" x14ac:dyDescent="0.45">
      <c r="A39"/>
      <c r="B39" t="s">
        <v>743</v>
      </c>
      <c r="C39">
        <v>1</v>
      </c>
      <c r="D39">
        <v>2</v>
      </c>
      <c r="E39">
        <v>3</v>
      </c>
      <c r="F39">
        <v>4</v>
      </c>
      <c r="G39">
        <v>5</v>
      </c>
      <c r="H39">
        <v>6</v>
      </c>
      <c r="I39">
        <v>7</v>
      </c>
      <c r="J39">
        <v>8</v>
      </c>
      <c r="K39">
        <v>9</v>
      </c>
      <c r="L39">
        <v>10</v>
      </c>
      <c r="M39">
        <v>11</v>
      </c>
      <c r="N39">
        <v>12</v>
      </c>
    </row>
    <row r="40" spans="1:14" x14ac:dyDescent="0.45">
      <c r="A40"/>
      <c r="B40">
        <v>24</v>
      </c>
      <c r="C40">
        <v>0.21740000000000001</v>
      </c>
      <c r="D40">
        <v>0.1822</v>
      </c>
      <c r="E40">
        <v>0.14130000000000001</v>
      </c>
      <c r="F40">
        <v>0.1179</v>
      </c>
      <c r="G40">
        <v>8.3799999999999999E-2</v>
      </c>
      <c r="H40">
        <v>8.1900000000000001E-2</v>
      </c>
      <c r="I40">
        <v>7.2700000000000001E-2</v>
      </c>
      <c r="J40">
        <v>5.9400000000000001E-2</v>
      </c>
      <c r="K40">
        <v>5.8000000000000003E-2</v>
      </c>
      <c r="L40">
        <v>5.2999999999999999E-2</v>
      </c>
      <c r="M40">
        <v>5.1299999999999998E-2</v>
      </c>
      <c r="N40">
        <v>4.9000000000000002E-2</v>
      </c>
    </row>
    <row r="41" spans="1:14" x14ac:dyDescent="0.45">
      <c r="A41"/>
      <c r="C41">
        <v>0.3488</v>
      </c>
      <c r="D41">
        <v>0.34429999999999999</v>
      </c>
      <c r="E41">
        <v>0.30590000000000001</v>
      </c>
      <c r="F41">
        <v>0.26069999999999999</v>
      </c>
      <c r="G41">
        <v>0.18410000000000001</v>
      </c>
      <c r="H41">
        <v>0.18440000000000001</v>
      </c>
      <c r="I41">
        <v>0.1447</v>
      </c>
      <c r="J41">
        <v>0.1084</v>
      </c>
      <c r="K41">
        <v>9.11E-2</v>
      </c>
      <c r="L41">
        <v>8.1199999999999994E-2</v>
      </c>
      <c r="M41">
        <v>6.5000000000000002E-2</v>
      </c>
      <c r="N41">
        <v>4.9000000000000002E-2</v>
      </c>
    </row>
    <row r="42" spans="1:14" x14ac:dyDescent="0.45">
      <c r="A42"/>
      <c r="C42">
        <v>0.28739999999999999</v>
      </c>
      <c r="D42">
        <v>0.23300000000000001</v>
      </c>
      <c r="E42">
        <v>0.2056</v>
      </c>
      <c r="F42">
        <v>0.15179999999999999</v>
      </c>
      <c r="G42">
        <v>0.12559999999999999</v>
      </c>
      <c r="H42">
        <v>0.10290000000000001</v>
      </c>
      <c r="I42">
        <v>8.1699999999999995E-2</v>
      </c>
      <c r="J42">
        <v>6.9099999999999995E-2</v>
      </c>
      <c r="K42">
        <v>5.96E-2</v>
      </c>
      <c r="L42">
        <v>5.57E-2</v>
      </c>
      <c r="M42">
        <v>5.21E-2</v>
      </c>
      <c r="N42">
        <v>4.8399999999999999E-2</v>
      </c>
    </row>
    <row r="43" spans="1:14" x14ac:dyDescent="0.45">
      <c r="A43"/>
      <c r="C43">
        <v>0.24</v>
      </c>
      <c r="D43">
        <v>0.2094</v>
      </c>
      <c r="E43">
        <v>0.19989999999999999</v>
      </c>
      <c r="F43">
        <v>0.1636</v>
      </c>
      <c r="G43">
        <v>0.12770000000000001</v>
      </c>
      <c r="H43">
        <v>0.1111</v>
      </c>
      <c r="I43">
        <v>9.6500000000000002E-2</v>
      </c>
      <c r="J43">
        <v>7.6399999999999996E-2</v>
      </c>
      <c r="K43">
        <v>6.8500000000000005E-2</v>
      </c>
      <c r="L43">
        <v>6.0499999999999998E-2</v>
      </c>
      <c r="M43">
        <v>5.5899999999999998E-2</v>
      </c>
      <c r="N43">
        <v>4.8899999999999999E-2</v>
      </c>
    </row>
    <row r="44" spans="1:14" x14ac:dyDescent="0.45">
      <c r="A44"/>
      <c r="C44">
        <v>0.2082</v>
      </c>
      <c r="D44">
        <v>0.18260000000000001</v>
      </c>
      <c r="E44">
        <v>0.1583</v>
      </c>
      <c r="F44">
        <v>0.13159999999999999</v>
      </c>
      <c r="G44">
        <v>9.9000000000000005E-2</v>
      </c>
      <c r="H44">
        <v>8.0100000000000005E-2</v>
      </c>
      <c r="I44">
        <v>7.1599999999999997E-2</v>
      </c>
      <c r="J44">
        <v>6.3600000000000004E-2</v>
      </c>
      <c r="K44">
        <v>5.7299999999999997E-2</v>
      </c>
      <c r="L44">
        <v>5.3800000000000001E-2</v>
      </c>
      <c r="M44">
        <v>5.1700000000000003E-2</v>
      </c>
      <c r="N44">
        <v>4.87E-2</v>
      </c>
    </row>
    <row r="45" spans="1:14" x14ac:dyDescent="0.45">
      <c r="A45"/>
      <c r="C45">
        <v>0.96289999999999998</v>
      </c>
      <c r="D45">
        <v>0.6573</v>
      </c>
      <c r="E45">
        <v>0.63680000000000003</v>
      </c>
      <c r="F45">
        <v>0.55069999999999997</v>
      </c>
      <c r="G45">
        <v>0.46739999999999998</v>
      </c>
      <c r="H45">
        <v>0.37869999999999998</v>
      </c>
      <c r="I45">
        <v>0.34810000000000002</v>
      </c>
      <c r="J45">
        <v>0.24129999999999999</v>
      </c>
      <c r="K45">
        <v>0.19450000000000001</v>
      </c>
      <c r="L45">
        <v>0.1158</v>
      </c>
      <c r="M45">
        <v>9.8400000000000001E-2</v>
      </c>
      <c r="N45">
        <v>4.8500000000000001E-2</v>
      </c>
    </row>
    <row r="46" spans="1:14" x14ac:dyDescent="0.45">
      <c r="A46"/>
      <c r="C46">
        <v>0.1454</v>
      </c>
      <c r="D46">
        <v>0.14680000000000001</v>
      </c>
      <c r="E46">
        <v>0.13300000000000001</v>
      </c>
      <c r="F46">
        <v>0.11</v>
      </c>
      <c r="G46">
        <v>8.2100000000000006E-2</v>
      </c>
      <c r="H46">
        <v>7.1199999999999999E-2</v>
      </c>
      <c r="I46">
        <v>6.5199999999999994E-2</v>
      </c>
      <c r="J46">
        <v>5.7200000000000001E-2</v>
      </c>
      <c r="K46">
        <v>5.4899999999999997E-2</v>
      </c>
      <c r="L46">
        <v>5.2499999999999998E-2</v>
      </c>
      <c r="M46">
        <v>5.0900000000000001E-2</v>
      </c>
      <c r="N46">
        <v>4.87E-2</v>
      </c>
    </row>
    <row r="47" spans="1:14" x14ac:dyDescent="0.45">
      <c r="A47"/>
      <c r="C47">
        <v>0.41289999999999999</v>
      </c>
      <c r="D47">
        <v>0.28870000000000001</v>
      </c>
      <c r="E47">
        <v>0.17599999999999999</v>
      </c>
      <c r="F47">
        <v>0.1046</v>
      </c>
      <c r="G47">
        <v>6.9000000000000006E-2</v>
      </c>
      <c r="H47">
        <v>5.6000000000000001E-2</v>
      </c>
      <c r="I47">
        <v>5.0799999999999998E-2</v>
      </c>
      <c r="J47">
        <v>4.9099999999999998E-2</v>
      </c>
      <c r="K47">
        <v>4.6699999999999998E-2</v>
      </c>
      <c r="L47">
        <v>4.6199999999999998E-2</v>
      </c>
      <c r="M47">
        <v>4.5699999999999998E-2</v>
      </c>
      <c r="N47">
        <v>4.6899999999999997E-2</v>
      </c>
    </row>
    <row r="48" spans="1:14" x14ac:dyDescent="0.45">
      <c r="A48"/>
    </row>
    <row r="49" spans="1:14" x14ac:dyDescent="0.45">
      <c r="A49"/>
      <c r="C49">
        <v>1</v>
      </c>
      <c r="D49">
        <v>2</v>
      </c>
      <c r="E49">
        <v>3</v>
      </c>
      <c r="F49">
        <v>4</v>
      </c>
      <c r="G49">
        <v>5</v>
      </c>
      <c r="H49">
        <v>6</v>
      </c>
      <c r="I49">
        <v>7</v>
      </c>
      <c r="J49">
        <v>8</v>
      </c>
      <c r="K49">
        <v>9</v>
      </c>
      <c r="L49">
        <v>10</v>
      </c>
      <c r="M49">
        <v>11</v>
      </c>
      <c r="N49">
        <v>12</v>
      </c>
    </row>
    <row r="50" spans="1:14" x14ac:dyDescent="0.45">
      <c r="A50"/>
      <c r="C50">
        <v>0.21740000000000001</v>
      </c>
      <c r="D50">
        <v>0.1822</v>
      </c>
      <c r="E50">
        <v>0.14130000000000001</v>
      </c>
      <c r="F50">
        <v>0.1179</v>
      </c>
      <c r="G50">
        <v>8.3799999999999999E-2</v>
      </c>
      <c r="H50">
        <v>8.1900000000000001E-2</v>
      </c>
      <c r="I50">
        <v>7.2700000000000001E-2</v>
      </c>
      <c r="J50">
        <v>5.9400000000000001E-2</v>
      </c>
      <c r="K50">
        <v>5.8000000000000003E-2</v>
      </c>
      <c r="L50">
        <v>5.2999999999999999E-2</v>
      </c>
      <c r="M50">
        <v>5.1299999999999998E-2</v>
      </c>
      <c r="N50">
        <v>4.9000000000000002E-2</v>
      </c>
    </row>
    <row r="51" spans="1:14" x14ac:dyDescent="0.45">
      <c r="A51"/>
      <c r="C51">
        <v>0.3488</v>
      </c>
      <c r="D51">
        <v>0.34429999999999999</v>
      </c>
      <c r="E51">
        <v>0.30590000000000001</v>
      </c>
      <c r="F51">
        <v>0.26069999999999999</v>
      </c>
      <c r="G51">
        <v>0.18410000000000001</v>
      </c>
      <c r="H51">
        <v>0.18440000000000001</v>
      </c>
      <c r="I51">
        <v>0.1447</v>
      </c>
      <c r="J51">
        <v>0.1084</v>
      </c>
      <c r="K51">
        <v>9.11E-2</v>
      </c>
      <c r="L51">
        <v>8.1199999999999994E-2</v>
      </c>
      <c r="M51">
        <v>6.5000000000000002E-2</v>
      </c>
      <c r="N51">
        <v>4.9000000000000002E-2</v>
      </c>
    </row>
    <row r="52" spans="1:14" x14ac:dyDescent="0.45">
      <c r="A52"/>
      <c r="C52">
        <v>0.28739999999999999</v>
      </c>
      <c r="D52">
        <v>0.23300000000000001</v>
      </c>
      <c r="E52">
        <v>0.2056</v>
      </c>
      <c r="F52">
        <v>0.15179999999999999</v>
      </c>
      <c r="G52">
        <v>0.12559999999999999</v>
      </c>
      <c r="H52">
        <v>0.10290000000000001</v>
      </c>
      <c r="I52">
        <v>8.1699999999999995E-2</v>
      </c>
      <c r="J52">
        <v>6.9099999999999995E-2</v>
      </c>
      <c r="K52">
        <v>5.96E-2</v>
      </c>
      <c r="L52">
        <v>5.57E-2</v>
      </c>
      <c r="M52">
        <v>5.21E-2</v>
      </c>
      <c r="N52">
        <v>4.8399999999999999E-2</v>
      </c>
    </row>
    <row r="53" spans="1:14" x14ac:dyDescent="0.45">
      <c r="A53"/>
      <c r="C53">
        <v>0.24</v>
      </c>
      <c r="D53">
        <v>0.2094</v>
      </c>
      <c r="E53">
        <v>0.19989999999999999</v>
      </c>
      <c r="F53">
        <v>0.1636</v>
      </c>
      <c r="G53">
        <v>0.12770000000000001</v>
      </c>
      <c r="H53">
        <v>0.1111</v>
      </c>
      <c r="I53">
        <v>9.6500000000000002E-2</v>
      </c>
      <c r="J53">
        <v>7.6399999999999996E-2</v>
      </c>
      <c r="K53">
        <v>6.8500000000000005E-2</v>
      </c>
      <c r="L53">
        <v>6.0499999999999998E-2</v>
      </c>
      <c r="M53">
        <v>5.5899999999999998E-2</v>
      </c>
      <c r="N53">
        <v>4.8899999999999999E-2</v>
      </c>
    </row>
    <row r="54" spans="1:14" x14ac:dyDescent="0.45">
      <c r="A54"/>
      <c r="C54">
        <v>0.2082</v>
      </c>
      <c r="D54">
        <v>0.18260000000000001</v>
      </c>
      <c r="E54">
        <v>0.1583</v>
      </c>
      <c r="F54">
        <v>0.13159999999999999</v>
      </c>
      <c r="G54">
        <v>9.9000000000000005E-2</v>
      </c>
      <c r="H54">
        <v>8.0100000000000005E-2</v>
      </c>
      <c r="I54">
        <v>7.1599999999999997E-2</v>
      </c>
      <c r="J54">
        <v>6.3600000000000004E-2</v>
      </c>
      <c r="K54">
        <v>5.7299999999999997E-2</v>
      </c>
      <c r="L54">
        <v>5.3800000000000001E-2</v>
      </c>
      <c r="M54">
        <v>5.1700000000000003E-2</v>
      </c>
      <c r="N54">
        <v>4.87E-2</v>
      </c>
    </row>
    <row r="55" spans="1:14" x14ac:dyDescent="0.45">
      <c r="A55"/>
      <c r="C55">
        <v>0.96289999999999998</v>
      </c>
      <c r="D55">
        <v>0.6573</v>
      </c>
      <c r="E55">
        <v>0.63680000000000003</v>
      </c>
      <c r="F55">
        <v>0.55069999999999997</v>
      </c>
      <c r="G55">
        <v>0.46739999999999998</v>
      </c>
      <c r="H55">
        <v>0.37869999999999998</v>
      </c>
      <c r="I55">
        <v>0.34810000000000002</v>
      </c>
      <c r="J55">
        <v>0.24129999999999999</v>
      </c>
      <c r="K55">
        <v>0.19450000000000001</v>
      </c>
      <c r="L55">
        <v>0.1158</v>
      </c>
      <c r="M55">
        <v>9.8400000000000001E-2</v>
      </c>
      <c r="N55">
        <v>4.8500000000000001E-2</v>
      </c>
    </row>
    <row r="56" spans="1:14" x14ac:dyDescent="0.45">
      <c r="A56"/>
      <c r="C56">
        <v>0.1454</v>
      </c>
      <c r="D56">
        <v>0.14680000000000001</v>
      </c>
      <c r="E56">
        <v>0.13300000000000001</v>
      </c>
      <c r="F56">
        <v>0.11</v>
      </c>
      <c r="G56">
        <v>8.2100000000000006E-2</v>
      </c>
      <c r="H56">
        <v>7.1199999999999999E-2</v>
      </c>
      <c r="I56">
        <v>6.5199999999999994E-2</v>
      </c>
      <c r="J56">
        <v>5.7200000000000001E-2</v>
      </c>
      <c r="K56">
        <v>5.4899999999999997E-2</v>
      </c>
      <c r="L56">
        <v>5.2499999999999998E-2</v>
      </c>
      <c r="M56">
        <v>5.0900000000000001E-2</v>
      </c>
      <c r="N56">
        <v>4.87E-2</v>
      </c>
    </row>
    <row r="57" spans="1:14" x14ac:dyDescent="0.45">
      <c r="A57"/>
      <c r="C57">
        <v>0.41289999999999999</v>
      </c>
      <c r="D57">
        <v>0.28870000000000001</v>
      </c>
      <c r="E57">
        <v>0.17599999999999999</v>
      </c>
      <c r="F57">
        <v>0.1046</v>
      </c>
      <c r="G57">
        <v>6.9000000000000006E-2</v>
      </c>
      <c r="H57">
        <v>5.6000000000000001E-2</v>
      </c>
      <c r="I57">
        <v>5.0799999999999998E-2</v>
      </c>
      <c r="J57">
        <v>4.9099999999999998E-2</v>
      </c>
      <c r="K57">
        <v>4.6699999999999998E-2</v>
      </c>
      <c r="L57">
        <v>4.6199999999999998E-2</v>
      </c>
      <c r="M57">
        <v>4.5699999999999998E-2</v>
      </c>
      <c r="N57">
        <v>4.6899999999999997E-2</v>
      </c>
    </row>
    <row r="58" spans="1:14" x14ac:dyDescent="0.45">
      <c r="A58" t="s">
        <v>744</v>
      </c>
    </row>
    <row r="59" spans="1:14" x14ac:dyDescent="0.45">
      <c r="A59" t="s">
        <v>737</v>
      </c>
      <c r="B59" t="s">
        <v>745</v>
      </c>
      <c r="C59">
        <v>1.3</v>
      </c>
      <c r="D59" t="s">
        <v>739</v>
      </c>
      <c r="E59" t="s">
        <v>740</v>
      </c>
      <c r="F59" t="s">
        <v>741</v>
      </c>
      <c r="G59" t="s">
        <v>742</v>
      </c>
      <c r="H59" t="b">
        <v>0</v>
      </c>
      <c r="I59">
        <v>1</v>
      </c>
    </row>
    <row r="60" spans="1:14" x14ac:dyDescent="0.45">
      <c r="A60"/>
      <c r="B60" t="s">
        <v>743</v>
      </c>
      <c r="C60">
        <v>1</v>
      </c>
      <c r="D60">
        <v>2</v>
      </c>
      <c r="E60">
        <v>3</v>
      </c>
      <c r="F60">
        <v>4</v>
      </c>
      <c r="G60">
        <v>5</v>
      </c>
      <c r="H60">
        <v>6</v>
      </c>
      <c r="I60">
        <v>7</v>
      </c>
      <c r="J60">
        <v>8</v>
      </c>
      <c r="K60">
        <v>9</v>
      </c>
      <c r="L60">
        <v>10</v>
      </c>
      <c r="M60">
        <v>11</v>
      </c>
      <c r="N60">
        <v>12</v>
      </c>
    </row>
    <row r="61" spans="1:14" x14ac:dyDescent="0.45">
      <c r="A61"/>
      <c r="B61">
        <v>24</v>
      </c>
      <c r="C61">
        <v>0.34439999999999998</v>
      </c>
      <c r="D61">
        <v>0.44340000000000002</v>
      </c>
      <c r="E61">
        <v>0.3639</v>
      </c>
      <c r="F61">
        <v>0.32300000000000001</v>
      </c>
      <c r="G61">
        <v>0.23519999999999999</v>
      </c>
      <c r="H61">
        <v>0.18809999999999999</v>
      </c>
      <c r="I61">
        <v>0.125</v>
      </c>
      <c r="J61">
        <v>9.98E-2</v>
      </c>
      <c r="K61">
        <v>7.8899999999999998E-2</v>
      </c>
      <c r="L61">
        <v>6.4000000000000001E-2</v>
      </c>
      <c r="M61">
        <v>5.74E-2</v>
      </c>
      <c r="N61">
        <v>4.8599999999999997E-2</v>
      </c>
    </row>
    <row r="62" spans="1:14" x14ac:dyDescent="0.45">
      <c r="A62"/>
      <c r="C62">
        <v>0.315</v>
      </c>
      <c r="D62">
        <v>0.22800000000000001</v>
      </c>
      <c r="E62">
        <v>0.17449999999999999</v>
      </c>
      <c r="F62">
        <v>0.1358</v>
      </c>
      <c r="G62">
        <v>0.1055</v>
      </c>
      <c r="H62">
        <v>9.2700000000000005E-2</v>
      </c>
      <c r="I62">
        <v>7.7499999999999999E-2</v>
      </c>
      <c r="J62">
        <v>6.6299999999999998E-2</v>
      </c>
      <c r="K62">
        <v>5.8299999999999998E-2</v>
      </c>
      <c r="L62">
        <v>5.5E-2</v>
      </c>
      <c r="M62">
        <v>5.45E-2</v>
      </c>
      <c r="N62">
        <v>5.28E-2</v>
      </c>
    </row>
    <row r="63" spans="1:14" x14ac:dyDescent="0.45">
      <c r="A63"/>
      <c r="C63">
        <v>0.15620000000000001</v>
      </c>
      <c r="D63">
        <v>0.13769999999999999</v>
      </c>
      <c r="E63">
        <v>0.13120000000000001</v>
      </c>
      <c r="F63">
        <v>0.1145</v>
      </c>
      <c r="G63">
        <v>0.11650000000000001</v>
      </c>
      <c r="H63">
        <v>0.10290000000000001</v>
      </c>
      <c r="I63">
        <v>8.6300000000000002E-2</v>
      </c>
      <c r="J63">
        <v>7.8899999999999998E-2</v>
      </c>
      <c r="K63">
        <v>7.0999999999999994E-2</v>
      </c>
      <c r="L63">
        <v>6.7100000000000007E-2</v>
      </c>
      <c r="M63">
        <v>6.1600000000000002E-2</v>
      </c>
      <c r="N63">
        <v>5.0299999999999997E-2</v>
      </c>
    </row>
    <row r="64" spans="1:14" x14ac:dyDescent="0.45">
      <c r="A64"/>
      <c r="C64">
        <v>0.43159999999999998</v>
      </c>
      <c r="D64">
        <v>0.37269999999999998</v>
      </c>
      <c r="E64">
        <v>0.33829999999999999</v>
      </c>
      <c r="F64">
        <v>0.29649999999999999</v>
      </c>
      <c r="G64">
        <v>0.26169999999999999</v>
      </c>
      <c r="H64">
        <v>0.22309999999999999</v>
      </c>
      <c r="I64">
        <v>0.17899999999999999</v>
      </c>
      <c r="J64">
        <v>0.1426</v>
      </c>
      <c r="K64">
        <v>0.11</v>
      </c>
      <c r="L64">
        <v>8.14E-2</v>
      </c>
      <c r="M64">
        <v>0.11310000000000001</v>
      </c>
      <c r="N64">
        <v>5.3699999999999998E-2</v>
      </c>
    </row>
    <row r="65" spans="1:14" x14ac:dyDescent="0.45">
      <c r="A65"/>
      <c r="C65">
        <v>0.1565</v>
      </c>
      <c r="D65">
        <v>0.1452</v>
      </c>
      <c r="E65">
        <v>0.14199999999999999</v>
      </c>
      <c r="F65">
        <v>0.13589999999999999</v>
      </c>
      <c r="G65">
        <v>0.13619999999999999</v>
      </c>
      <c r="H65">
        <v>0.1239</v>
      </c>
      <c r="I65">
        <v>0.1099</v>
      </c>
      <c r="J65">
        <v>0.1031</v>
      </c>
      <c r="K65">
        <v>9.2299999999999993E-2</v>
      </c>
      <c r="L65">
        <v>7.7399999999999997E-2</v>
      </c>
      <c r="M65">
        <v>7.9699999999999993E-2</v>
      </c>
      <c r="N65">
        <v>5.0700000000000002E-2</v>
      </c>
    </row>
    <row r="66" spans="1:14" x14ac:dyDescent="0.45">
      <c r="A66"/>
      <c r="C66">
        <v>0.1404</v>
      </c>
      <c r="D66">
        <v>0.1351</v>
      </c>
      <c r="E66">
        <v>0.12520000000000001</v>
      </c>
      <c r="F66">
        <v>0.13239999999999999</v>
      </c>
      <c r="G66">
        <v>0.12570000000000001</v>
      </c>
      <c r="H66">
        <v>0.1239</v>
      </c>
      <c r="I66">
        <v>0.1134</v>
      </c>
      <c r="J66">
        <v>0.10780000000000001</v>
      </c>
      <c r="K66">
        <v>0.10150000000000001</v>
      </c>
      <c r="L66">
        <v>8.9599999999999999E-2</v>
      </c>
      <c r="M66">
        <v>9.2299999999999993E-2</v>
      </c>
      <c r="N66">
        <v>5.7500000000000002E-2</v>
      </c>
    </row>
    <row r="67" spans="1:14" x14ac:dyDescent="0.45">
      <c r="A67"/>
      <c r="C67">
        <v>0.33889999999999998</v>
      </c>
      <c r="D67">
        <v>0.26119999999999999</v>
      </c>
      <c r="E67">
        <v>0.25109999999999999</v>
      </c>
      <c r="F67">
        <v>0.25669999999999998</v>
      </c>
      <c r="G67">
        <v>0.21340000000000001</v>
      </c>
      <c r="H67">
        <v>0.1817</v>
      </c>
      <c r="I67">
        <v>0.13869999999999999</v>
      </c>
      <c r="J67">
        <v>0.1043</v>
      </c>
      <c r="K67">
        <v>0.08</v>
      </c>
      <c r="L67">
        <v>6.7799999999999999E-2</v>
      </c>
      <c r="M67">
        <v>6.4299999999999996E-2</v>
      </c>
      <c r="N67">
        <v>5.3900000000000003E-2</v>
      </c>
    </row>
    <row r="68" spans="1:14" x14ac:dyDescent="0.45">
      <c r="A68"/>
      <c r="C68">
        <v>0.43330000000000002</v>
      </c>
      <c r="D68">
        <v>0.2928</v>
      </c>
      <c r="E68">
        <v>0.16589999999999999</v>
      </c>
      <c r="F68">
        <v>9.6500000000000002E-2</v>
      </c>
      <c r="G68">
        <v>6.4000000000000001E-2</v>
      </c>
      <c r="H68">
        <v>5.5100000000000003E-2</v>
      </c>
      <c r="I68">
        <v>5.0099999999999999E-2</v>
      </c>
      <c r="J68">
        <v>4.9000000000000002E-2</v>
      </c>
      <c r="K68">
        <v>4.8099999999999997E-2</v>
      </c>
      <c r="L68">
        <v>4.6699999999999998E-2</v>
      </c>
      <c r="M68">
        <v>4.6699999999999998E-2</v>
      </c>
      <c r="N68">
        <v>4.7199999999999999E-2</v>
      </c>
    </row>
    <row r="69" spans="1:14" x14ac:dyDescent="0.45">
      <c r="A69"/>
    </row>
    <row r="70" spans="1:14" x14ac:dyDescent="0.45">
      <c r="A70"/>
      <c r="C70">
        <v>1</v>
      </c>
      <c r="D70">
        <v>2</v>
      </c>
      <c r="E70">
        <v>3</v>
      </c>
      <c r="F70">
        <v>4</v>
      </c>
      <c r="G70">
        <v>5</v>
      </c>
      <c r="H70">
        <v>6</v>
      </c>
      <c r="I70">
        <v>7</v>
      </c>
      <c r="J70">
        <v>8</v>
      </c>
      <c r="K70">
        <v>9</v>
      </c>
      <c r="L70">
        <v>10</v>
      </c>
      <c r="M70">
        <v>11</v>
      </c>
      <c r="N70">
        <v>12</v>
      </c>
    </row>
    <row r="71" spans="1:14" x14ac:dyDescent="0.45">
      <c r="A71"/>
      <c r="C71">
        <v>0.34439999999999998</v>
      </c>
      <c r="D71">
        <v>0.44340000000000002</v>
      </c>
      <c r="E71">
        <v>0.3639</v>
      </c>
      <c r="F71">
        <v>0.32300000000000001</v>
      </c>
      <c r="G71">
        <v>0.23519999999999999</v>
      </c>
      <c r="H71">
        <v>0.18809999999999999</v>
      </c>
      <c r="I71">
        <v>0.125</v>
      </c>
      <c r="J71">
        <v>9.98E-2</v>
      </c>
      <c r="K71">
        <v>7.8899999999999998E-2</v>
      </c>
      <c r="L71">
        <v>6.4000000000000001E-2</v>
      </c>
      <c r="M71">
        <v>5.74E-2</v>
      </c>
      <c r="N71">
        <v>4.8599999999999997E-2</v>
      </c>
    </row>
    <row r="72" spans="1:14" x14ac:dyDescent="0.45">
      <c r="A72"/>
      <c r="C72">
        <v>0.315</v>
      </c>
      <c r="D72">
        <v>0.22800000000000001</v>
      </c>
      <c r="E72">
        <v>0.17449999999999999</v>
      </c>
      <c r="F72">
        <v>0.1358</v>
      </c>
      <c r="G72">
        <v>0.1055</v>
      </c>
      <c r="H72">
        <v>9.2700000000000005E-2</v>
      </c>
      <c r="I72">
        <v>7.7499999999999999E-2</v>
      </c>
      <c r="J72">
        <v>6.6299999999999998E-2</v>
      </c>
      <c r="K72">
        <v>5.8299999999999998E-2</v>
      </c>
      <c r="L72">
        <v>5.5E-2</v>
      </c>
      <c r="M72">
        <v>5.45E-2</v>
      </c>
      <c r="N72">
        <v>5.28E-2</v>
      </c>
    </row>
    <row r="73" spans="1:14" x14ac:dyDescent="0.45">
      <c r="A73"/>
      <c r="C73">
        <v>0.15620000000000001</v>
      </c>
      <c r="D73">
        <v>0.13769999999999999</v>
      </c>
      <c r="E73">
        <v>0.13120000000000001</v>
      </c>
      <c r="F73">
        <v>0.1145</v>
      </c>
      <c r="G73">
        <v>0.11650000000000001</v>
      </c>
      <c r="H73">
        <v>0.10290000000000001</v>
      </c>
      <c r="I73">
        <v>8.6300000000000002E-2</v>
      </c>
      <c r="J73">
        <v>7.8899999999999998E-2</v>
      </c>
      <c r="K73">
        <v>7.0999999999999994E-2</v>
      </c>
      <c r="L73">
        <v>6.7100000000000007E-2</v>
      </c>
      <c r="M73">
        <v>6.1600000000000002E-2</v>
      </c>
      <c r="N73">
        <v>5.0299999999999997E-2</v>
      </c>
    </row>
    <row r="74" spans="1:14" x14ac:dyDescent="0.45">
      <c r="A74"/>
      <c r="C74">
        <v>0.43159999999999998</v>
      </c>
      <c r="D74">
        <v>0.37269999999999998</v>
      </c>
      <c r="E74">
        <v>0.33829999999999999</v>
      </c>
      <c r="F74">
        <v>0.29649999999999999</v>
      </c>
      <c r="G74">
        <v>0.26169999999999999</v>
      </c>
      <c r="H74">
        <v>0.22309999999999999</v>
      </c>
      <c r="I74">
        <v>0.17899999999999999</v>
      </c>
      <c r="J74">
        <v>0.1426</v>
      </c>
      <c r="K74">
        <v>0.11</v>
      </c>
      <c r="L74">
        <v>8.14E-2</v>
      </c>
      <c r="M74">
        <v>0.11310000000000001</v>
      </c>
      <c r="N74">
        <v>5.3699999999999998E-2</v>
      </c>
    </row>
    <row r="75" spans="1:14" x14ac:dyDescent="0.45">
      <c r="A75"/>
      <c r="C75">
        <v>0.1565</v>
      </c>
      <c r="D75">
        <v>0.1452</v>
      </c>
      <c r="E75">
        <v>0.14199999999999999</v>
      </c>
      <c r="F75">
        <v>0.13589999999999999</v>
      </c>
      <c r="G75">
        <v>0.13619999999999999</v>
      </c>
      <c r="H75">
        <v>0.1239</v>
      </c>
      <c r="I75">
        <v>0.1099</v>
      </c>
      <c r="J75">
        <v>0.1031</v>
      </c>
      <c r="K75">
        <v>9.2299999999999993E-2</v>
      </c>
      <c r="L75">
        <v>7.7399999999999997E-2</v>
      </c>
      <c r="M75">
        <v>7.9699999999999993E-2</v>
      </c>
      <c r="N75">
        <v>5.0700000000000002E-2</v>
      </c>
    </row>
    <row r="76" spans="1:14" x14ac:dyDescent="0.45">
      <c r="A76"/>
      <c r="C76">
        <v>0.1404</v>
      </c>
      <c r="D76">
        <v>0.1351</v>
      </c>
      <c r="E76">
        <v>0.12520000000000001</v>
      </c>
      <c r="F76">
        <v>0.13239999999999999</v>
      </c>
      <c r="G76">
        <v>0.12570000000000001</v>
      </c>
      <c r="H76">
        <v>0.1239</v>
      </c>
      <c r="I76">
        <v>0.1134</v>
      </c>
      <c r="J76">
        <v>0.10780000000000001</v>
      </c>
      <c r="K76">
        <v>0.10150000000000001</v>
      </c>
      <c r="L76">
        <v>8.9599999999999999E-2</v>
      </c>
      <c r="M76">
        <v>9.2299999999999993E-2</v>
      </c>
      <c r="N76">
        <v>5.7500000000000002E-2</v>
      </c>
    </row>
    <row r="77" spans="1:14" x14ac:dyDescent="0.45">
      <c r="A77"/>
      <c r="C77">
        <v>0.33889999999999998</v>
      </c>
      <c r="D77">
        <v>0.26119999999999999</v>
      </c>
      <c r="E77">
        <v>0.25109999999999999</v>
      </c>
      <c r="F77">
        <v>0.25669999999999998</v>
      </c>
      <c r="G77">
        <v>0.21340000000000001</v>
      </c>
      <c r="H77">
        <v>0.1817</v>
      </c>
      <c r="I77">
        <v>0.13869999999999999</v>
      </c>
      <c r="J77">
        <v>0.1043</v>
      </c>
      <c r="K77">
        <v>0.08</v>
      </c>
      <c r="L77">
        <v>6.7799999999999999E-2</v>
      </c>
      <c r="M77">
        <v>6.4299999999999996E-2</v>
      </c>
      <c r="N77">
        <v>5.3900000000000003E-2</v>
      </c>
    </row>
    <row r="78" spans="1:14" x14ac:dyDescent="0.45">
      <c r="A78"/>
      <c r="C78">
        <v>0.43330000000000002</v>
      </c>
      <c r="D78">
        <v>0.2928</v>
      </c>
      <c r="E78">
        <v>0.16589999999999999</v>
      </c>
      <c r="F78">
        <v>9.6500000000000002E-2</v>
      </c>
      <c r="G78">
        <v>6.4000000000000001E-2</v>
      </c>
      <c r="H78">
        <v>5.5100000000000003E-2</v>
      </c>
      <c r="I78">
        <v>5.0099999999999999E-2</v>
      </c>
      <c r="J78">
        <v>4.9000000000000002E-2</v>
      </c>
      <c r="K78">
        <v>4.8099999999999997E-2</v>
      </c>
      <c r="L78">
        <v>4.6699999999999998E-2</v>
      </c>
      <c r="M78">
        <v>4.6699999999999998E-2</v>
      </c>
      <c r="N78">
        <v>4.7199999999999999E-2</v>
      </c>
    </row>
    <row r="79" spans="1:14" x14ac:dyDescent="0.45">
      <c r="A79" t="s">
        <v>744</v>
      </c>
    </row>
    <row r="80" spans="1:14" x14ac:dyDescent="0.45">
      <c r="A80" t="s">
        <v>737</v>
      </c>
      <c r="B80" t="s">
        <v>746</v>
      </c>
      <c r="C80">
        <v>1.3</v>
      </c>
      <c r="D80" t="s">
        <v>739</v>
      </c>
      <c r="E80" t="s">
        <v>740</v>
      </c>
      <c r="F80" t="s">
        <v>741</v>
      </c>
      <c r="G80" t="s">
        <v>742</v>
      </c>
      <c r="H80" t="b">
        <v>0</v>
      </c>
      <c r="I80">
        <v>1</v>
      </c>
    </row>
    <row r="81" spans="1:14" x14ac:dyDescent="0.45">
      <c r="A81"/>
      <c r="B81" t="s">
        <v>743</v>
      </c>
      <c r="C81">
        <v>1</v>
      </c>
      <c r="D81">
        <v>2</v>
      </c>
      <c r="E81">
        <v>3</v>
      </c>
      <c r="F81">
        <v>4</v>
      </c>
      <c r="G81">
        <v>5</v>
      </c>
      <c r="H81">
        <v>6</v>
      </c>
      <c r="I81">
        <v>7</v>
      </c>
      <c r="J81">
        <v>8</v>
      </c>
      <c r="K81">
        <v>9</v>
      </c>
      <c r="L81">
        <v>10</v>
      </c>
      <c r="M81">
        <v>11</v>
      </c>
      <c r="N81">
        <v>12</v>
      </c>
    </row>
    <row r="82" spans="1:14" x14ac:dyDescent="0.45">
      <c r="A82"/>
      <c r="B82">
        <v>24.1</v>
      </c>
      <c r="C82">
        <v>0.1825</v>
      </c>
      <c r="D82">
        <v>0.14169999999999999</v>
      </c>
      <c r="E82">
        <v>0.13780000000000001</v>
      </c>
      <c r="F82">
        <v>0.1096</v>
      </c>
      <c r="G82">
        <v>9.8199999999999996E-2</v>
      </c>
      <c r="H82">
        <v>8.4500000000000006E-2</v>
      </c>
      <c r="I82">
        <v>6.4500000000000002E-2</v>
      </c>
      <c r="J82">
        <v>5.9700000000000003E-2</v>
      </c>
      <c r="K82">
        <v>5.4600000000000003E-2</v>
      </c>
      <c r="L82">
        <v>5.3600000000000002E-2</v>
      </c>
      <c r="M82">
        <v>5.2299999999999999E-2</v>
      </c>
      <c r="N82">
        <v>5.45E-2</v>
      </c>
    </row>
    <row r="83" spans="1:14" x14ac:dyDescent="0.45">
      <c r="A83"/>
      <c r="C83">
        <v>0.28649999999999998</v>
      </c>
      <c r="D83">
        <v>0.29170000000000001</v>
      </c>
      <c r="E83">
        <v>0.2757</v>
      </c>
      <c r="F83">
        <v>0.23180000000000001</v>
      </c>
      <c r="G83">
        <v>0.21190000000000001</v>
      </c>
      <c r="H83">
        <v>0.17979999999999999</v>
      </c>
      <c r="I83">
        <v>0.1351</v>
      </c>
      <c r="J83">
        <v>0.10970000000000001</v>
      </c>
      <c r="K83">
        <v>8.6099999999999996E-2</v>
      </c>
      <c r="L83">
        <v>7.1800000000000003E-2</v>
      </c>
      <c r="M83">
        <v>6.5000000000000002E-2</v>
      </c>
      <c r="N83">
        <v>5.0299999999999997E-2</v>
      </c>
    </row>
    <row r="84" spans="1:14" x14ac:dyDescent="0.45">
      <c r="A84"/>
      <c r="C84">
        <v>0.24410000000000001</v>
      </c>
      <c r="D84">
        <v>0.2069</v>
      </c>
      <c r="E84">
        <v>0.16839999999999999</v>
      </c>
      <c r="F84">
        <v>0.13900000000000001</v>
      </c>
      <c r="G84">
        <v>0.12540000000000001</v>
      </c>
      <c r="H84">
        <v>9.2100000000000001E-2</v>
      </c>
      <c r="I84">
        <v>7.2499999999999995E-2</v>
      </c>
      <c r="J84">
        <v>6.3899999999999998E-2</v>
      </c>
      <c r="K84">
        <v>5.67E-2</v>
      </c>
      <c r="L84">
        <v>5.5500000000000001E-2</v>
      </c>
      <c r="M84">
        <v>5.3600000000000002E-2</v>
      </c>
      <c r="N84">
        <v>4.99E-2</v>
      </c>
    </row>
    <row r="85" spans="1:14" x14ac:dyDescent="0.45">
      <c r="A85"/>
      <c r="C85">
        <v>0.19289999999999999</v>
      </c>
      <c r="D85">
        <v>0.1812</v>
      </c>
      <c r="E85">
        <v>0.15529999999999999</v>
      </c>
      <c r="F85">
        <v>0.1346</v>
      </c>
      <c r="G85">
        <v>0.1226</v>
      </c>
      <c r="H85">
        <v>0.10639999999999999</v>
      </c>
      <c r="I85">
        <v>8.6300000000000002E-2</v>
      </c>
      <c r="J85">
        <v>7.2400000000000006E-2</v>
      </c>
      <c r="K85">
        <v>6.5500000000000003E-2</v>
      </c>
      <c r="L85">
        <v>5.96E-2</v>
      </c>
      <c r="M85">
        <v>5.5E-2</v>
      </c>
      <c r="N85">
        <v>5.0099999999999999E-2</v>
      </c>
    </row>
    <row r="86" spans="1:14" x14ac:dyDescent="0.45">
      <c r="A86"/>
      <c r="C86">
        <v>0.18049999999999999</v>
      </c>
      <c r="D86">
        <v>0.17530000000000001</v>
      </c>
      <c r="E86">
        <v>0.15240000000000001</v>
      </c>
      <c r="F86">
        <v>0.1249</v>
      </c>
      <c r="G86">
        <v>0.10829999999999999</v>
      </c>
      <c r="H86">
        <v>8.2699999999999996E-2</v>
      </c>
      <c r="I86">
        <v>7.0000000000000007E-2</v>
      </c>
      <c r="J86">
        <v>6.2700000000000006E-2</v>
      </c>
      <c r="K86">
        <v>5.6000000000000001E-2</v>
      </c>
      <c r="L86">
        <v>5.5199999999999999E-2</v>
      </c>
      <c r="M86">
        <v>5.3100000000000001E-2</v>
      </c>
      <c r="N86">
        <v>4.9700000000000001E-2</v>
      </c>
    </row>
    <row r="87" spans="1:14" x14ac:dyDescent="0.45">
      <c r="A87"/>
      <c r="C87">
        <v>1.0919000000000001</v>
      </c>
      <c r="D87">
        <v>0.36890000000000001</v>
      </c>
      <c r="E87">
        <v>0.65949999999999998</v>
      </c>
      <c r="F87">
        <v>0.51759999999999995</v>
      </c>
      <c r="G87">
        <v>0.44819999999999999</v>
      </c>
      <c r="H87">
        <v>0.35199999999999998</v>
      </c>
      <c r="I87">
        <v>0.33119999999999999</v>
      </c>
      <c r="J87">
        <v>0.25459999999999999</v>
      </c>
      <c r="K87">
        <v>0.20760000000000001</v>
      </c>
      <c r="L87">
        <v>0.14099999999999999</v>
      </c>
      <c r="M87">
        <v>0.106</v>
      </c>
      <c r="N87">
        <v>4.9299999999999997E-2</v>
      </c>
    </row>
    <row r="88" spans="1:14" x14ac:dyDescent="0.45">
      <c r="A88"/>
      <c r="C88">
        <v>0.14979999999999999</v>
      </c>
      <c r="D88">
        <v>0.15190000000000001</v>
      </c>
      <c r="E88">
        <v>0.13450000000000001</v>
      </c>
      <c r="F88">
        <v>9.7799999999999998E-2</v>
      </c>
      <c r="G88">
        <v>7.9100000000000004E-2</v>
      </c>
      <c r="H88">
        <v>6.7599999999999993E-2</v>
      </c>
      <c r="I88">
        <v>6.1400000000000003E-2</v>
      </c>
      <c r="J88">
        <v>5.6099999999999997E-2</v>
      </c>
      <c r="K88">
        <v>5.33E-2</v>
      </c>
      <c r="L88">
        <v>5.2200000000000003E-2</v>
      </c>
      <c r="M88">
        <v>5.0900000000000001E-2</v>
      </c>
      <c r="N88">
        <v>4.8899999999999999E-2</v>
      </c>
    </row>
    <row r="89" spans="1:14" x14ac:dyDescent="0.45">
      <c r="A89"/>
      <c r="C89">
        <v>0.39069999999999999</v>
      </c>
      <c r="D89">
        <v>0.2853</v>
      </c>
      <c r="E89">
        <v>0.1903</v>
      </c>
      <c r="F89">
        <v>0.1085</v>
      </c>
      <c r="G89">
        <v>7.0800000000000002E-2</v>
      </c>
      <c r="H89">
        <v>5.6899999999999999E-2</v>
      </c>
      <c r="I89">
        <v>5.0799999999999998E-2</v>
      </c>
      <c r="J89">
        <v>4.8099999999999997E-2</v>
      </c>
      <c r="K89">
        <v>4.7100000000000003E-2</v>
      </c>
      <c r="L89">
        <v>4.65E-2</v>
      </c>
      <c r="M89">
        <v>4.6899999999999997E-2</v>
      </c>
      <c r="N89">
        <v>4.6899999999999997E-2</v>
      </c>
    </row>
    <row r="90" spans="1:14" x14ac:dyDescent="0.45">
      <c r="A90"/>
    </row>
    <row r="91" spans="1:14" x14ac:dyDescent="0.45">
      <c r="A91"/>
      <c r="C91">
        <v>1</v>
      </c>
      <c r="D91">
        <v>2</v>
      </c>
      <c r="E91">
        <v>3</v>
      </c>
      <c r="F91">
        <v>4</v>
      </c>
      <c r="G91">
        <v>5</v>
      </c>
      <c r="H91">
        <v>6</v>
      </c>
      <c r="I91">
        <v>7</v>
      </c>
      <c r="J91">
        <v>8</v>
      </c>
      <c r="K91">
        <v>9</v>
      </c>
      <c r="L91">
        <v>10</v>
      </c>
      <c r="M91">
        <v>11</v>
      </c>
      <c r="N91">
        <v>12</v>
      </c>
    </row>
    <row r="92" spans="1:14" x14ac:dyDescent="0.45">
      <c r="A92"/>
      <c r="C92">
        <v>0.1825</v>
      </c>
      <c r="D92">
        <v>0.14169999999999999</v>
      </c>
      <c r="E92">
        <v>0.13780000000000001</v>
      </c>
      <c r="F92">
        <v>0.1096</v>
      </c>
      <c r="G92">
        <v>9.8199999999999996E-2</v>
      </c>
      <c r="H92">
        <v>8.4500000000000006E-2</v>
      </c>
      <c r="I92">
        <v>6.4500000000000002E-2</v>
      </c>
      <c r="J92">
        <v>5.9700000000000003E-2</v>
      </c>
      <c r="K92">
        <v>5.4600000000000003E-2</v>
      </c>
      <c r="L92">
        <v>5.3600000000000002E-2</v>
      </c>
      <c r="M92">
        <v>5.2299999999999999E-2</v>
      </c>
      <c r="N92">
        <v>5.45E-2</v>
      </c>
    </row>
    <row r="93" spans="1:14" x14ac:dyDescent="0.45">
      <c r="A93"/>
      <c r="C93">
        <v>0.28649999999999998</v>
      </c>
      <c r="D93">
        <v>0.29170000000000001</v>
      </c>
      <c r="E93">
        <v>0.2757</v>
      </c>
      <c r="F93">
        <v>0.23180000000000001</v>
      </c>
      <c r="G93">
        <v>0.21190000000000001</v>
      </c>
      <c r="H93">
        <v>0.17979999999999999</v>
      </c>
      <c r="I93">
        <v>0.1351</v>
      </c>
      <c r="J93">
        <v>0.10970000000000001</v>
      </c>
      <c r="K93">
        <v>8.6099999999999996E-2</v>
      </c>
      <c r="L93">
        <v>7.1800000000000003E-2</v>
      </c>
      <c r="M93">
        <v>6.5000000000000002E-2</v>
      </c>
      <c r="N93">
        <v>5.0299999999999997E-2</v>
      </c>
    </row>
    <row r="94" spans="1:14" x14ac:dyDescent="0.45">
      <c r="A94"/>
      <c r="C94">
        <v>0.24410000000000001</v>
      </c>
      <c r="D94">
        <v>0.2069</v>
      </c>
      <c r="E94">
        <v>0.16839999999999999</v>
      </c>
      <c r="F94">
        <v>0.13900000000000001</v>
      </c>
      <c r="G94">
        <v>0.12540000000000001</v>
      </c>
      <c r="H94">
        <v>9.2100000000000001E-2</v>
      </c>
      <c r="I94">
        <v>7.2499999999999995E-2</v>
      </c>
      <c r="J94">
        <v>6.3899999999999998E-2</v>
      </c>
      <c r="K94">
        <v>5.67E-2</v>
      </c>
      <c r="L94">
        <v>5.5500000000000001E-2</v>
      </c>
      <c r="M94">
        <v>5.3600000000000002E-2</v>
      </c>
      <c r="N94">
        <v>4.99E-2</v>
      </c>
    </row>
    <row r="95" spans="1:14" x14ac:dyDescent="0.45">
      <c r="A95"/>
      <c r="C95">
        <v>0.19289999999999999</v>
      </c>
      <c r="D95">
        <v>0.1812</v>
      </c>
      <c r="E95">
        <v>0.15529999999999999</v>
      </c>
      <c r="F95">
        <v>0.1346</v>
      </c>
      <c r="G95">
        <v>0.1226</v>
      </c>
      <c r="H95">
        <v>0.10639999999999999</v>
      </c>
      <c r="I95">
        <v>8.6300000000000002E-2</v>
      </c>
      <c r="J95">
        <v>7.2400000000000006E-2</v>
      </c>
      <c r="K95">
        <v>6.5500000000000003E-2</v>
      </c>
      <c r="L95">
        <v>5.96E-2</v>
      </c>
      <c r="M95">
        <v>5.5E-2</v>
      </c>
      <c r="N95">
        <v>5.0099999999999999E-2</v>
      </c>
    </row>
    <row r="96" spans="1:14" x14ac:dyDescent="0.45">
      <c r="A96"/>
      <c r="C96">
        <v>0.18049999999999999</v>
      </c>
      <c r="D96">
        <v>0.17530000000000001</v>
      </c>
      <c r="E96">
        <v>0.15240000000000001</v>
      </c>
      <c r="F96">
        <v>0.1249</v>
      </c>
      <c r="G96">
        <v>0.10829999999999999</v>
      </c>
      <c r="H96">
        <v>8.2699999999999996E-2</v>
      </c>
      <c r="I96">
        <v>7.0000000000000007E-2</v>
      </c>
      <c r="J96">
        <v>6.2700000000000006E-2</v>
      </c>
      <c r="K96">
        <v>5.6000000000000001E-2</v>
      </c>
      <c r="L96">
        <v>5.5199999999999999E-2</v>
      </c>
      <c r="M96">
        <v>5.3100000000000001E-2</v>
      </c>
      <c r="N96">
        <v>4.9700000000000001E-2</v>
      </c>
    </row>
    <row r="97" spans="1:14" x14ac:dyDescent="0.45">
      <c r="A97"/>
      <c r="C97">
        <v>1.0919000000000001</v>
      </c>
      <c r="D97">
        <v>0.36890000000000001</v>
      </c>
      <c r="E97">
        <v>0.65949999999999998</v>
      </c>
      <c r="F97">
        <v>0.51759999999999995</v>
      </c>
      <c r="G97">
        <v>0.44819999999999999</v>
      </c>
      <c r="H97">
        <v>0.35199999999999998</v>
      </c>
      <c r="I97">
        <v>0.33119999999999999</v>
      </c>
      <c r="J97">
        <v>0.25459999999999999</v>
      </c>
      <c r="K97">
        <v>0.20760000000000001</v>
      </c>
      <c r="L97">
        <v>0.14099999999999999</v>
      </c>
      <c r="M97">
        <v>0.106</v>
      </c>
      <c r="N97">
        <v>4.9299999999999997E-2</v>
      </c>
    </row>
    <row r="98" spans="1:14" x14ac:dyDescent="0.45">
      <c r="A98"/>
      <c r="C98">
        <v>0.14979999999999999</v>
      </c>
      <c r="D98">
        <v>0.15190000000000001</v>
      </c>
      <c r="E98">
        <v>0.13450000000000001</v>
      </c>
      <c r="F98">
        <v>9.7799999999999998E-2</v>
      </c>
      <c r="G98">
        <v>7.9100000000000004E-2</v>
      </c>
      <c r="H98">
        <v>6.7599999999999993E-2</v>
      </c>
      <c r="I98">
        <v>6.1400000000000003E-2</v>
      </c>
      <c r="J98">
        <v>5.6099999999999997E-2</v>
      </c>
      <c r="K98">
        <v>5.33E-2</v>
      </c>
      <c r="L98">
        <v>5.2200000000000003E-2</v>
      </c>
      <c r="M98">
        <v>5.0900000000000001E-2</v>
      </c>
      <c r="N98">
        <v>4.8899999999999999E-2</v>
      </c>
    </row>
    <row r="99" spans="1:14" x14ac:dyDescent="0.45">
      <c r="A99"/>
      <c r="C99">
        <v>0.39069999999999999</v>
      </c>
      <c r="D99">
        <v>0.2853</v>
      </c>
      <c r="E99">
        <v>0.1903</v>
      </c>
      <c r="F99">
        <v>0.1085</v>
      </c>
      <c r="G99">
        <v>7.0800000000000002E-2</v>
      </c>
      <c r="H99">
        <v>5.6899999999999999E-2</v>
      </c>
      <c r="I99">
        <v>5.0799999999999998E-2</v>
      </c>
      <c r="J99">
        <v>4.8099999999999997E-2</v>
      </c>
      <c r="K99">
        <v>4.7100000000000003E-2</v>
      </c>
      <c r="L99">
        <v>4.65E-2</v>
      </c>
      <c r="M99">
        <v>4.6899999999999997E-2</v>
      </c>
      <c r="N99">
        <v>4.6899999999999997E-2</v>
      </c>
    </row>
    <row r="100" spans="1:14" x14ac:dyDescent="0.45">
      <c r="A100" t="s">
        <v>744</v>
      </c>
    </row>
    <row r="101" spans="1:14" x14ac:dyDescent="0.45">
      <c r="A101" t="s">
        <v>737</v>
      </c>
      <c r="B101" t="s">
        <v>747</v>
      </c>
      <c r="C101">
        <v>1.3</v>
      </c>
      <c r="D101" t="s">
        <v>739</v>
      </c>
      <c r="E101" t="s">
        <v>740</v>
      </c>
      <c r="F101" t="s">
        <v>741</v>
      </c>
      <c r="G101" t="s">
        <v>742</v>
      </c>
      <c r="H101" t="b">
        <v>0</v>
      </c>
      <c r="I101">
        <v>1</v>
      </c>
    </row>
    <row r="102" spans="1:14" x14ac:dyDescent="0.45">
      <c r="A102"/>
      <c r="B102" t="s">
        <v>743</v>
      </c>
      <c r="C102">
        <v>1</v>
      </c>
      <c r="D102">
        <v>2</v>
      </c>
      <c r="E102">
        <v>3</v>
      </c>
      <c r="F102">
        <v>4</v>
      </c>
      <c r="G102">
        <v>5</v>
      </c>
      <c r="H102">
        <v>6</v>
      </c>
      <c r="I102">
        <v>7</v>
      </c>
      <c r="J102">
        <v>8</v>
      </c>
      <c r="K102">
        <v>9</v>
      </c>
      <c r="L102">
        <v>10</v>
      </c>
      <c r="M102">
        <v>11</v>
      </c>
      <c r="N102">
        <v>12</v>
      </c>
    </row>
    <row r="103" spans="1:14" x14ac:dyDescent="0.45">
      <c r="A103"/>
      <c r="B103">
        <v>24.2</v>
      </c>
      <c r="C103">
        <v>0.57630000000000003</v>
      </c>
      <c r="D103">
        <v>0.43630000000000002</v>
      </c>
      <c r="E103">
        <v>0.37580000000000002</v>
      </c>
      <c r="F103">
        <v>0.30109999999999998</v>
      </c>
      <c r="G103">
        <v>0.21410000000000001</v>
      </c>
      <c r="H103">
        <v>0.16850000000000001</v>
      </c>
      <c r="I103">
        <v>0.13039999999999999</v>
      </c>
      <c r="J103">
        <v>9.3600000000000003E-2</v>
      </c>
      <c r="K103">
        <v>7.8700000000000006E-2</v>
      </c>
      <c r="L103">
        <v>6.0600000000000001E-2</v>
      </c>
      <c r="M103">
        <v>5.5E-2</v>
      </c>
      <c r="N103">
        <v>4.9200000000000001E-2</v>
      </c>
    </row>
    <row r="104" spans="1:14" x14ac:dyDescent="0.45">
      <c r="A104"/>
      <c r="C104">
        <v>0.27410000000000001</v>
      </c>
      <c r="D104">
        <v>0.2064</v>
      </c>
      <c r="E104">
        <v>0.15160000000000001</v>
      </c>
      <c r="F104">
        <v>0.13170000000000001</v>
      </c>
      <c r="G104">
        <v>9.5399999999999999E-2</v>
      </c>
      <c r="H104">
        <v>8.4400000000000003E-2</v>
      </c>
      <c r="I104">
        <v>7.2599999999999998E-2</v>
      </c>
      <c r="J104">
        <v>6.4199999999999993E-2</v>
      </c>
      <c r="K104">
        <v>5.7700000000000001E-2</v>
      </c>
      <c r="L104">
        <v>5.4100000000000002E-2</v>
      </c>
      <c r="M104">
        <v>5.2499999999999998E-2</v>
      </c>
      <c r="N104">
        <v>4.9000000000000002E-2</v>
      </c>
    </row>
    <row r="105" spans="1:14" x14ac:dyDescent="0.45">
      <c r="A105"/>
      <c r="C105">
        <v>0.14580000000000001</v>
      </c>
      <c r="D105">
        <v>0.12959999999999999</v>
      </c>
      <c r="E105">
        <v>0.1166</v>
      </c>
      <c r="F105">
        <v>0.1077</v>
      </c>
      <c r="G105">
        <v>9.8599999999999993E-2</v>
      </c>
      <c r="H105">
        <v>8.7800000000000003E-2</v>
      </c>
      <c r="I105">
        <v>0.08</v>
      </c>
      <c r="J105">
        <v>7.46E-2</v>
      </c>
      <c r="K105">
        <v>6.5799999999999997E-2</v>
      </c>
      <c r="L105">
        <v>5.9799999999999999E-2</v>
      </c>
      <c r="M105">
        <v>5.6399999999999999E-2</v>
      </c>
      <c r="N105">
        <v>4.8899999999999999E-2</v>
      </c>
    </row>
    <row r="106" spans="1:14" x14ac:dyDescent="0.45">
      <c r="A106"/>
      <c r="C106">
        <v>0.4032</v>
      </c>
      <c r="D106">
        <v>0.38090000000000002</v>
      </c>
      <c r="E106">
        <v>0.30230000000000001</v>
      </c>
      <c r="F106">
        <v>0.26550000000000001</v>
      </c>
      <c r="G106">
        <v>0.2392</v>
      </c>
      <c r="H106">
        <v>0.1905</v>
      </c>
      <c r="I106">
        <v>0.1598</v>
      </c>
      <c r="J106">
        <v>0.12970000000000001</v>
      </c>
      <c r="K106">
        <v>0.1037</v>
      </c>
      <c r="L106">
        <v>8.6699999999999999E-2</v>
      </c>
      <c r="M106">
        <v>7.4399999999999994E-2</v>
      </c>
      <c r="N106">
        <v>5.1900000000000002E-2</v>
      </c>
    </row>
    <row r="107" spans="1:14" x14ac:dyDescent="0.45">
      <c r="A107"/>
      <c r="C107">
        <v>0.1457</v>
      </c>
      <c r="D107">
        <v>0.13089999999999999</v>
      </c>
      <c r="E107">
        <v>0.12770000000000001</v>
      </c>
      <c r="F107">
        <v>0.1234</v>
      </c>
      <c r="G107">
        <v>0.11749999999999999</v>
      </c>
      <c r="H107">
        <v>0.1076</v>
      </c>
      <c r="I107">
        <v>9.8699999999999996E-2</v>
      </c>
      <c r="J107">
        <v>8.8999999999999996E-2</v>
      </c>
      <c r="K107">
        <v>7.9500000000000001E-2</v>
      </c>
      <c r="L107">
        <v>7.5800000000000006E-2</v>
      </c>
      <c r="M107">
        <v>6.7900000000000002E-2</v>
      </c>
      <c r="N107">
        <v>4.8899999999999999E-2</v>
      </c>
    </row>
    <row r="108" spans="1:14" x14ac:dyDescent="0.45">
      <c r="A108"/>
      <c r="C108">
        <v>0.13089999999999999</v>
      </c>
      <c r="D108">
        <v>0.12189999999999999</v>
      </c>
      <c r="E108">
        <v>0.12759999999999999</v>
      </c>
      <c r="F108">
        <v>0.1205</v>
      </c>
      <c r="G108">
        <v>0.1242</v>
      </c>
      <c r="H108">
        <v>0.1182</v>
      </c>
      <c r="I108">
        <v>0.1158</v>
      </c>
      <c r="J108">
        <v>0.1045</v>
      </c>
      <c r="K108">
        <v>9.4200000000000006E-2</v>
      </c>
      <c r="L108">
        <v>9.0499999999999997E-2</v>
      </c>
      <c r="M108">
        <v>8.1500000000000003E-2</v>
      </c>
      <c r="N108">
        <v>4.8500000000000001E-2</v>
      </c>
    </row>
    <row r="109" spans="1:14" x14ac:dyDescent="0.45">
      <c r="A109"/>
      <c r="C109">
        <v>0.29659999999999997</v>
      </c>
      <c r="D109">
        <v>0.27510000000000001</v>
      </c>
      <c r="E109">
        <v>0.24529999999999999</v>
      </c>
      <c r="F109">
        <v>0.2069</v>
      </c>
      <c r="G109">
        <v>0.17080000000000001</v>
      </c>
      <c r="H109">
        <v>0.13950000000000001</v>
      </c>
      <c r="I109">
        <v>0.1158</v>
      </c>
      <c r="J109">
        <v>9.0700000000000003E-2</v>
      </c>
      <c r="K109">
        <v>7.3200000000000001E-2</v>
      </c>
      <c r="L109">
        <v>6.2899999999999998E-2</v>
      </c>
      <c r="M109">
        <v>5.5100000000000003E-2</v>
      </c>
      <c r="N109">
        <v>4.9200000000000001E-2</v>
      </c>
    </row>
    <row r="110" spans="1:14" x14ac:dyDescent="0.45">
      <c r="A110"/>
      <c r="C110">
        <v>0.39489999999999997</v>
      </c>
      <c r="D110">
        <v>0.28949999999999998</v>
      </c>
      <c r="E110">
        <v>0.18490000000000001</v>
      </c>
      <c r="F110">
        <v>0.10780000000000001</v>
      </c>
      <c r="G110">
        <v>7.0599999999999996E-2</v>
      </c>
      <c r="H110">
        <v>5.7500000000000002E-2</v>
      </c>
      <c r="I110">
        <v>5.1799999999999999E-2</v>
      </c>
      <c r="J110">
        <v>4.9000000000000002E-2</v>
      </c>
      <c r="K110">
        <v>4.6800000000000001E-2</v>
      </c>
      <c r="L110">
        <v>4.6199999999999998E-2</v>
      </c>
      <c r="M110">
        <v>4.5699999999999998E-2</v>
      </c>
      <c r="N110">
        <v>4.6800000000000001E-2</v>
      </c>
    </row>
    <row r="111" spans="1:14" x14ac:dyDescent="0.45">
      <c r="A111"/>
    </row>
    <row r="112" spans="1:14" x14ac:dyDescent="0.45">
      <c r="A112"/>
      <c r="C112">
        <v>1</v>
      </c>
      <c r="D112">
        <v>2</v>
      </c>
      <c r="E112">
        <v>3</v>
      </c>
      <c r="F112">
        <v>4</v>
      </c>
      <c r="G112">
        <v>5</v>
      </c>
      <c r="H112">
        <v>6</v>
      </c>
      <c r="I112">
        <v>7</v>
      </c>
      <c r="J112">
        <v>8</v>
      </c>
      <c r="K112">
        <v>9</v>
      </c>
      <c r="L112">
        <v>10</v>
      </c>
      <c r="M112">
        <v>11</v>
      </c>
      <c r="N112">
        <v>12</v>
      </c>
    </row>
    <row r="113" spans="1:14" x14ac:dyDescent="0.45">
      <c r="A113"/>
      <c r="C113">
        <v>0.57630000000000003</v>
      </c>
      <c r="D113">
        <v>0.43630000000000002</v>
      </c>
      <c r="E113">
        <v>0.37580000000000002</v>
      </c>
      <c r="F113">
        <v>0.30109999999999998</v>
      </c>
      <c r="G113">
        <v>0.21410000000000001</v>
      </c>
      <c r="H113">
        <v>0.16850000000000001</v>
      </c>
      <c r="I113">
        <v>0.13039999999999999</v>
      </c>
      <c r="J113">
        <v>9.3600000000000003E-2</v>
      </c>
      <c r="K113">
        <v>7.8700000000000006E-2</v>
      </c>
      <c r="L113">
        <v>6.0600000000000001E-2</v>
      </c>
      <c r="M113">
        <v>5.5E-2</v>
      </c>
      <c r="N113">
        <v>4.9200000000000001E-2</v>
      </c>
    </row>
    <row r="114" spans="1:14" x14ac:dyDescent="0.45">
      <c r="A114"/>
      <c r="C114">
        <v>0.27410000000000001</v>
      </c>
      <c r="D114">
        <v>0.2064</v>
      </c>
      <c r="E114">
        <v>0.15160000000000001</v>
      </c>
      <c r="F114">
        <v>0.13170000000000001</v>
      </c>
      <c r="G114">
        <v>9.5399999999999999E-2</v>
      </c>
      <c r="H114">
        <v>8.4400000000000003E-2</v>
      </c>
      <c r="I114">
        <v>7.2599999999999998E-2</v>
      </c>
      <c r="J114">
        <v>6.4199999999999993E-2</v>
      </c>
      <c r="K114">
        <v>5.7700000000000001E-2</v>
      </c>
      <c r="L114">
        <v>5.4100000000000002E-2</v>
      </c>
      <c r="M114">
        <v>5.2499999999999998E-2</v>
      </c>
      <c r="N114">
        <v>4.9000000000000002E-2</v>
      </c>
    </row>
    <row r="115" spans="1:14" x14ac:dyDescent="0.45">
      <c r="A115"/>
      <c r="C115">
        <v>0.14580000000000001</v>
      </c>
      <c r="D115">
        <v>0.12959999999999999</v>
      </c>
      <c r="E115">
        <v>0.1166</v>
      </c>
      <c r="F115">
        <v>0.1077</v>
      </c>
      <c r="G115">
        <v>9.8599999999999993E-2</v>
      </c>
      <c r="H115">
        <v>8.7800000000000003E-2</v>
      </c>
      <c r="I115">
        <v>0.08</v>
      </c>
      <c r="J115">
        <v>7.46E-2</v>
      </c>
      <c r="K115">
        <v>6.5799999999999997E-2</v>
      </c>
      <c r="L115">
        <v>5.9799999999999999E-2</v>
      </c>
      <c r="M115">
        <v>5.6399999999999999E-2</v>
      </c>
      <c r="N115">
        <v>4.8899999999999999E-2</v>
      </c>
    </row>
    <row r="116" spans="1:14" x14ac:dyDescent="0.45">
      <c r="A116"/>
      <c r="C116">
        <v>0.4032</v>
      </c>
      <c r="D116">
        <v>0.38090000000000002</v>
      </c>
      <c r="E116">
        <v>0.30230000000000001</v>
      </c>
      <c r="F116">
        <v>0.26550000000000001</v>
      </c>
      <c r="G116">
        <v>0.2392</v>
      </c>
      <c r="H116">
        <v>0.1905</v>
      </c>
      <c r="I116">
        <v>0.1598</v>
      </c>
      <c r="J116">
        <v>0.12970000000000001</v>
      </c>
      <c r="K116">
        <v>0.1037</v>
      </c>
      <c r="L116">
        <v>8.6699999999999999E-2</v>
      </c>
      <c r="M116">
        <v>7.4399999999999994E-2</v>
      </c>
      <c r="N116">
        <v>5.1900000000000002E-2</v>
      </c>
    </row>
    <row r="117" spans="1:14" x14ac:dyDescent="0.45">
      <c r="A117"/>
      <c r="C117">
        <v>0.1457</v>
      </c>
      <c r="D117">
        <v>0.13089999999999999</v>
      </c>
      <c r="E117">
        <v>0.12770000000000001</v>
      </c>
      <c r="F117">
        <v>0.1234</v>
      </c>
      <c r="G117">
        <v>0.11749999999999999</v>
      </c>
      <c r="H117">
        <v>0.1076</v>
      </c>
      <c r="I117">
        <v>9.8699999999999996E-2</v>
      </c>
      <c r="J117">
        <v>8.8999999999999996E-2</v>
      </c>
      <c r="K117">
        <v>7.9500000000000001E-2</v>
      </c>
      <c r="L117">
        <v>7.5800000000000006E-2</v>
      </c>
      <c r="M117">
        <v>6.7900000000000002E-2</v>
      </c>
      <c r="N117">
        <v>4.8899999999999999E-2</v>
      </c>
    </row>
    <row r="118" spans="1:14" x14ac:dyDescent="0.45">
      <c r="A118"/>
      <c r="C118">
        <v>0.13089999999999999</v>
      </c>
      <c r="D118">
        <v>0.12189999999999999</v>
      </c>
      <c r="E118">
        <v>0.12759999999999999</v>
      </c>
      <c r="F118">
        <v>0.1205</v>
      </c>
      <c r="G118">
        <v>0.1242</v>
      </c>
      <c r="H118">
        <v>0.1182</v>
      </c>
      <c r="I118">
        <v>0.1158</v>
      </c>
      <c r="J118">
        <v>0.1045</v>
      </c>
      <c r="K118">
        <v>9.4200000000000006E-2</v>
      </c>
      <c r="L118">
        <v>9.0499999999999997E-2</v>
      </c>
      <c r="M118">
        <v>8.1500000000000003E-2</v>
      </c>
      <c r="N118">
        <v>4.8500000000000001E-2</v>
      </c>
    </row>
    <row r="119" spans="1:14" x14ac:dyDescent="0.45">
      <c r="A119"/>
      <c r="C119">
        <v>0.29659999999999997</v>
      </c>
      <c r="D119">
        <v>0.27510000000000001</v>
      </c>
      <c r="E119">
        <v>0.24529999999999999</v>
      </c>
      <c r="F119">
        <v>0.2069</v>
      </c>
      <c r="G119">
        <v>0.17080000000000001</v>
      </c>
      <c r="H119">
        <v>0.13950000000000001</v>
      </c>
      <c r="I119">
        <v>0.1158</v>
      </c>
      <c r="J119">
        <v>9.0700000000000003E-2</v>
      </c>
      <c r="K119">
        <v>7.3200000000000001E-2</v>
      </c>
      <c r="L119">
        <v>6.2899999999999998E-2</v>
      </c>
      <c r="M119">
        <v>5.5100000000000003E-2</v>
      </c>
      <c r="N119">
        <v>4.9200000000000001E-2</v>
      </c>
    </row>
    <row r="120" spans="1:14" x14ac:dyDescent="0.45">
      <c r="A120"/>
      <c r="C120">
        <v>0.39489999999999997</v>
      </c>
      <c r="D120">
        <v>0.28949999999999998</v>
      </c>
      <c r="E120">
        <v>0.18490000000000001</v>
      </c>
      <c r="F120">
        <v>0.10780000000000001</v>
      </c>
      <c r="G120">
        <v>7.0599999999999996E-2</v>
      </c>
      <c r="H120">
        <v>5.7500000000000002E-2</v>
      </c>
      <c r="I120">
        <v>5.1799999999999999E-2</v>
      </c>
      <c r="J120">
        <v>4.9000000000000002E-2</v>
      </c>
      <c r="K120">
        <v>4.6800000000000001E-2</v>
      </c>
      <c r="L120">
        <v>4.6199999999999998E-2</v>
      </c>
      <c r="M120">
        <v>4.5699999999999998E-2</v>
      </c>
      <c r="N120">
        <v>4.6800000000000001E-2</v>
      </c>
    </row>
    <row r="121" spans="1:14" x14ac:dyDescent="0.45">
      <c r="A121" t="s">
        <v>744</v>
      </c>
    </row>
    <row r="122" spans="1:14" x14ac:dyDescent="0.45">
      <c r="A122" t="s">
        <v>737</v>
      </c>
      <c r="B122" t="s">
        <v>748</v>
      </c>
      <c r="C122">
        <v>1.3</v>
      </c>
      <c r="D122" t="s">
        <v>739</v>
      </c>
      <c r="E122" t="s">
        <v>740</v>
      </c>
      <c r="F122" t="s">
        <v>741</v>
      </c>
      <c r="G122" t="s">
        <v>742</v>
      </c>
      <c r="H122" t="b">
        <v>0</v>
      </c>
      <c r="I122">
        <v>1</v>
      </c>
    </row>
    <row r="123" spans="1:14" x14ac:dyDescent="0.45">
      <c r="A123"/>
      <c r="B123" t="s">
        <v>743</v>
      </c>
      <c r="C123">
        <v>1</v>
      </c>
      <c r="D123">
        <v>2</v>
      </c>
      <c r="E123">
        <v>3</v>
      </c>
      <c r="F123">
        <v>4</v>
      </c>
      <c r="G123">
        <v>5</v>
      </c>
      <c r="H123">
        <v>6</v>
      </c>
      <c r="I123">
        <v>7</v>
      </c>
      <c r="J123">
        <v>8</v>
      </c>
      <c r="K123">
        <v>9</v>
      </c>
      <c r="L123">
        <v>10</v>
      </c>
      <c r="M123">
        <v>11</v>
      </c>
      <c r="N123">
        <v>12</v>
      </c>
    </row>
    <row r="124" spans="1:14" x14ac:dyDescent="0.45">
      <c r="A124"/>
      <c r="B124">
        <v>24.2</v>
      </c>
      <c r="C124">
        <v>0.1837</v>
      </c>
      <c r="D124">
        <v>0.1406</v>
      </c>
      <c r="E124">
        <v>0.1191</v>
      </c>
      <c r="F124">
        <v>9.3399999999999997E-2</v>
      </c>
      <c r="G124">
        <v>8.3199999999999996E-2</v>
      </c>
      <c r="H124">
        <v>7.0099999999999996E-2</v>
      </c>
      <c r="I124">
        <v>7.1300000000000002E-2</v>
      </c>
      <c r="J124">
        <v>5.5300000000000002E-2</v>
      </c>
      <c r="K124">
        <v>5.3900000000000003E-2</v>
      </c>
      <c r="L124">
        <v>5.16E-2</v>
      </c>
      <c r="M124">
        <v>5.0799999999999998E-2</v>
      </c>
      <c r="N124">
        <v>4.8899999999999999E-2</v>
      </c>
    </row>
    <row r="125" spans="1:14" x14ac:dyDescent="0.45">
      <c r="A125"/>
      <c r="C125">
        <v>0.34620000000000001</v>
      </c>
      <c r="D125">
        <v>0.313</v>
      </c>
      <c r="E125">
        <v>0.28999999999999998</v>
      </c>
      <c r="F125">
        <v>0.23319999999999999</v>
      </c>
      <c r="G125">
        <v>0.2271</v>
      </c>
      <c r="H125">
        <v>0.15959999999999999</v>
      </c>
      <c r="I125">
        <v>0.13070000000000001</v>
      </c>
      <c r="J125">
        <v>9.8000000000000004E-2</v>
      </c>
      <c r="K125">
        <v>7.9000000000000001E-2</v>
      </c>
      <c r="L125">
        <v>6.6000000000000003E-2</v>
      </c>
      <c r="M125">
        <v>5.9900000000000002E-2</v>
      </c>
      <c r="N125">
        <v>4.9200000000000001E-2</v>
      </c>
    </row>
    <row r="126" spans="1:14" x14ac:dyDescent="0.45">
      <c r="A126"/>
      <c r="C126">
        <v>0.27160000000000001</v>
      </c>
      <c r="D126">
        <v>0.21970000000000001</v>
      </c>
      <c r="E126">
        <v>0.18490000000000001</v>
      </c>
      <c r="F126">
        <v>0.1431</v>
      </c>
      <c r="G126">
        <v>0.1221</v>
      </c>
      <c r="H126">
        <v>8.9499999999999996E-2</v>
      </c>
      <c r="I126">
        <v>7.7299999999999994E-2</v>
      </c>
      <c r="J126">
        <v>6.6199999999999995E-2</v>
      </c>
      <c r="K126">
        <v>5.8299999999999998E-2</v>
      </c>
      <c r="L126">
        <v>5.5100000000000003E-2</v>
      </c>
      <c r="M126">
        <v>5.2299999999999999E-2</v>
      </c>
      <c r="N126">
        <v>4.8300000000000003E-2</v>
      </c>
    </row>
    <row r="127" spans="1:14" x14ac:dyDescent="0.45">
      <c r="A127"/>
      <c r="C127">
        <v>0.2162</v>
      </c>
      <c r="D127">
        <v>0.1867</v>
      </c>
      <c r="E127">
        <v>0.1789</v>
      </c>
      <c r="F127">
        <v>0.14899999999999999</v>
      </c>
      <c r="G127">
        <v>0.12790000000000001</v>
      </c>
      <c r="H127">
        <v>0.1128</v>
      </c>
      <c r="I127">
        <v>9.0300000000000005E-2</v>
      </c>
      <c r="J127">
        <v>7.51E-2</v>
      </c>
      <c r="K127">
        <v>6.4100000000000004E-2</v>
      </c>
      <c r="L127">
        <v>5.7599999999999998E-2</v>
      </c>
      <c r="M127">
        <v>5.5199999999999999E-2</v>
      </c>
      <c r="N127">
        <v>4.9099999999999998E-2</v>
      </c>
    </row>
    <row r="128" spans="1:14" x14ac:dyDescent="0.45">
      <c r="A128"/>
      <c r="C128">
        <v>0.17860000000000001</v>
      </c>
      <c r="D128">
        <v>0.1779</v>
      </c>
      <c r="E128">
        <v>0.14219999999999999</v>
      </c>
      <c r="F128">
        <v>0.128</v>
      </c>
      <c r="G128">
        <v>0.1027</v>
      </c>
      <c r="H128">
        <v>8.7499999999999994E-2</v>
      </c>
      <c r="I128">
        <v>7.51E-2</v>
      </c>
      <c r="J128">
        <v>6.4899999999999999E-2</v>
      </c>
      <c r="K128">
        <v>5.8700000000000002E-2</v>
      </c>
      <c r="L128">
        <v>5.3900000000000003E-2</v>
      </c>
      <c r="M128">
        <v>5.2900000000000003E-2</v>
      </c>
      <c r="N128">
        <v>4.9500000000000002E-2</v>
      </c>
    </row>
    <row r="129" spans="1:14" x14ac:dyDescent="0.45">
      <c r="A129"/>
      <c r="C129">
        <v>0.78410000000000002</v>
      </c>
      <c r="D129">
        <v>0.67230000000000001</v>
      </c>
      <c r="E129">
        <v>0.57169999999999999</v>
      </c>
      <c r="F129">
        <v>0.48530000000000001</v>
      </c>
      <c r="G129">
        <v>0.39240000000000003</v>
      </c>
      <c r="H129">
        <v>0.38379999999999997</v>
      </c>
      <c r="I129">
        <v>0.3483</v>
      </c>
      <c r="J129">
        <v>0.27050000000000002</v>
      </c>
      <c r="K129">
        <v>0.1961</v>
      </c>
      <c r="L129">
        <v>0.13769999999999999</v>
      </c>
      <c r="M129">
        <v>9.4500000000000001E-2</v>
      </c>
      <c r="N129">
        <v>4.8899999999999999E-2</v>
      </c>
    </row>
    <row r="130" spans="1:14" x14ac:dyDescent="0.45">
      <c r="A130"/>
      <c r="C130">
        <v>0.1353</v>
      </c>
      <c r="D130">
        <v>0.1358</v>
      </c>
      <c r="E130">
        <v>0.1074</v>
      </c>
      <c r="F130">
        <v>9.2799999999999994E-2</v>
      </c>
      <c r="G130">
        <v>7.6100000000000001E-2</v>
      </c>
      <c r="H130">
        <v>6.6699999999999995E-2</v>
      </c>
      <c r="I130">
        <v>6.0499999999999998E-2</v>
      </c>
      <c r="J130">
        <v>5.7000000000000002E-2</v>
      </c>
      <c r="K130">
        <v>5.33E-2</v>
      </c>
      <c r="L130">
        <v>5.2200000000000003E-2</v>
      </c>
      <c r="M130">
        <v>5.0700000000000002E-2</v>
      </c>
      <c r="N130">
        <v>4.9299999999999997E-2</v>
      </c>
    </row>
    <row r="131" spans="1:14" x14ac:dyDescent="0.45">
      <c r="A131"/>
      <c r="C131">
        <v>0.43120000000000003</v>
      </c>
      <c r="D131">
        <v>0.2828</v>
      </c>
      <c r="E131">
        <v>0.1762</v>
      </c>
      <c r="F131">
        <v>0.1101</v>
      </c>
      <c r="G131">
        <v>7.17E-2</v>
      </c>
      <c r="H131">
        <v>5.6500000000000002E-2</v>
      </c>
      <c r="I131">
        <v>5.2400000000000002E-2</v>
      </c>
      <c r="J131">
        <v>4.8500000000000001E-2</v>
      </c>
      <c r="K131">
        <v>4.7100000000000003E-2</v>
      </c>
      <c r="L131">
        <v>4.7600000000000003E-2</v>
      </c>
      <c r="M131">
        <v>4.5699999999999998E-2</v>
      </c>
      <c r="N131">
        <v>4.7E-2</v>
      </c>
    </row>
    <row r="132" spans="1:14" x14ac:dyDescent="0.45">
      <c r="A132"/>
    </row>
    <row r="133" spans="1:14" x14ac:dyDescent="0.45">
      <c r="A133"/>
      <c r="C133">
        <v>1</v>
      </c>
      <c r="D133">
        <v>2</v>
      </c>
      <c r="E133">
        <v>3</v>
      </c>
      <c r="F133">
        <v>4</v>
      </c>
      <c r="G133">
        <v>5</v>
      </c>
      <c r="H133">
        <v>6</v>
      </c>
      <c r="I133">
        <v>7</v>
      </c>
      <c r="J133">
        <v>8</v>
      </c>
      <c r="K133">
        <v>9</v>
      </c>
      <c r="L133">
        <v>10</v>
      </c>
      <c r="M133">
        <v>11</v>
      </c>
      <c r="N133">
        <v>12</v>
      </c>
    </row>
    <row r="134" spans="1:14" x14ac:dyDescent="0.45">
      <c r="A134"/>
      <c r="C134">
        <v>0.1837</v>
      </c>
      <c r="D134">
        <v>0.1406</v>
      </c>
      <c r="E134">
        <v>0.1191</v>
      </c>
      <c r="F134">
        <v>9.3399999999999997E-2</v>
      </c>
      <c r="G134">
        <v>8.3199999999999996E-2</v>
      </c>
      <c r="H134">
        <v>7.0099999999999996E-2</v>
      </c>
      <c r="I134">
        <v>7.1300000000000002E-2</v>
      </c>
      <c r="J134">
        <v>5.5300000000000002E-2</v>
      </c>
      <c r="K134">
        <v>5.3900000000000003E-2</v>
      </c>
      <c r="L134">
        <v>5.16E-2</v>
      </c>
      <c r="M134">
        <v>5.0799999999999998E-2</v>
      </c>
      <c r="N134">
        <v>4.8899999999999999E-2</v>
      </c>
    </row>
    <row r="135" spans="1:14" x14ac:dyDescent="0.45">
      <c r="A135"/>
      <c r="C135">
        <v>0.34620000000000001</v>
      </c>
      <c r="D135">
        <v>0.313</v>
      </c>
      <c r="E135">
        <v>0.28999999999999998</v>
      </c>
      <c r="F135">
        <v>0.23319999999999999</v>
      </c>
      <c r="G135">
        <v>0.2271</v>
      </c>
      <c r="H135">
        <v>0.15959999999999999</v>
      </c>
      <c r="I135">
        <v>0.13070000000000001</v>
      </c>
      <c r="J135">
        <v>9.8000000000000004E-2</v>
      </c>
      <c r="K135">
        <v>7.9000000000000001E-2</v>
      </c>
      <c r="L135">
        <v>6.6000000000000003E-2</v>
      </c>
      <c r="M135">
        <v>5.9900000000000002E-2</v>
      </c>
      <c r="N135">
        <v>4.9200000000000001E-2</v>
      </c>
    </row>
    <row r="136" spans="1:14" x14ac:dyDescent="0.45">
      <c r="A136"/>
      <c r="C136">
        <v>0.27160000000000001</v>
      </c>
      <c r="D136">
        <v>0.21970000000000001</v>
      </c>
      <c r="E136">
        <v>0.18490000000000001</v>
      </c>
      <c r="F136">
        <v>0.1431</v>
      </c>
      <c r="G136">
        <v>0.1221</v>
      </c>
      <c r="H136">
        <v>8.9499999999999996E-2</v>
      </c>
      <c r="I136">
        <v>7.7299999999999994E-2</v>
      </c>
      <c r="J136">
        <v>6.6199999999999995E-2</v>
      </c>
      <c r="K136">
        <v>5.8299999999999998E-2</v>
      </c>
      <c r="L136">
        <v>5.5100000000000003E-2</v>
      </c>
      <c r="M136">
        <v>5.2299999999999999E-2</v>
      </c>
      <c r="N136">
        <v>4.8300000000000003E-2</v>
      </c>
    </row>
    <row r="137" spans="1:14" x14ac:dyDescent="0.45">
      <c r="A137"/>
      <c r="C137">
        <v>0.2162</v>
      </c>
      <c r="D137">
        <v>0.1867</v>
      </c>
      <c r="E137">
        <v>0.1789</v>
      </c>
      <c r="F137">
        <v>0.14899999999999999</v>
      </c>
      <c r="G137">
        <v>0.12790000000000001</v>
      </c>
      <c r="H137">
        <v>0.1128</v>
      </c>
      <c r="I137">
        <v>9.0300000000000005E-2</v>
      </c>
      <c r="J137">
        <v>7.51E-2</v>
      </c>
      <c r="K137">
        <v>6.4100000000000004E-2</v>
      </c>
      <c r="L137">
        <v>5.7599999999999998E-2</v>
      </c>
      <c r="M137">
        <v>5.5199999999999999E-2</v>
      </c>
      <c r="N137">
        <v>4.9099999999999998E-2</v>
      </c>
    </row>
    <row r="138" spans="1:14" x14ac:dyDescent="0.45">
      <c r="A138"/>
      <c r="C138">
        <v>0.17860000000000001</v>
      </c>
      <c r="D138">
        <v>0.1779</v>
      </c>
      <c r="E138">
        <v>0.14219999999999999</v>
      </c>
      <c r="F138">
        <v>0.128</v>
      </c>
      <c r="G138">
        <v>0.1027</v>
      </c>
      <c r="H138">
        <v>8.7499999999999994E-2</v>
      </c>
      <c r="I138">
        <v>7.51E-2</v>
      </c>
      <c r="J138">
        <v>6.4899999999999999E-2</v>
      </c>
      <c r="K138">
        <v>5.8700000000000002E-2</v>
      </c>
      <c r="L138">
        <v>5.3900000000000003E-2</v>
      </c>
      <c r="M138">
        <v>5.2900000000000003E-2</v>
      </c>
      <c r="N138">
        <v>4.9500000000000002E-2</v>
      </c>
    </row>
    <row r="139" spans="1:14" x14ac:dyDescent="0.45">
      <c r="A139"/>
      <c r="C139">
        <v>0.78410000000000002</v>
      </c>
      <c r="D139">
        <v>0.67230000000000001</v>
      </c>
      <c r="E139">
        <v>0.57169999999999999</v>
      </c>
      <c r="F139">
        <v>0.48530000000000001</v>
      </c>
      <c r="G139">
        <v>0.39240000000000003</v>
      </c>
      <c r="H139">
        <v>0.38379999999999997</v>
      </c>
      <c r="I139">
        <v>0.3483</v>
      </c>
      <c r="J139">
        <v>0.27050000000000002</v>
      </c>
      <c r="K139">
        <v>0.1961</v>
      </c>
      <c r="L139">
        <v>0.13769999999999999</v>
      </c>
      <c r="M139">
        <v>9.4500000000000001E-2</v>
      </c>
      <c r="N139">
        <v>4.8899999999999999E-2</v>
      </c>
    </row>
    <row r="140" spans="1:14" x14ac:dyDescent="0.45">
      <c r="A140"/>
      <c r="C140">
        <v>0.1353</v>
      </c>
      <c r="D140">
        <v>0.1358</v>
      </c>
      <c r="E140">
        <v>0.1074</v>
      </c>
      <c r="F140">
        <v>9.2799999999999994E-2</v>
      </c>
      <c r="G140">
        <v>7.6100000000000001E-2</v>
      </c>
      <c r="H140">
        <v>6.6699999999999995E-2</v>
      </c>
      <c r="I140">
        <v>6.0499999999999998E-2</v>
      </c>
      <c r="J140">
        <v>5.7000000000000002E-2</v>
      </c>
      <c r="K140">
        <v>5.33E-2</v>
      </c>
      <c r="L140">
        <v>5.2200000000000003E-2</v>
      </c>
      <c r="M140">
        <v>5.0700000000000002E-2</v>
      </c>
      <c r="N140">
        <v>4.9299999999999997E-2</v>
      </c>
    </row>
    <row r="141" spans="1:14" x14ac:dyDescent="0.45">
      <c r="A141"/>
      <c r="C141">
        <v>0.43120000000000003</v>
      </c>
      <c r="D141">
        <v>0.2828</v>
      </c>
      <c r="E141">
        <v>0.1762</v>
      </c>
      <c r="F141">
        <v>0.1101</v>
      </c>
      <c r="G141">
        <v>7.17E-2</v>
      </c>
      <c r="H141">
        <v>5.6500000000000002E-2</v>
      </c>
      <c r="I141">
        <v>5.2400000000000002E-2</v>
      </c>
      <c r="J141">
        <v>4.8500000000000001E-2</v>
      </c>
      <c r="K141">
        <v>4.7100000000000003E-2</v>
      </c>
      <c r="L141">
        <v>4.7600000000000003E-2</v>
      </c>
      <c r="M141">
        <v>4.5699999999999998E-2</v>
      </c>
      <c r="N141">
        <v>4.7E-2</v>
      </c>
    </row>
    <row r="142" spans="1:14" x14ac:dyDescent="0.45">
      <c r="A142" t="s">
        <v>744</v>
      </c>
    </row>
    <row r="143" spans="1:14" x14ac:dyDescent="0.45">
      <c r="A143" t="s">
        <v>737</v>
      </c>
      <c r="B143" t="s">
        <v>726</v>
      </c>
      <c r="C143">
        <v>1.3</v>
      </c>
      <c r="D143" t="s">
        <v>739</v>
      </c>
      <c r="E143" t="s">
        <v>740</v>
      </c>
      <c r="F143" t="s">
        <v>741</v>
      </c>
      <c r="G143" t="s">
        <v>742</v>
      </c>
      <c r="H143" t="b">
        <v>0</v>
      </c>
      <c r="I143">
        <v>1</v>
      </c>
    </row>
    <row r="144" spans="1:14" x14ac:dyDescent="0.45">
      <c r="A144"/>
      <c r="B144" t="s">
        <v>743</v>
      </c>
      <c r="C144">
        <v>1</v>
      </c>
      <c r="D144">
        <v>2</v>
      </c>
      <c r="E144">
        <v>3</v>
      </c>
      <c r="F144">
        <v>4</v>
      </c>
      <c r="G144">
        <v>5</v>
      </c>
      <c r="H144">
        <v>6</v>
      </c>
      <c r="I144">
        <v>7</v>
      </c>
      <c r="J144">
        <v>8</v>
      </c>
      <c r="K144">
        <v>9</v>
      </c>
      <c r="L144">
        <v>10</v>
      </c>
      <c r="M144">
        <v>11</v>
      </c>
      <c r="N144">
        <v>12</v>
      </c>
    </row>
    <row r="145" spans="1:14" x14ac:dyDescent="0.45">
      <c r="A145"/>
      <c r="B145">
        <v>24.3</v>
      </c>
      <c r="C145">
        <v>0.56699999999999995</v>
      </c>
      <c r="D145">
        <v>0.43149999999999999</v>
      </c>
      <c r="E145">
        <v>0.38540000000000002</v>
      </c>
      <c r="F145">
        <v>0.31530000000000002</v>
      </c>
      <c r="G145">
        <v>0.2298</v>
      </c>
      <c r="H145">
        <v>0.1822</v>
      </c>
      <c r="I145">
        <v>0.127</v>
      </c>
      <c r="J145">
        <v>9.2700000000000005E-2</v>
      </c>
      <c r="K145">
        <v>7.5200000000000003E-2</v>
      </c>
      <c r="L145">
        <v>6.2100000000000002E-2</v>
      </c>
      <c r="M145">
        <v>5.6399999999999999E-2</v>
      </c>
      <c r="N145">
        <v>5.1700000000000003E-2</v>
      </c>
    </row>
    <row r="146" spans="1:14" x14ac:dyDescent="0.45">
      <c r="A146"/>
      <c r="C146">
        <v>0.27200000000000002</v>
      </c>
      <c r="D146">
        <v>0.1943</v>
      </c>
      <c r="E146">
        <v>0.16300000000000001</v>
      </c>
      <c r="F146">
        <v>0.12659999999999999</v>
      </c>
      <c r="G146">
        <v>9.74E-2</v>
      </c>
      <c r="H146">
        <v>8.72E-2</v>
      </c>
      <c r="I146">
        <v>7.3999999999999996E-2</v>
      </c>
      <c r="J146">
        <v>6.2899999999999998E-2</v>
      </c>
      <c r="K146">
        <v>5.9299999999999999E-2</v>
      </c>
      <c r="L146">
        <v>5.3900000000000003E-2</v>
      </c>
      <c r="M146">
        <v>5.2200000000000003E-2</v>
      </c>
      <c r="N146">
        <v>4.7500000000000001E-2</v>
      </c>
    </row>
    <row r="147" spans="1:14" x14ac:dyDescent="0.45">
      <c r="A147"/>
      <c r="C147">
        <v>0.1472</v>
      </c>
      <c r="D147">
        <v>0.13500000000000001</v>
      </c>
      <c r="E147">
        <v>0.1235</v>
      </c>
      <c r="F147">
        <v>0.1138</v>
      </c>
      <c r="G147">
        <v>0.1027</v>
      </c>
      <c r="H147">
        <v>9.2899999999999996E-2</v>
      </c>
      <c r="I147">
        <v>8.3099999999999993E-2</v>
      </c>
      <c r="J147">
        <v>7.5999999999999998E-2</v>
      </c>
      <c r="K147">
        <v>6.59E-2</v>
      </c>
      <c r="L147">
        <v>6.1600000000000002E-2</v>
      </c>
      <c r="M147">
        <v>5.6300000000000003E-2</v>
      </c>
      <c r="N147">
        <v>4.9000000000000002E-2</v>
      </c>
    </row>
    <row r="148" spans="1:14" x14ac:dyDescent="0.45">
      <c r="A148"/>
      <c r="C148">
        <v>0.41370000000000001</v>
      </c>
      <c r="D148">
        <v>0.37340000000000001</v>
      </c>
      <c r="E148">
        <v>0.32190000000000002</v>
      </c>
      <c r="F148">
        <v>0.25819999999999999</v>
      </c>
      <c r="G148">
        <v>0.22900000000000001</v>
      </c>
      <c r="H148">
        <v>0.1986</v>
      </c>
      <c r="I148">
        <v>0.16259999999999999</v>
      </c>
      <c r="J148">
        <v>0.1288</v>
      </c>
      <c r="K148">
        <v>0.1129</v>
      </c>
      <c r="L148">
        <v>8.1699999999999995E-2</v>
      </c>
      <c r="M148">
        <v>7.2099999999999997E-2</v>
      </c>
      <c r="N148">
        <v>4.9299999999999997E-2</v>
      </c>
    </row>
    <row r="149" spans="1:14" x14ac:dyDescent="0.45">
      <c r="A149"/>
      <c r="C149">
        <v>0.15090000000000001</v>
      </c>
      <c r="D149">
        <v>0.1457</v>
      </c>
      <c r="E149">
        <v>0.13769999999999999</v>
      </c>
      <c r="F149">
        <v>0.1333</v>
      </c>
      <c r="G149">
        <v>0.1225</v>
      </c>
      <c r="H149">
        <v>0.1173</v>
      </c>
      <c r="I149">
        <v>0.1077</v>
      </c>
      <c r="J149">
        <v>9.8500000000000004E-2</v>
      </c>
      <c r="K149">
        <v>8.8200000000000001E-2</v>
      </c>
      <c r="L149">
        <v>7.8899999999999998E-2</v>
      </c>
      <c r="M149">
        <v>6.8699999999999997E-2</v>
      </c>
      <c r="N149">
        <v>4.9000000000000002E-2</v>
      </c>
    </row>
    <row r="150" spans="1:14" x14ac:dyDescent="0.45">
      <c r="A150"/>
      <c r="C150">
        <v>0.16109999999999999</v>
      </c>
      <c r="D150">
        <v>0.12720000000000001</v>
      </c>
      <c r="E150">
        <v>0.13850000000000001</v>
      </c>
      <c r="F150">
        <v>0.13220000000000001</v>
      </c>
      <c r="G150">
        <v>0.1183</v>
      </c>
      <c r="H150">
        <v>0.1206</v>
      </c>
      <c r="I150">
        <v>0.1179</v>
      </c>
      <c r="J150">
        <v>0.1113</v>
      </c>
      <c r="K150">
        <v>0.1047</v>
      </c>
      <c r="L150">
        <v>9.2899999999999996E-2</v>
      </c>
      <c r="M150">
        <v>8.4099999999999994E-2</v>
      </c>
      <c r="N150">
        <v>4.87E-2</v>
      </c>
    </row>
    <row r="151" spans="1:14" x14ac:dyDescent="0.45">
      <c r="A151"/>
      <c r="C151">
        <v>0.23089999999999999</v>
      </c>
      <c r="D151">
        <v>0.23100000000000001</v>
      </c>
      <c r="E151">
        <v>0.22939999999999999</v>
      </c>
      <c r="F151">
        <v>0.16889999999999999</v>
      </c>
      <c r="G151">
        <v>0.12590000000000001</v>
      </c>
      <c r="H151">
        <v>0.11559999999999999</v>
      </c>
      <c r="I151">
        <v>9.5100000000000004E-2</v>
      </c>
      <c r="J151">
        <v>7.4300000000000005E-2</v>
      </c>
      <c r="K151">
        <v>6.54E-2</v>
      </c>
      <c r="L151">
        <v>5.8299999999999998E-2</v>
      </c>
      <c r="M151">
        <v>5.3699999999999998E-2</v>
      </c>
      <c r="N151">
        <v>4.8899999999999999E-2</v>
      </c>
    </row>
    <row r="152" spans="1:14" x14ac:dyDescent="0.45">
      <c r="A152"/>
      <c r="C152">
        <v>0.42820000000000003</v>
      </c>
      <c r="D152">
        <v>0.2908</v>
      </c>
      <c r="E152">
        <v>0.19869999999999999</v>
      </c>
      <c r="F152">
        <v>0.1084</v>
      </c>
      <c r="G152">
        <v>7.0900000000000005E-2</v>
      </c>
      <c r="H152">
        <v>5.7200000000000001E-2</v>
      </c>
      <c r="I152">
        <v>5.2299999999999999E-2</v>
      </c>
      <c r="J152">
        <v>4.8500000000000001E-2</v>
      </c>
      <c r="K152">
        <v>4.7100000000000003E-2</v>
      </c>
      <c r="L152">
        <v>5.0799999999999998E-2</v>
      </c>
      <c r="M152">
        <v>4.5699999999999998E-2</v>
      </c>
      <c r="N152">
        <v>4.6600000000000003E-2</v>
      </c>
    </row>
    <row r="153" spans="1:14" x14ac:dyDescent="0.45">
      <c r="A153"/>
    </row>
    <row r="154" spans="1:14" x14ac:dyDescent="0.45">
      <c r="A154"/>
      <c r="C154">
        <v>1</v>
      </c>
      <c r="D154">
        <v>2</v>
      </c>
      <c r="E154">
        <v>3</v>
      </c>
      <c r="F154">
        <v>4</v>
      </c>
      <c r="G154">
        <v>5</v>
      </c>
      <c r="H154">
        <v>6</v>
      </c>
      <c r="I154">
        <v>7</v>
      </c>
      <c r="J154">
        <v>8</v>
      </c>
      <c r="K154">
        <v>9</v>
      </c>
      <c r="L154">
        <v>10</v>
      </c>
      <c r="M154">
        <v>11</v>
      </c>
      <c r="N154">
        <v>12</v>
      </c>
    </row>
    <row r="155" spans="1:14" x14ac:dyDescent="0.45">
      <c r="A155"/>
      <c r="C155">
        <v>0.56699999999999995</v>
      </c>
      <c r="D155">
        <v>0.43149999999999999</v>
      </c>
      <c r="E155">
        <v>0.38540000000000002</v>
      </c>
      <c r="F155">
        <v>0.31530000000000002</v>
      </c>
      <c r="G155">
        <v>0.2298</v>
      </c>
      <c r="H155">
        <v>0.1822</v>
      </c>
      <c r="I155">
        <v>0.127</v>
      </c>
      <c r="J155">
        <v>9.2700000000000005E-2</v>
      </c>
      <c r="K155">
        <v>7.5200000000000003E-2</v>
      </c>
      <c r="L155">
        <v>6.2100000000000002E-2</v>
      </c>
      <c r="M155">
        <v>5.6399999999999999E-2</v>
      </c>
      <c r="N155">
        <v>5.1700000000000003E-2</v>
      </c>
    </row>
    <row r="156" spans="1:14" x14ac:dyDescent="0.45">
      <c r="A156"/>
      <c r="C156">
        <v>0.27200000000000002</v>
      </c>
      <c r="D156">
        <v>0.1943</v>
      </c>
      <c r="E156">
        <v>0.16300000000000001</v>
      </c>
      <c r="F156">
        <v>0.12659999999999999</v>
      </c>
      <c r="G156">
        <v>9.74E-2</v>
      </c>
      <c r="H156">
        <v>8.72E-2</v>
      </c>
      <c r="I156">
        <v>7.3999999999999996E-2</v>
      </c>
      <c r="J156">
        <v>6.2899999999999998E-2</v>
      </c>
      <c r="K156">
        <v>5.9299999999999999E-2</v>
      </c>
      <c r="L156">
        <v>5.3900000000000003E-2</v>
      </c>
      <c r="M156">
        <v>5.2200000000000003E-2</v>
      </c>
      <c r="N156">
        <v>4.7500000000000001E-2</v>
      </c>
    </row>
    <row r="157" spans="1:14" x14ac:dyDescent="0.45">
      <c r="A157"/>
      <c r="C157">
        <v>0.1472</v>
      </c>
      <c r="D157">
        <v>0.13500000000000001</v>
      </c>
      <c r="E157">
        <v>0.1235</v>
      </c>
      <c r="F157">
        <v>0.1138</v>
      </c>
      <c r="G157">
        <v>0.1027</v>
      </c>
      <c r="H157">
        <v>9.2899999999999996E-2</v>
      </c>
      <c r="I157">
        <v>8.3099999999999993E-2</v>
      </c>
      <c r="J157">
        <v>7.5999999999999998E-2</v>
      </c>
      <c r="K157">
        <v>6.59E-2</v>
      </c>
      <c r="L157">
        <v>6.1600000000000002E-2</v>
      </c>
      <c r="M157">
        <v>5.6300000000000003E-2</v>
      </c>
      <c r="N157">
        <v>4.9000000000000002E-2</v>
      </c>
    </row>
    <row r="158" spans="1:14" x14ac:dyDescent="0.45">
      <c r="A158"/>
      <c r="C158">
        <v>0.41370000000000001</v>
      </c>
      <c r="D158">
        <v>0.37340000000000001</v>
      </c>
      <c r="E158">
        <v>0.32190000000000002</v>
      </c>
      <c r="F158">
        <v>0.25819999999999999</v>
      </c>
      <c r="G158">
        <v>0.22900000000000001</v>
      </c>
      <c r="H158">
        <v>0.1986</v>
      </c>
      <c r="I158">
        <v>0.16259999999999999</v>
      </c>
      <c r="J158">
        <v>0.1288</v>
      </c>
      <c r="K158">
        <v>0.1129</v>
      </c>
      <c r="L158">
        <v>8.1699999999999995E-2</v>
      </c>
      <c r="M158">
        <v>7.2099999999999997E-2</v>
      </c>
      <c r="N158">
        <v>4.9299999999999997E-2</v>
      </c>
    </row>
    <row r="159" spans="1:14" x14ac:dyDescent="0.45">
      <c r="A159"/>
      <c r="C159">
        <v>0.15090000000000001</v>
      </c>
      <c r="D159">
        <v>0.1457</v>
      </c>
      <c r="E159">
        <v>0.13769999999999999</v>
      </c>
      <c r="F159">
        <v>0.1333</v>
      </c>
      <c r="G159">
        <v>0.1225</v>
      </c>
      <c r="H159">
        <v>0.1173</v>
      </c>
      <c r="I159">
        <v>0.1077</v>
      </c>
      <c r="J159">
        <v>9.8500000000000004E-2</v>
      </c>
      <c r="K159">
        <v>8.8200000000000001E-2</v>
      </c>
      <c r="L159">
        <v>7.8899999999999998E-2</v>
      </c>
      <c r="M159">
        <v>6.8699999999999997E-2</v>
      </c>
      <c r="N159">
        <v>4.9000000000000002E-2</v>
      </c>
    </row>
    <row r="160" spans="1:14" x14ac:dyDescent="0.45">
      <c r="A160"/>
      <c r="C160">
        <v>0.16109999999999999</v>
      </c>
      <c r="D160">
        <v>0.12720000000000001</v>
      </c>
      <c r="E160">
        <v>0.13850000000000001</v>
      </c>
      <c r="F160">
        <v>0.13220000000000001</v>
      </c>
      <c r="G160">
        <v>0.1183</v>
      </c>
      <c r="H160">
        <v>0.1206</v>
      </c>
      <c r="I160">
        <v>0.1179</v>
      </c>
      <c r="J160">
        <v>0.1113</v>
      </c>
      <c r="K160">
        <v>0.1047</v>
      </c>
      <c r="L160">
        <v>9.2899999999999996E-2</v>
      </c>
      <c r="M160">
        <v>8.4099999999999994E-2</v>
      </c>
      <c r="N160">
        <v>4.87E-2</v>
      </c>
    </row>
    <row r="161" spans="1:14" x14ac:dyDescent="0.45">
      <c r="A161"/>
      <c r="C161">
        <v>0.23089999999999999</v>
      </c>
      <c r="D161">
        <v>0.23100000000000001</v>
      </c>
      <c r="E161">
        <v>0.22939999999999999</v>
      </c>
      <c r="F161">
        <v>0.16889999999999999</v>
      </c>
      <c r="G161">
        <v>0.12590000000000001</v>
      </c>
      <c r="H161">
        <v>0.11559999999999999</v>
      </c>
      <c r="I161">
        <v>9.5100000000000004E-2</v>
      </c>
      <c r="J161">
        <v>7.4300000000000005E-2</v>
      </c>
      <c r="K161">
        <v>6.54E-2</v>
      </c>
      <c r="L161">
        <v>5.8299999999999998E-2</v>
      </c>
      <c r="M161">
        <v>5.3699999999999998E-2</v>
      </c>
      <c r="N161">
        <v>4.8899999999999999E-2</v>
      </c>
    </row>
    <row r="162" spans="1:14" x14ac:dyDescent="0.45">
      <c r="A162"/>
      <c r="C162">
        <v>0.42820000000000003</v>
      </c>
      <c r="D162">
        <v>0.2908</v>
      </c>
      <c r="E162">
        <v>0.19869999999999999</v>
      </c>
      <c r="F162">
        <v>0.1084</v>
      </c>
      <c r="G162">
        <v>7.0900000000000005E-2</v>
      </c>
      <c r="H162">
        <v>5.7200000000000001E-2</v>
      </c>
      <c r="I162">
        <v>5.2299999999999999E-2</v>
      </c>
      <c r="J162">
        <v>4.8500000000000001E-2</v>
      </c>
      <c r="K162">
        <v>4.7100000000000003E-2</v>
      </c>
      <c r="L162">
        <v>5.0799999999999998E-2</v>
      </c>
      <c r="M162">
        <v>4.5699999999999998E-2</v>
      </c>
      <c r="N162">
        <v>4.6600000000000003E-2</v>
      </c>
    </row>
    <row r="163" spans="1:14" x14ac:dyDescent="0.45">
      <c r="A163" t="s">
        <v>744</v>
      </c>
    </row>
    <row r="166" spans="1:14" ht="15.75" x14ac:dyDescent="0.45">
      <c r="A166" s="10" t="s">
        <v>758</v>
      </c>
      <c r="C166" s="139" t="s">
        <v>752</v>
      </c>
      <c r="D166" t="s">
        <v>753</v>
      </c>
      <c r="E166" t="s">
        <v>754</v>
      </c>
      <c r="F166" t="s">
        <v>755</v>
      </c>
      <c r="G166" t="s">
        <v>756</v>
      </c>
      <c r="H166" t="s">
        <v>109</v>
      </c>
    </row>
    <row r="167" spans="1:14" ht="15.75" x14ac:dyDescent="0.45">
      <c r="B167" s="139"/>
    </row>
    <row r="168" spans="1:14" ht="15.75" x14ac:dyDescent="0.45">
      <c r="B168" s="139" t="s">
        <v>757</v>
      </c>
      <c r="C168">
        <v>1</v>
      </c>
    </row>
    <row r="169" spans="1:14" ht="15.75" x14ac:dyDescent="0.45">
      <c r="B169" s="139"/>
      <c r="C169">
        <v>1</v>
      </c>
      <c r="D169">
        <v>2</v>
      </c>
      <c r="E169">
        <v>3</v>
      </c>
      <c r="F169">
        <v>4</v>
      </c>
      <c r="G169">
        <v>5</v>
      </c>
      <c r="H169">
        <v>6</v>
      </c>
      <c r="I169">
        <v>7</v>
      </c>
      <c r="J169">
        <v>8</v>
      </c>
      <c r="K169">
        <v>9</v>
      </c>
      <c r="L169">
        <v>10</v>
      </c>
      <c r="M169">
        <v>11</v>
      </c>
      <c r="N169">
        <v>12</v>
      </c>
    </row>
    <row r="170" spans="1:14" ht="15.75" x14ac:dyDescent="0.45">
      <c r="B170" s="139"/>
      <c r="C170">
        <v>0.52500000000000002</v>
      </c>
      <c r="D170">
        <v>0.49859999999999999</v>
      </c>
      <c r="E170">
        <v>0.45939999999999998</v>
      </c>
      <c r="F170">
        <v>0.43769999999999998</v>
      </c>
      <c r="G170">
        <v>0.3337</v>
      </c>
      <c r="H170">
        <v>0.29199999999999998</v>
      </c>
      <c r="I170">
        <v>0.24229999999999999</v>
      </c>
      <c r="J170">
        <v>0.16309999999999999</v>
      </c>
      <c r="K170">
        <v>0.16880000000000001</v>
      </c>
      <c r="L170">
        <v>0.11070000000000001</v>
      </c>
      <c r="M170">
        <v>9.06E-2</v>
      </c>
      <c r="N170">
        <v>4.8000000000000001E-2</v>
      </c>
    </row>
    <row r="171" spans="1:14" ht="15.75" x14ac:dyDescent="0.45">
      <c r="B171" s="139"/>
      <c r="C171">
        <v>0.40450000000000003</v>
      </c>
      <c r="D171">
        <v>0.38319999999999999</v>
      </c>
      <c r="E171">
        <v>0.35089999999999999</v>
      </c>
      <c r="F171">
        <v>0.30320000000000003</v>
      </c>
      <c r="G171">
        <v>0.32200000000000001</v>
      </c>
      <c r="H171">
        <v>0.21229999999999999</v>
      </c>
      <c r="I171">
        <v>0.16830000000000001</v>
      </c>
      <c r="J171">
        <v>0.1164</v>
      </c>
      <c r="K171">
        <v>9.3100000000000002E-2</v>
      </c>
      <c r="L171">
        <v>7.7299999999999994E-2</v>
      </c>
      <c r="M171">
        <v>6.3600000000000004E-2</v>
      </c>
      <c r="N171">
        <v>4.7800000000000002E-2</v>
      </c>
    </row>
    <row r="172" spans="1:14" ht="15.75" x14ac:dyDescent="0.45">
      <c r="B172" s="139"/>
      <c r="C172">
        <v>0.1182</v>
      </c>
      <c r="D172">
        <v>0.11360000000000001</v>
      </c>
      <c r="E172">
        <v>9.9000000000000005E-2</v>
      </c>
      <c r="F172">
        <v>9.1399999999999995E-2</v>
      </c>
      <c r="G172">
        <v>7.9699999999999993E-2</v>
      </c>
      <c r="H172">
        <v>6.8500000000000005E-2</v>
      </c>
      <c r="I172">
        <v>6.3899999999999998E-2</v>
      </c>
      <c r="J172">
        <v>5.6399999999999999E-2</v>
      </c>
      <c r="K172">
        <v>5.3499999999999999E-2</v>
      </c>
      <c r="L172">
        <v>5.2600000000000001E-2</v>
      </c>
      <c r="M172">
        <v>5.04E-2</v>
      </c>
      <c r="N172">
        <v>4.7500000000000001E-2</v>
      </c>
    </row>
    <row r="173" spans="1:14" ht="15.75" x14ac:dyDescent="0.45">
      <c r="B173" s="139"/>
      <c r="C173">
        <v>0.15720000000000001</v>
      </c>
      <c r="D173">
        <v>0.15379999999999999</v>
      </c>
      <c r="E173">
        <v>0.1401</v>
      </c>
      <c r="F173">
        <v>0.13769999999999999</v>
      </c>
      <c r="G173">
        <v>0.1484</v>
      </c>
      <c r="H173">
        <v>0.1414</v>
      </c>
      <c r="I173">
        <v>0.1376</v>
      </c>
      <c r="J173">
        <v>0.1234</v>
      </c>
      <c r="K173">
        <v>0.12039999999999999</v>
      </c>
      <c r="L173">
        <v>0.11119999999999999</v>
      </c>
      <c r="M173">
        <v>9.8400000000000001E-2</v>
      </c>
      <c r="N173">
        <v>4.7800000000000002E-2</v>
      </c>
    </row>
    <row r="174" spans="1:14" ht="15.75" x14ac:dyDescent="0.45">
      <c r="B174" s="139"/>
      <c r="C174">
        <v>0.1216</v>
      </c>
      <c r="D174">
        <v>0.1216</v>
      </c>
      <c r="E174">
        <v>0.11849999999999999</v>
      </c>
      <c r="F174">
        <v>0.1196</v>
      </c>
      <c r="G174">
        <v>0.1186</v>
      </c>
      <c r="H174">
        <v>0.1163</v>
      </c>
      <c r="I174">
        <v>0.11509999999999999</v>
      </c>
      <c r="J174">
        <v>9.9500000000000005E-2</v>
      </c>
      <c r="K174">
        <v>9.6799999999999997E-2</v>
      </c>
      <c r="L174">
        <v>9.3399999999999997E-2</v>
      </c>
      <c r="M174">
        <v>8.09E-2</v>
      </c>
      <c r="N174">
        <v>4.7500000000000001E-2</v>
      </c>
    </row>
    <row r="175" spans="1:14" ht="15.75" x14ac:dyDescent="0.45">
      <c r="B175" s="139"/>
      <c r="C175">
        <v>0.57479999999999998</v>
      </c>
      <c r="D175">
        <v>0.55810000000000004</v>
      </c>
      <c r="E175">
        <v>0.54159999999999997</v>
      </c>
      <c r="F175">
        <v>0.47539999999999999</v>
      </c>
      <c r="G175">
        <v>0.44900000000000001</v>
      </c>
      <c r="H175">
        <v>0.42699999999999999</v>
      </c>
      <c r="I175">
        <v>0.37009999999999998</v>
      </c>
      <c r="J175">
        <v>0.28070000000000001</v>
      </c>
      <c r="K175">
        <v>0.2394</v>
      </c>
      <c r="L175">
        <v>0.18759999999999999</v>
      </c>
      <c r="M175">
        <v>0.13730000000000001</v>
      </c>
      <c r="N175">
        <v>4.7800000000000002E-2</v>
      </c>
    </row>
    <row r="176" spans="1:14" ht="15.75" x14ac:dyDescent="0.45">
      <c r="B176" s="139"/>
      <c r="C176">
        <v>4.53E-2</v>
      </c>
      <c r="D176">
        <v>3.6999999999999998E-2</v>
      </c>
      <c r="E176">
        <v>3.6400000000000002E-2</v>
      </c>
      <c r="F176">
        <v>3.6299999999999999E-2</v>
      </c>
      <c r="G176">
        <v>3.6200000000000003E-2</v>
      </c>
      <c r="H176">
        <v>3.7699999999999997E-2</v>
      </c>
      <c r="I176">
        <v>3.6700000000000003E-2</v>
      </c>
      <c r="J176">
        <v>4.7600000000000003E-2</v>
      </c>
      <c r="K176">
        <v>4.7E-2</v>
      </c>
      <c r="L176">
        <v>4.7500000000000001E-2</v>
      </c>
      <c r="M176">
        <v>4.7399999999999998E-2</v>
      </c>
      <c r="N176">
        <v>4.6899999999999997E-2</v>
      </c>
    </row>
    <row r="177" spans="2:14" ht="15.75" x14ac:dyDescent="0.45">
      <c r="B177" s="139"/>
      <c r="C177">
        <v>0.41360000000000002</v>
      </c>
      <c r="D177">
        <v>0.30940000000000001</v>
      </c>
      <c r="E177">
        <v>0.19520000000000001</v>
      </c>
      <c r="F177">
        <v>0.11360000000000001</v>
      </c>
      <c r="G177">
        <v>7.7499999999999999E-2</v>
      </c>
      <c r="H177">
        <v>5.9299999999999999E-2</v>
      </c>
      <c r="I177">
        <v>5.3199999999999997E-2</v>
      </c>
      <c r="J177">
        <v>4.8300000000000003E-2</v>
      </c>
      <c r="K177">
        <v>4.6800000000000001E-2</v>
      </c>
      <c r="L177">
        <v>3.6299999999999999E-2</v>
      </c>
      <c r="M177">
        <v>4.0399999999999998E-2</v>
      </c>
      <c r="N177">
        <v>3.9300000000000002E-2</v>
      </c>
    </row>
    <row r="178" spans="2:14" ht="15.75" x14ac:dyDescent="0.45">
      <c r="B178" s="139"/>
    </row>
    <row r="179" spans="2:14" ht="15.75" x14ac:dyDescent="0.45">
      <c r="B179" s="139" t="s">
        <v>757</v>
      </c>
      <c r="C179">
        <v>2</v>
      </c>
    </row>
    <row r="180" spans="2:14" ht="15.75" x14ac:dyDescent="0.45">
      <c r="B180" s="139"/>
      <c r="C180">
        <v>1</v>
      </c>
      <c r="D180">
        <v>2</v>
      </c>
      <c r="E180">
        <v>3</v>
      </c>
      <c r="F180">
        <v>4</v>
      </c>
      <c r="G180">
        <v>5</v>
      </c>
      <c r="H180">
        <v>6</v>
      </c>
      <c r="I180">
        <v>7</v>
      </c>
      <c r="J180">
        <v>8</v>
      </c>
      <c r="K180">
        <v>9</v>
      </c>
      <c r="L180">
        <v>10</v>
      </c>
      <c r="M180">
        <v>11</v>
      </c>
      <c r="N180">
        <v>12</v>
      </c>
    </row>
    <row r="181" spans="2:14" ht="15.75" x14ac:dyDescent="0.45">
      <c r="B181" s="139"/>
      <c r="C181">
        <v>0.56630000000000003</v>
      </c>
      <c r="D181">
        <v>0.50729999999999997</v>
      </c>
      <c r="E181">
        <v>0.42570000000000002</v>
      </c>
      <c r="F181">
        <v>0.4078</v>
      </c>
      <c r="G181">
        <v>0.3382</v>
      </c>
      <c r="H181">
        <v>0.30049999999999999</v>
      </c>
      <c r="I181">
        <v>0.25069999999999998</v>
      </c>
      <c r="J181">
        <v>0.1855</v>
      </c>
      <c r="K181">
        <v>0.15260000000000001</v>
      </c>
      <c r="L181">
        <v>0.1234</v>
      </c>
      <c r="M181">
        <v>7.7899999999999997E-2</v>
      </c>
      <c r="N181">
        <v>4.8399999999999999E-2</v>
      </c>
    </row>
    <row r="182" spans="2:14" ht="15.75" x14ac:dyDescent="0.45">
      <c r="B182" s="139"/>
      <c r="C182">
        <v>0.4163</v>
      </c>
      <c r="D182">
        <v>0.37230000000000002</v>
      </c>
      <c r="E182">
        <v>0.25559999999999999</v>
      </c>
      <c r="F182">
        <v>0.28339999999999999</v>
      </c>
      <c r="G182">
        <v>0.26019999999999999</v>
      </c>
      <c r="H182">
        <v>0.1913</v>
      </c>
      <c r="I182">
        <v>0.159</v>
      </c>
      <c r="J182">
        <v>0.1234</v>
      </c>
      <c r="K182">
        <v>9.1300000000000006E-2</v>
      </c>
      <c r="L182">
        <v>7.3899999999999993E-2</v>
      </c>
      <c r="M182">
        <v>6.0100000000000001E-2</v>
      </c>
      <c r="N182">
        <v>4.8800000000000003E-2</v>
      </c>
    </row>
    <row r="183" spans="2:14" ht="15.75" x14ac:dyDescent="0.45">
      <c r="B183" s="139"/>
      <c r="C183">
        <v>0.1404</v>
      </c>
      <c r="D183">
        <v>0.11119999999999999</v>
      </c>
      <c r="E183">
        <v>0.1045</v>
      </c>
      <c r="F183">
        <v>8.2900000000000001E-2</v>
      </c>
      <c r="G183">
        <v>7.3599999999999999E-2</v>
      </c>
      <c r="H183">
        <v>7.0800000000000002E-2</v>
      </c>
      <c r="I183">
        <v>5.9799999999999999E-2</v>
      </c>
      <c r="J183">
        <v>5.3600000000000002E-2</v>
      </c>
      <c r="K183">
        <v>5.3499999999999999E-2</v>
      </c>
      <c r="L183">
        <v>5.9299999999999999E-2</v>
      </c>
      <c r="M183">
        <v>5.3400000000000003E-2</v>
      </c>
      <c r="N183">
        <v>4.7899999999999998E-2</v>
      </c>
    </row>
    <row r="184" spans="2:14" ht="15.75" x14ac:dyDescent="0.45">
      <c r="B184" s="139"/>
      <c r="C184">
        <v>0.19139999999999999</v>
      </c>
      <c r="D184">
        <v>0.11269999999999999</v>
      </c>
      <c r="E184">
        <v>0.1376</v>
      </c>
      <c r="F184">
        <v>0.14649999999999999</v>
      </c>
      <c r="G184">
        <v>0.13109999999999999</v>
      </c>
      <c r="H184">
        <v>0.14510000000000001</v>
      </c>
      <c r="I184">
        <v>0.1235</v>
      </c>
      <c r="J184">
        <v>0.1234</v>
      </c>
      <c r="K184">
        <v>0.1114</v>
      </c>
      <c r="L184">
        <v>0.1071</v>
      </c>
      <c r="M184">
        <v>8.4699999999999998E-2</v>
      </c>
      <c r="N184">
        <v>4.8899999999999999E-2</v>
      </c>
    </row>
    <row r="185" spans="2:14" ht="15.75" x14ac:dyDescent="0.45">
      <c r="B185" s="139"/>
      <c r="C185">
        <v>0.13109999999999999</v>
      </c>
      <c r="D185">
        <v>0.1128</v>
      </c>
      <c r="E185">
        <v>0.11650000000000001</v>
      </c>
      <c r="F185">
        <v>0.1077</v>
      </c>
      <c r="G185">
        <v>0.10199999999999999</v>
      </c>
      <c r="H185">
        <v>0.11310000000000001</v>
      </c>
      <c r="I185">
        <v>9.9900000000000003E-2</v>
      </c>
      <c r="J185">
        <v>0.10440000000000001</v>
      </c>
      <c r="K185">
        <v>8.9899999999999994E-2</v>
      </c>
      <c r="L185">
        <v>8.5900000000000004E-2</v>
      </c>
      <c r="M185">
        <v>7.4700000000000003E-2</v>
      </c>
      <c r="N185">
        <v>4.82E-2</v>
      </c>
    </row>
    <row r="186" spans="2:14" ht="15.75" x14ac:dyDescent="0.45">
      <c r="B186" s="139"/>
      <c r="C186">
        <v>0.59960000000000002</v>
      </c>
      <c r="D186">
        <v>0.53779999999999994</v>
      </c>
      <c r="E186">
        <v>0.51029999999999998</v>
      </c>
      <c r="F186">
        <v>0.45</v>
      </c>
      <c r="G186">
        <v>0.39679999999999999</v>
      </c>
      <c r="H186">
        <v>0.2077</v>
      </c>
      <c r="I186">
        <v>0.29849999999999999</v>
      </c>
      <c r="J186">
        <v>0.2429</v>
      </c>
      <c r="K186">
        <v>0.16400000000000001</v>
      </c>
      <c r="L186">
        <v>0.12839999999999999</v>
      </c>
      <c r="M186">
        <v>9.4899999999999998E-2</v>
      </c>
      <c r="N186">
        <v>4.8800000000000003E-2</v>
      </c>
    </row>
    <row r="187" spans="2:14" ht="15.75" x14ac:dyDescent="0.45">
      <c r="B187" s="139"/>
      <c r="C187">
        <v>4.53E-2</v>
      </c>
      <c r="D187">
        <v>3.56E-2</v>
      </c>
      <c r="E187">
        <v>3.6700000000000003E-2</v>
      </c>
      <c r="F187">
        <v>3.6200000000000003E-2</v>
      </c>
      <c r="G187">
        <v>3.2399999999999998E-2</v>
      </c>
      <c r="H187">
        <v>3.6999999999999998E-2</v>
      </c>
      <c r="I187">
        <v>3.6499999999999998E-2</v>
      </c>
      <c r="J187">
        <v>4.7199999999999999E-2</v>
      </c>
      <c r="K187">
        <v>4.7199999999999999E-2</v>
      </c>
      <c r="L187">
        <v>4.7600000000000003E-2</v>
      </c>
      <c r="M187">
        <v>4.7E-2</v>
      </c>
      <c r="N187">
        <v>4.7199999999999999E-2</v>
      </c>
    </row>
    <row r="188" spans="2:14" ht="15.75" x14ac:dyDescent="0.45">
      <c r="B188" s="139"/>
      <c r="C188">
        <v>0.4244</v>
      </c>
      <c r="D188">
        <v>0.30520000000000003</v>
      </c>
      <c r="E188">
        <v>0.20760000000000001</v>
      </c>
      <c r="F188">
        <v>0.1164</v>
      </c>
      <c r="G188">
        <v>7.3400000000000007E-2</v>
      </c>
      <c r="H188">
        <v>5.7700000000000001E-2</v>
      </c>
      <c r="I188">
        <v>5.45E-2</v>
      </c>
      <c r="J188">
        <v>4.8599999999999997E-2</v>
      </c>
      <c r="K188">
        <v>4.8800000000000003E-2</v>
      </c>
      <c r="L188">
        <v>4.65E-2</v>
      </c>
      <c r="M188">
        <v>4.2700000000000002E-2</v>
      </c>
      <c r="N188">
        <v>4.3999999999999997E-2</v>
      </c>
    </row>
    <row r="189" spans="2:14" ht="15.75" x14ac:dyDescent="0.45">
      <c r="B189" s="139"/>
    </row>
    <row r="190" spans="2:14" ht="15.75" x14ac:dyDescent="0.45">
      <c r="B190" s="139" t="s">
        <v>757</v>
      </c>
      <c r="C190">
        <v>3</v>
      </c>
    </row>
    <row r="191" spans="2:14" ht="15.75" x14ac:dyDescent="0.45">
      <c r="B191" s="139"/>
      <c r="C191">
        <v>1</v>
      </c>
      <c r="D191">
        <v>2</v>
      </c>
      <c r="E191">
        <v>3</v>
      </c>
      <c r="F191">
        <v>4</v>
      </c>
      <c r="G191">
        <v>5</v>
      </c>
      <c r="H191">
        <v>6</v>
      </c>
      <c r="I191">
        <v>7</v>
      </c>
      <c r="J191">
        <v>8</v>
      </c>
      <c r="K191">
        <v>9</v>
      </c>
      <c r="L191">
        <v>10</v>
      </c>
      <c r="M191">
        <v>11</v>
      </c>
      <c r="N191">
        <v>12</v>
      </c>
    </row>
    <row r="192" spans="2:14" ht="15.75" x14ac:dyDescent="0.45">
      <c r="B192" s="139"/>
      <c r="C192">
        <v>0.5131</v>
      </c>
      <c r="D192">
        <v>0.4647</v>
      </c>
      <c r="E192">
        <v>0.41860000000000003</v>
      </c>
      <c r="F192">
        <v>0.39600000000000002</v>
      </c>
      <c r="G192">
        <v>0.33019999999999999</v>
      </c>
      <c r="H192">
        <v>0.27489999999999998</v>
      </c>
      <c r="I192">
        <v>0.14419999999999999</v>
      </c>
      <c r="J192">
        <v>0.20630000000000001</v>
      </c>
      <c r="K192">
        <v>0.153</v>
      </c>
      <c r="L192">
        <v>9.6600000000000005E-2</v>
      </c>
      <c r="M192">
        <v>7.8899999999999998E-2</v>
      </c>
      <c r="N192">
        <v>4.87E-2</v>
      </c>
    </row>
    <row r="193" spans="2:14" ht="15.75" x14ac:dyDescent="0.45">
      <c r="B193" s="139"/>
      <c r="C193">
        <v>0.3911</v>
      </c>
      <c r="D193">
        <v>0.38250000000000001</v>
      </c>
      <c r="E193">
        <v>0.32969999999999999</v>
      </c>
      <c r="F193">
        <v>0.2432</v>
      </c>
      <c r="G193">
        <v>0.2225</v>
      </c>
      <c r="H193">
        <v>0.21299999999999999</v>
      </c>
      <c r="I193">
        <v>0.14899999999999999</v>
      </c>
      <c r="J193">
        <v>0.1255</v>
      </c>
      <c r="K193">
        <v>9.5500000000000002E-2</v>
      </c>
      <c r="L193">
        <v>5.8900000000000001E-2</v>
      </c>
      <c r="M193">
        <v>6.1199999999999997E-2</v>
      </c>
      <c r="N193">
        <v>4.8899999999999999E-2</v>
      </c>
    </row>
    <row r="194" spans="2:14" ht="15.75" x14ac:dyDescent="0.45">
      <c r="B194" s="139"/>
      <c r="C194">
        <v>0.13300000000000001</v>
      </c>
      <c r="D194">
        <v>0.1017</v>
      </c>
      <c r="E194">
        <v>9.0899999999999995E-2</v>
      </c>
      <c r="F194">
        <v>8.14E-2</v>
      </c>
      <c r="G194">
        <v>7.6300000000000007E-2</v>
      </c>
      <c r="H194">
        <v>6.9500000000000006E-2</v>
      </c>
      <c r="I194">
        <v>6.0699999999999997E-2</v>
      </c>
      <c r="J194">
        <v>5.6099999999999997E-2</v>
      </c>
      <c r="K194">
        <v>5.8200000000000002E-2</v>
      </c>
      <c r="L194">
        <v>5.1700000000000003E-2</v>
      </c>
      <c r="M194">
        <v>5.2299999999999999E-2</v>
      </c>
      <c r="N194">
        <v>4.82E-2</v>
      </c>
    </row>
    <row r="195" spans="2:14" ht="15.75" x14ac:dyDescent="0.45">
      <c r="B195" s="139"/>
      <c r="C195">
        <v>0.15160000000000001</v>
      </c>
      <c r="D195">
        <v>0.1341</v>
      </c>
      <c r="E195">
        <v>0.13059999999999999</v>
      </c>
      <c r="F195">
        <v>0.1303</v>
      </c>
      <c r="G195">
        <v>0.1275</v>
      </c>
      <c r="H195">
        <v>0.1275</v>
      </c>
      <c r="I195">
        <v>0.1229</v>
      </c>
      <c r="J195">
        <v>0.113</v>
      </c>
      <c r="K195">
        <v>0.1244</v>
      </c>
      <c r="L195">
        <v>9.4500000000000001E-2</v>
      </c>
      <c r="M195">
        <v>8.9399999999999993E-2</v>
      </c>
      <c r="N195">
        <v>5.0099999999999999E-2</v>
      </c>
    </row>
    <row r="196" spans="2:14" ht="15.75" x14ac:dyDescent="0.45">
      <c r="B196" s="139"/>
      <c r="C196">
        <v>0.1295</v>
      </c>
      <c r="D196">
        <v>0.1116</v>
      </c>
      <c r="E196">
        <v>0.12280000000000001</v>
      </c>
      <c r="F196">
        <v>0.1067</v>
      </c>
      <c r="G196">
        <v>9.8299999999999998E-2</v>
      </c>
      <c r="H196">
        <v>0.1019</v>
      </c>
      <c r="I196">
        <v>0.1016</v>
      </c>
      <c r="J196">
        <v>9.4799999999999995E-2</v>
      </c>
      <c r="K196">
        <v>0.1046</v>
      </c>
      <c r="L196">
        <v>8.5599999999999996E-2</v>
      </c>
      <c r="M196">
        <v>7.4200000000000002E-2</v>
      </c>
      <c r="N196">
        <v>4.8399999999999999E-2</v>
      </c>
    </row>
    <row r="197" spans="2:14" ht="15.75" x14ac:dyDescent="0.45">
      <c r="B197" s="139"/>
      <c r="C197">
        <v>0.56340000000000001</v>
      </c>
      <c r="D197">
        <v>0.53259999999999996</v>
      </c>
      <c r="E197">
        <v>0.41549999999999998</v>
      </c>
      <c r="F197">
        <v>0.43280000000000002</v>
      </c>
      <c r="G197">
        <v>0.3972</v>
      </c>
      <c r="H197">
        <v>0.37930000000000003</v>
      </c>
      <c r="I197">
        <v>0.29599999999999999</v>
      </c>
      <c r="J197">
        <v>0.25330000000000003</v>
      </c>
      <c r="K197">
        <v>0.2072</v>
      </c>
      <c r="L197">
        <v>0.1227</v>
      </c>
      <c r="M197">
        <v>0.1013</v>
      </c>
      <c r="N197">
        <v>4.8899999999999999E-2</v>
      </c>
    </row>
    <row r="198" spans="2:14" x14ac:dyDescent="0.45">
      <c r="C198">
        <v>4.5900000000000003E-2</v>
      </c>
      <c r="D198">
        <v>3.6700000000000003E-2</v>
      </c>
      <c r="E198">
        <v>3.73E-2</v>
      </c>
      <c r="F198">
        <v>3.8100000000000002E-2</v>
      </c>
      <c r="G198">
        <v>3.6400000000000002E-2</v>
      </c>
      <c r="H198">
        <v>3.9199999999999999E-2</v>
      </c>
      <c r="I198">
        <v>3.7400000000000003E-2</v>
      </c>
      <c r="J198">
        <v>3.6499999999999998E-2</v>
      </c>
      <c r="K198">
        <v>3.6900000000000002E-2</v>
      </c>
      <c r="L198">
        <v>4.7E-2</v>
      </c>
      <c r="M198">
        <v>4.6600000000000003E-2</v>
      </c>
      <c r="N198">
        <v>4.6600000000000003E-2</v>
      </c>
    </row>
    <row r="199" spans="2:14" x14ac:dyDescent="0.45">
      <c r="C199">
        <v>0.4209</v>
      </c>
      <c r="D199">
        <v>0.30309999999999998</v>
      </c>
      <c r="E199">
        <v>0.1948</v>
      </c>
      <c r="F199">
        <v>0.1137</v>
      </c>
      <c r="G199">
        <v>7.6499999999999999E-2</v>
      </c>
      <c r="H199">
        <v>5.8200000000000002E-2</v>
      </c>
      <c r="I199">
        <v>5.21E-2</v>
      </c>
      <c r="J199">
        <v>4.9200000000000001E-2</v>
      </c>
      <c r="K199">
        <v>4.5199999999999997E-2</v>
      </c>
      <c r="L199">
        <v>4.3400000000000001E-2</v>
      </c>
      <c r="M199">
        <v>4.4200000000000003E-2</v>
      </c>
      <c r="N199">
        <v>4.4400000000000002E-2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1840-7055-4ADB-9539-92FD21961FD8}">
  <dimension ref="A1:T267"/>
  <sheetViews>
    <sheetView topLeftCell="A31" workbookViewId="0">
      <selection activeCell="L49" sqref="L49"/>
    </sheetView>
  </sheetViews>
  <sheetFormatPr defaultColWidth="8.796875" defaultRowHeight="14.25" x14ac:dyDescent="0.45"/>
  <cols>
    <col min="1" max="1" width="13.1328125" style="10" bestFit="1" customWidth="1"/>
  </cols>
  <sheetData>
    <row r="1" spans="1:20" ht="15.75" x14ac:dyDescent="0.5">
      <c r="A1" s="133" t="s">
        <v>732</v>
      </c>
    </row>
    <row r="2" spans="1:20" x14ac:dyDescent="0.45">
      <c r="A2" s="6"/>
      <c r="B2" s="6" t="s">
        <v>62</v>
      </c>
      <c r="C2" s="6" t="s">
        <v>64</v>
      </c>
      <c r="D2" s="6" t="s">
        <v>65</v>
      </c>
      <c r="E2" s="6" t="s">
        <v>47</v>
      </c>
      <c r="F2" s="6" t="s">
        <v>123</v>
      </c>
      <c r="G2" s="6" t="s">
        <v>65</v>
      </c>
      <c r="H2" s="6" t="s">
        <v>47</v>
      </c>
      <c r="I2" s="6" t="s">
        <v>69</v>
      </c>
      <c r="J2" s="6" t="s">
        <v>65</v>
      </c>
      <c r="K2" s="6" t="s">
        <v>47</v>
      </c>
      <c r="L2" s="6" t="s">
        <v>94</v>
      </c>
      <c r="M2" s="6" t="s">
        <v>95</v>
      </c>
      <c r="N2" s="6" t="s">
        <v>96</v>
      </c>
      <c r="O2" s="6" t="s">
        <v>97</v>
      </c>
      <c r="P2" s="6" t="s">
        <v>98</v>
      </c>
      <c r="Q2" s="6"/>
      <c r="R2" s="6" t="s">
        <v>99</v>
      </c>
      <c r="S2" s="6" t="s">
        <v>100</v>
      </c>
      <c r="T2" s="6" t="s">
        <v>101</v>
      </c>
    </row>
    <row r="3" spans="1:20" x14ac:dyDescent="0.45">
      <c r="A3" s="6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45">
      <c r="A4" s="6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45">
      <c r="A5" s="6" t="s">
        <v>58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45">
      <c r="A6" s="6" t="s">
        <v>59</v>
      </c>
      <c r="B6" s="5"/>
      <c r="C6" s="5"/>
      <c r="D6" s="5">
        <v>0.2452</v>
      </c>
      <c r="E6" s="5">
        <v>9.1270000000000007</v>
      </c>
      <c r="F6" s="5"/>
      <c r="G6" s="5">
        <v>5.5E-2</v>
      </c>
      <c r="H6" s="5">
        <v>2.169</v>
      </c>
      <c r="I6" s="5"/>
      <c r="J6" s="5" t="s">
        <v>194</v>
      </c>
      <c r="K6" s="5" t="s">
        <v>200</v>
      </c>
      <c r="L6" s="5"/>
      <c r="M6" s="5">
        <v>34</v>
      </c>
      <c r="N6" s="5">
        <v>0.96330000000000005</v>
      </c>
      <c r="O6" s="5">
        <v>0.61299999999999999</v>
      </c>
      <c r="P6" s="5">
        <v>0.1343</v>
      </c>
      <c r="Q6" s="5"/>
      <c r="R6" s="5"/>
      <c r="S6" s="5">
        <v>48</v>
      </c>
      <c r="T6" s="5">
        <v>36</v>
      </c>
    </row>
    <row r="7" spans="1:20" x14ac:dyDescent="0.45">
      <c r="A7" s="6" t="s">
        <v>102</v>
      </c>
      <c r="B7" s="5"/>
      <c r="C7" s="5"/>
      <c r="D7" s="5">
        <v>1.034E-2</v>
      </c>
      <c r="E7" s="5">
        <v>3178</v>
      </c>
      <c r="F7" s="5"/>
      <c r="G7" s="5">
        <v>5.488E-4</v>
      </c>
      <c r="H7" s="5">
        <v>1020</v>
      </c>
      <c r="I7" s="5"/>
      <c r="J7" s="5" t="s">
        <v>195</v>
      </c>
      <c r="K7" s="5" t="s">
        <v>201</v>
      </c>
      <c r="L7" s="5"/>
      <c r="M7" s="5">
        <v>46</v>
      </c>
      <c r="N7" s="5">
        <v>0.97940000000000005</v>
      </c>
      <c r="O7" s="5">
        <v>4.3079999999999998</v>
      </c>
      <c r="P7" s="5">
        <v>0.30599999999999999</v>
      </c>
      <c r="Q7" s="5"/>
      <c r="R7" s="5"/>
      <c r="S7" s="5">
        <v>48</v>
      </c>
      <c r="T7" s="5">
        <v>48</v>
      </c>
    </row>
    <row r="8" spans="1:20" x14ac:dyDescent="0.45">
      <c r="A8" s="6" t="s">
        <v>104</v>
      </c>
      <c r="B8" s="5"/>
      <c r="C8" s="5"/>
      <c r="D8" s="5">
        <v>4.9140000000000003E-2</v>
      </c>
      <c r="E8" s="5">
        <v>347.8</v>
      </c>
      <c r="F8" s="5"/>
      <c r="G8" s="5">
        <v>3.7320000000000001E-3</v>
      </c>
      <c r="H8" s="5">
        <v>64.180000000000007</v>
      </c>
      <c r="I8" s="5"/>
      <c r="J8" s="5" t="s">
        <v>196</v>
      </c>
      <c r="K8" s="5" t="s">
        <v>202</v>
      </c>
      <c r="L8" s="5"/>
      <c r="M8" s="5">
        <v>38</v>
      </c>
      <c r="N8" s="5">
        <v>0.95960000000000001</v>
      </c>
      <c r="O8" s="5">
        <v>13.61</v>
      </c>
      <c r="P8" s="5">
        <v>0.59840000000000004</v>
      </c>
      <c r="Q8" s="5"/>
      <c r="R8" s="5"/>
      <c r="S8" s="5">
        <v>48</v>
      </c>
      <c r="T8" s="5">
        <v>40</v>
      </c>
    </row>
    <row r="9" spans="1:20" x14ac:dyDescent="0.45">
      <c r="A9" s="6" t="s">
        <v>106</v>
      </c>
      <c r="B9" s="5"/>
      <c r="C9" s="5"/>
      <c r="D9" s="5">
        <v>5.8360000000000002E-2</v>
      </c>
      <c r="E9" s="5">
        <v>210.4</v>
      </c>
      <c r="F9" s="5"/>
      <c r="G9" s="5">
        <v>4.1390000000000003E-3</v>
      </c>
      <c r="H9" s="5">
        <v>25.51</v>
      </c>
      <c r="I9" s="5"/>
      <c r="J9" s="5" t="s">
        <v>197</v>
      </c>
      <c r="K9" s="5" t="s">
        <v>203</v>
      </c>
      <c r="L9" s="5"/>
      <c r="M9" s="5">
        <v>42</v>
      </c>
      <c r="N9" s="5">
        <v>0.96179999999999999</v>
      </c>
      <c r="O9" s="5">
        <v>14.97</v>
      </c>
      <c r="P9" s="5">
        <v>0.59709999999999996</v>
      </c>
      <c r="Q9" s="5"/>
      <c r="R9" s="5"/>
      <c r="S9" s="5">
        <v>48</v>
      </c>
      <c r="T9" s="5">
        <v>44</v>
      </c>
    </row>
    <row r="10" spans="1:20" x14ac:dyDescent="0.45">
      <c r="A10" s="6" t="s">
        <v>107</v>
      </c>
      <c r="B10" s="5" t="s">
        <v>63</v>
      </c>
      <c r="C10" s="5"/>
      <c r="D10" s="5">
        <v>3.2390000000000002E-2</v>
      </c>
      <c r="E10" s="5" t="s">
        <v>192</v>
      </c>
      <c r="F10" s="5"/>
      <c r="G10" s="5">
        <v>8.4920000000000004E-4</v>
      </c>
      <c r="H10" s="5" t="s">
        <v>124</v>
      </c>
      <c r="I10" s="5"/>
      <c r="J10" s="5" t="s">
        <v>75</v>
      </c>
      <c r="K10" s="5" t="s">
        <v>74</v>
      </c>
      <c r="L10" s="5"/>
      <c r="M10" s="5">
        <v>25</v>
      </c>
      <c r="N10" s="5">
        <v>0.97040000000000004</v>
      </c>
      <c r="O10" s="5">
        <v>5.4550000000000001</v>
      </c>
      <c r="P10" s="5">
        <v>0.46710000000000002</v>
      </c>
      <c r="Q10" s="5"/>
      <c r="R10" s="5"/>
      <c r="S10" s="5">
        <v>48</v>
      </c>
      <c r="T10" s="5">
        <v>27</v>
      </c>
    </row>
    <row r="11" spans="1:20" x14ac:dyDescent="0.45">
      <c r="A11" s="6" t="s">
        <v>191</v>
      </c>
      <c r="B11" s="5"/>
      <c r="C11" s="5"/>
      <c r="D11" s="5">
        <v>7.4359999999999996E-2</v>
      </c>
      <c r="E11" s="5">
        <v>34.71</v>
      </c>
      <c r="F11" s="5"/>
      <c r="G11" s="5">
        <v>7.5709999999999996E-3</v>
      </c>
      <c r="H11" s="5">
        <v>4.1829999999999998</v>
      </c>
      <c r="I11" s="5"/>
      <c r="J11" s="5" t="s">
        <v>198</v>
      </c>
      <c r="K11" s="5" t="s">
        <v>204</v>
      </c>
      <c r="L11" s="5"/>
      <c r="M11" s="5">
        <v>38</v>
      </c>
      <c r="N11" s="5">
        <v>0.93479999999999996</v>
      </c>
      <c r="O11" s="5">
        <v>1.4339999999999999</v>
      </c>
      <c r="P11" s="5">
        <v>0.19420000000000001</v>
      </c>
      <c r="Q11" s="5"/>
      <c r="R11" s="5"/>
      <c r="S11" s="5">
        <v>48</v>
      </c>
      <c r="T11" s="5">
        <v>40</v>
      </c>
    </row>
    <row r="12" spans="1:20" x14ac:dyDescent="0.45">
      <c r="A12" s="6" t="s">
        <v>112</v>
      </c>
      <c r="B12" s="5" t="s">
        <v>63</v>
      </c>
      <c r="C12" s="5"/>
      <c r="D12" s="5">
        <v>9.9830000000000006E-3</v>
      </c>
      <c r="E12" s="5" t="s">
        <v>193</v>
      </c>
      <c r="F12" s="5"/>
      <c r="G12" s="5">
        <v>1.372E-4</v>
      </c>
      <c r="H12" s="5" t="s">
        <v>124</v>
      </c>
      <c r="I12" s="5"/>
      <c r="J12" s="5" t="s">
        <v>75</v>
      </c>
      <c r="K12" s="5" t="s">
        <v>74</v>
      </c>
      <c r="L12" s="5"/>
      <c r="M12" s="5">
        <v>46</v>
      </c>
      <c r="N12" s="5">
        <v>0.98619999999999997</v>
      </c>
      <c r="O12" s="5">
        <v>3.9870000000000001</v>
      </c>
      <c r="P12" s="5">
        <v>0.2944</v>
      </c>
      <c r="Q12" s="5"/>
      <c r="R12" s="5"/>
      <c r="S12" s="5">
        <v>48</v>
      </c>
      <c r="T12" s="5">
        <v>48</v>
      </c>
    </row>
    <row r="13" spans="1:20" x14ac:dyDescent="0.45">
      <c r="A13" s="6" t="s">
        <v>166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45">
      <c r="A14" s="6" t="s">
        <v>115</v>
      </c>
      <c r="B14" s="5"/>
      <c r="C14" s="5"/>
      <c r="D14" s="5">
        <v>3.3439999999999998E-2</v>
      </c>
      <c r="E14" s="5">
        <v>93.05</v>
      </c>
      <c r="F14" s="5"/>
      <c r="G14" s="5">
        <v>2.3570000000000002E-3</v>
      </c>
      <c r="H14" s="5">
        <v>8.7379999999999995</v>
      </c>
      <c r="I14" s="5"/>
      <c r="J14" s="5" t="s">
        <v>199</v>
      </c>
      <c r="K14" s="5" t="s">
        <v>205</v>
      </c>
      <c r="L14" s="5"/>
      <c r="M14" s="5">
        <v>46</v>
      </c>
      <c r="N14" s="5">
        <v>0.95420000000000005</v>
      </c>
      <c r="O14" s="5">
        <v>1.8089999999999999</v>
      </c>
      <c r="P14" s="5">
        <v>0.1983</v>
      </c>
      <c r="Q14" s="5"/>
      <c r="R14" s="5"/>
      <c r="S14" s="5">
        <v>48</v>
      </c>
      <c r="T14" s="5">
        <v>48</v>
      </c>
    </row>
    <row r="15" spans="1:20" x14ac:dyDescent="0.45">
      <c r="A15" s="6" t="s">
        <v>206</v>
      </c>
      <c r="B15" s="5"/>
      <c r="C15" s="5"/>
      <c r="D15" s="5">
        <v>8.1370000000000001E-3</v>
      </c>
      <c r="E15" s="5">
        <v>69.459999999999994</v>
      </c>
      <c r="F15" s="5"/>
      <c r="G15" s="5">
        <v>8.8049999999999999E-4</v>
      </c>
      <c r="H15" s="5">
        <v>9.5839999999999996</v>
      </c>
      <c r="I15" s="5"/>
      <c r="J15" s="5" t="s">
        <v>215</v>
      </c>
      <c r="K15" s="5" t="s">
        <v>231</v>
      </c>
      <c r="L15" s="5"/>
      <c r="M15" s="5">
        <v>20</v>
      </c>
      <c r="N15" s="5">
        <v>0.95020000000000004</v>
      </c>
      <c r="O15" s="5">
        <v>3.0349999999999999E-2</v>
      </c>
      <c r="P15" s="5">
        <v>3.8960000000000002E-2</v>
      </c>
      <c r="Q15" s="5"/>
      <c r="R15" s="5"/>
      <c r="S15" s="5">
        <v>48</v>
      </c>
      <c r="T15" s="5">
        <v>22</v>
      </c>
    </row>
    <row r="16" spans="1:20" x14ac:dyDescent="0.45">
      <c r="A16" s="6" t="s">
        <v>207</v>
      </c>
      <c r="B16" s="5"/>
      <c r="C16" s="5"/>
      <c r="D16" s="5">
        <v>7.0559999999999998E-2</v>
      </c>
      <c r="E16" s="5">
        <v>13.42</v>
      </c>
      <c r="F16" s="5"/>
      <c r="G16" s="5">
        <v>3.2890000000000003E-2</v>
      </c>
      <c r="H16" s="5">
        <v>6.8739999999999997</v>
      </c>
      <c r="I16" s="5"/>
      <c r="J16" s="5" t="s">
        <v>216</v>
      </c>
      <c r="K16" s="5" t="s">
        <v>232</v>
      </c>
      <c r="L16" s="5"/>
      <c r="M16" s="5">
        <v>18</v>
      </c>
      <c r="N16" s="5">
        <v>0.76970000000000005</v>
      </c>
      <c r="O16" s="5">
        <v>0.4194</v>
      </c>
      <c r="P16" s="5">
        <v>0.15260000000000001</v>
      </c>
      <c r="Q16" s="5"/>
      <c r="R16" s="5"/>
      <c r="S16" s="5">
        <v>48</v>
      </c>
      <c r="T16" s="5">
        <v>20</v>
      </c>
    </row>
    <row r="17" spans="1:20" x14ac:dyDescent="0.45">
      <c r="A17" s="6" t="s">
        <v>208</v>
      </c>
      <c r="B17" s="5"/>
      <c r="C17" s="5"/>
      <c r="D17" s="5">
        <v>2.6859999999999998E-2</v>
      </c>
      <c r="E17" s="5">
        <v>41.98</v>
      </c>
      <c r="F17" s="5"/>
      <c r="G17" s="5">
        <v>7.7120000000000001E-3</v>
      </c>
      <c r="H17" s="5">
        <v>14.65</v>
      </c>
      <c r="I17" s="5"/>
      <c r="J17" s="5" t="s">
        <v>217</v>
      </c>
      <c r="K17" s="5" t="s">
        <v>233</v>
      </c>
      <c r="L17" s="5"/>
      <c r="M17" s="5">
        <v>20</v>
      </c>
      <c r="N17" s="5">
        <v>0.73219999999999996</v>
      </c>
      <c r="O17" s="5">
        <v>0.79720000000000002</v>
      </c>
      <c r="P17" s="5">
        <v>0.1996</v>
      </c>
      <c r="Q17" s="5"/>
      <c r="R17" s="5"/>
      <c r="S17" s="5">
        <v>48</v>
      </c>
      <c r="T17" s="5">
        <v>22</v>
      </c>
    </row>
    <row r="18" spans="1:20" x14ac:dyDescent="0.45">
      <c r="A18" s="6" t="s">
        <v>48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45">
      <c r="A19" s="6" t="s">
        <v>53</v>
      </c>
      <c r="B19" s="5"/>
      <c r="C19" s="5"/>
      <c r="D19" s="5">
        <v>5.1229999999999999E-3</v>
      </c>
      <c r="E19" s="5">
        <v>13037</v>
      </c>
      <c r="F19" s="5"/>
      <c r="G19" s="5">
        <v>3.546E-4</v>
      </c>
      <c r="H19" s="5">
        <v>18825</v>
      </c>
      <c r="I19" s="5"/>
      <c r="J19" s="5" t="s">
        <v>218</v>
      </c>
      <c r="K19" s="5" t="s">
        <v>234</v>
      </c>
      <c r="L19" s="5"/>
      <c r="M19" s="5">
        <v>46</v>
      </c>
      <c r="N19" s="5">
        <v>0.96599999999999997</v>
      </c>
      <c r="O19" s="5">
        <v>2.3969999999999998</v>
      </c>
      <c r="P19" s="5">
        <v>0.2283</v>
      </c>
      <c r="Q19" s="5"/>
      <c r="R19" s="5"/>
      <c r="S19" s="5">
        <v>48</v>
      </c>
      <c r="T19" s="5">
        <v>48</v>
      </c>
    </row>
    <row r="20" spans="1:20" x14ac:dyDescent="0.45">
      <c r="A20" s="6" t="s">
        <v>54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45">
      <c r="A21" s="6" t="s">
        <v>209</v>
      </c>
      <c r="B21" s="5"/>
      <c r="C21" s="5"/>
      <c r="D21" s="5">
        <v>5.2069999999999998E-3</v>
      </c>
      <c r="E21" s="5">
        <v>341.5</v>
      </c>
      <c r="F21" s="5"/>
      <c r="G21" s="5">
        <v>5.9449999999999998E-4</v>
      </c>
      <c r="H21" s="5">
        <v>68.290000000000006</v>
      </c>
      <c r="I21" s="5"/>
      <c r="J21" s="5" t="s">
        <v>219</v>
      </c>
      <c r="K21" s="5" t="s">
        <v>235</v>
      </c>
      <c r="L21" s="5"/>
      <c r="M21" s="5">
        <v>22</v>
      </c>
      <c r="N21" s="5">
        <v>0.95389999999999997</v>
      </c>
      <c r="O21" s="5">
        <v>0.2044</v>
      </c>
      <c r="P21" s="5">
        <v>9.6390000000000003E-2</v>
      </c>
      <c r="Q21" s="5"/>
      <c r="R21" s="5"/>
      <c r="S21" s="5">
        <v>48</v>
      </c>
      <c r="T21" s="5">
        <v>24</v>
      </c>
    </row>
    <row r="22" spans="1:20" x14ac:dyDescent="0.45">
      <c r="A22" s="6" t="s">
        <v>57</v>
      </c>
      <c r="B22" s="5"/>
      <c r="C22" s="5"/>
      <c r="D22" s="5">
        <v>2.5930000000000002E-2</v>
      </c>
      <c r="E22" s="5">
        <v>334.1</v>
      </c>
      <c r="F22" s="5"/>
      <c r="G22" s="5">
        <v>2.0890000000000001E-3</v>
      </c>
      <c r="H22" s="5">
        <v>79.44</v>
      </c>
      <c r="I22" s="5"/>
      <c r="J22" s="5" t="s">
        <v>220</v>
      </c>
      <c r="K22" s="5" t="s">
        <v>236</v>
      </c>
      <c r="L22" s="5"/>
      <c r="M22" s="5">
        <v>34</v>
      </c>
      <c r="N22" s="5">
        <v>0.95740000000000003</v>
      </c>
      <c r="O22" s="5">
        <v>2.2610000000000001</v>
      </c>
      <c r="P22" s="5">
        <v>0.25790000000000002</v>
      </c>
      <c r="Q22" s="5"/>
      <c r="R22" s="5"/>
      <c r="S22" s="5">
        <v>48</v>
      </c>
      <c r="T22" s="5">
        <v>36</v>
      </c>
    </row>
    <row r="23" spans="1:20" x14ac:dyDescent="0.45">
      <c r="A23" s="6" t="s">
        <v>108</v>
      </c>
      <c r="B23" s="5"/>
      <c r="C23" s="5"/>
      <c r="D23" s="5">
        <v>7.7539999999999996E-3</v>
      </c>
      <c r="E23" s="5">
        <v>2271</v>
      </c>
      <c r="F23" s="5"/>
      <c r="G23" s="5">
        <v>6.1530000000000005E-4</v>
      </c>
      <c r="H23" s="5">
        <v>843.6</v>
      </c>
      <c r="I23" s="5"/>
      <c r="J23" s="5" t="s">
        <v>221</v>
      </c>
      <c r="K23" s="5" t="s">
        <v>237</v>
      </c>
      <c r="L23" s="5"/>
      <c r="M23" s="5">
        <v>46</v>
      </c>
      <c r="N23" s="5">
        <v>0.95530000000000004</v>
      </c>
      <c r="O23" s="5">
        <v>4.726</v>
      </c>
      <c r="P23" s="5">
        <v>0.32050000000000001</v>
      </c>
      <c r="Q23" s="5"/>
      <c r="R23" s="5"/>
      <c r="S23" s="5">
        <v>48</v>
      </c>
      <c r="T23" s="5">
        <v>48</v>
      </c>
    </row>
    <row r="24" spans="1:20" x14ac:dyDescent="0.45">
      <c r="A24" s="6" t="s">
        <v>109</v>
      </c>
      <c r="B24" s="5"/>
      <c r="C24" s="5"/>
      <c r="D24" s="5">
        <v>9.5049999999999996E-3</v>
      </c>
      <c r="E24" s="5">
        <v>1204</v>
      </c>
      <c r="F24" s="5"/>
      <c r="G24" s="5">
        <v>7.6250000000000005E-4</v>
      </c>
      <c r="H24" s="5">
        <v>306.7</v>
      </c>
      <c r="I24" s="5"/>
      <c r="J24" s="5" t="s">
        <v>222</v>
      </c>
      <c r="K24" s="5" t="s">
        <v>238</v>
      </c>
      <c r="L24" s="5"/>
      <c r="M24" s="5">
        <v>45</v>
      </c>
      <c r="N24" s="5">
        <v>0.95220000000000005</v>
      </c>
      <c r="O24" s="5">
        <v>4.6959999999999997</v>
      </c>
      <c r="P24" s="5">
        <v>0.3231</v>
      </c>
      <c r="Q24" s="5"/>
      <c r="R24" s="5"/>
      <c r="S24" s="5">
        <v>48</v>
      </c>
      <c r="T24" s="5">
        <v>47</v>
      </c>
    </row>
    <row r="25" spans="1:20" x14ac:dyDescent="0.45">
      <c r="A25" s="6" t="s">
        <v>110</v>
      </c>
      <c r="B25" s="5"/>
      <c r="C25" s="5"/>
      <c r="D25" s="5">
        <v>3.2329999999999998E-2</v>
      </c>
      <c r="E25" s="5">
        <v>113.8</v>
      </c>
      <c r="F25" s="5"/>
      <c r="G25" s="5">
        <v>2.8040000000000001E-3</v>
      </c>
      <c r="H25" s="5">
        <v>13.52</v>
      </c>
      <c r="I25" s="5"/>
      <c r="J25" s="5" t="s">
        <v>223</v>
      </c>
      <c r="K25" s="5" t="s">
        <v>239</v>
      </c>
      <c r="L25" s="5"/>
      <c r="M25" s="5">
        <v>42</v>
      </c>
      <c r="N25" s="5">
        <v>0.93510000000000004</v>
      </c>
      <c r="O25" s="5">
        <v>3.1680000000000001</v>
      </c>
      <c r="P25" s="5">
        <v>0.2747</v>
      </c>
      <c r="Q25" s="5"/>
      <c r="R25" s="5"/>
      <c r="S25" s="5">
        <v>48</v>
      </c>
      <c r="T25" s="5">
        <v>44</v>
      </c>
    </row>
    <row r="26" spans="1:20" x14ac:dyDescent="0.45">
      <c r="A26" s="6" t="s">
        <v>111</v>
      </c>
      <c r="B26" s="5"/>
      <c r="C26" s="5"/>
      <c r="D26" s="5">
        <v>0.1208</v>
      </c>
      <c r="E26" s="5">
        <v>23.41</v>
      </c>
      <c r="F26" s="5"/>
      <c r="G26" s="5">
        <v>2.8250000000000001E-2</v>
      </c>
      <c r="H26" s="5">
        <v>5.9610000000000003</v>
      </c>
      <c r="I26" s="5"/>
      <c r="J26" s="5" t="s">
        <v>224</v>
      </c>
      <c r="K26" s="5" t="s">
        <v>240</v>
      </c>
      <c r="L26" s="5"/>
      <c r="M26" s="5">
        <v>26</v>
      </c>
      <c r="N26" s="5">
        <v>0.9708</v>
      </c>
      <c r="O26" s="5">
        <v>0.70020000000000004</v>
      </c>
      <c r="P26" s="5">
        <v>0.1641</v>
      </c>
      <c r="Q26" s="5"/>
      <c r="R26" s="5"/>
      <c r="S26" s="5">
        <v>48</v>
      </c>
      <c r="T26" s="5">
        <v>28</v>
      </c>
    </row>
    <row r="27" spans="1:20" x14ac:dyDescent="0.45">
      <c r="A27" s="6" t="s">
        <v>165</v>
      </c>
      <c r="B27" s="5"/>
      <c r="C27" s="5"/>
      <c r="D27" s="5">
        <v>3.3890000000000003E-2</v>
      </c>
      <c r="E27" s="5">
        <v>224.4</v>
      </c>
      <c r="F27" s="5"/>
      <c r="G27" s="5">
        <v>2.4659999999999999E-3</v>
      </c>
      <c r="H27" s="5">
        <v>25.53</v>
      </c>
      <c r="I27" s="5"/>
      <c r="J27" s="5" t="s">
        <v>225</v>
      </c>
      <c r="K27" s="5" t="s">
        <v>241</v>
      </c>
      <c r="L27" s="5"/>
      <c r="M27" s="5">
        <v>46</v>
      </c>
      <c r="N27" s="5">
        <v>0.96060000000000001</v>
      </c>
      <c r="O27" s="5">
        <v>8.2370000000000001</v>
      </c>
      <c r="P27" s="5">
        <v>0.42320000000000002</v>
      </c>
      <c r="Q27" s="5"/>
      <c r="R27" s="5"/>
      <c r="S27" s="5">
        <v>48</v>
      </c>
      <c r="T27" s="5">
        <v>48</v>
      </c>
    </row>
    <row r="28" spans="1:20" x14ac:dyDescent="0.45">
      <c r="A28" s="6" t="s">
        <v>656</v>
      </c>
      <c r="B28" s="5"/>
      <c r="C28" s="5"/>
      <c r="D28" s="5">
        <v>2.9090000000000001E-2</v>
      </c>
      <c r="E28" s="5">
        <v>906.8</v>
      </c>
      <c r="F28" s="5"/>
      <c r="G28" s="5">
        <v>1.6299999999999999E-3</v>
      </c>
      <c r="H28" s="5">
        <v>297.8</v>
      </c>
      <c r="I28" s="5"/>
      <c r="J28" s="5" t="s">
        <v>226</v>
      </c>
      <c r="K28" s="5" t="s">
        <v>242</v>
      </c>
      <c r="L28" s="5"/>
      <c r="M28" s="5">
        <v>34</v>
      </c>
      <c r="N28" s="5">
        <v>0.97940000000000005</v>
      </c>
      <c r="O28" s="5">
        <v>2.3879999999999999</v>
      </c>
      <c r="P28" s="5">
        <v>0.26500000000000001</v>
      </c>
      <c r="Q28" s="5"/>
      <c r="R28" s="5"/>
      <c r="S28" s="5">
        <v>48</v>
      </c>
      <c r="T28" s="5">
        <v>36</v>
      </c>
    </row>
    <row r="29" spans="1:20" x14ac:dyDescent="0.45">
      <c r="A29" s="6" t="s">
        <v>117</v>
      </c>
      <c r="B29" s="5"/>
      <c r="C29" s="5"/>
      <c r="D29" s="5">
        <v>1.1809999999999999E-2</v>
      </c>
      <c r="E29" s="5">
        <v>725.1</v>
      </c>
      <c r="F29" s="5"/>
      <c r="G29" s="5">
        <v>1.565E-3</v>
      </c>
      <c r="H29" s="5">
        <v>225.4</v>
      </c>
      <c r="I29" s="5"/>
      <c r="J29" s="5" t="s">
        <v>227</v>
      </c>
      <c r="K29" s="5" t="s">
        <v>243</v>
      </c>
      <c r="L29" s="5"/>
      <c r="M29" s="5">
        <v>22</v>
      </c>
      <c r="N29" s="5">
        <v>0.94110000000000005</v>
      </c>
      <c r="O29" s="5">
        <v>3.3119999999999998</v>
      </c>
      <c r="P29" s="5">
        <v>0.38800000000000001</v>
      </c>
      <c r="Q29" s="5"/>
      <c r="R29" s="5"/>
      <c r="S29" s="5">
        <v>48</v>
      </c>
      <c r="T29" s="5">
        <v>24</v>
      </c>
    </row>
    <row r="30" spans="1:20" x14ac:dyDescent="0.45">
      <c r="A30" s="6" t="s">
        <v>210</v>
      </c>
      <c r="B30" s="5"/>
      <c r="C30" s="5"/>
      <c r="D30" s="5">
        <v>5.9449999999999998E-3</v>
      </c>
      <c r="E30" s="5">
        <v>31.87</v>
      </c>
      <c r="F30" s="5"/>
      <c r="G30" s="5">
        <v>2.65E-3</v>
      </c>
      <c r="H30" s="5">
        <v>16.97</v>
      </c>
      <c r="I30" s="5"/>
      <c r="J30" s="5" t="s">
        <v>228</v>
      </c>
      <c r="K30" s="5" t="s">
        <v>244</v>
      </c>
      <c r="L30" s="5"/>
      <c r="M30" s="5">
        <v>22</v>
      </c>
      <c r="N30" s="5">
        <v>0.52380000000000004</v>
      </c>
      <c r="O30" s="5">
        <v>6.7100000000000007E-2</v>
      </c>
      <c r="P30" s="5">
        <v>5.5230000000000001E-2</v>
      </c>
      <c r="Q30" s="5"/>
      <c r="R30" s="5"/>
      <c r="S30" s="5">
        <v>48</v>
      </c>
      <c r="T30" s="5">
        <v>24</v>
      </c>
    </row>
    <row r="31" spans="1:20" x14ac:dyDescent="0.45">
      <c r="A31" s="6" t="s">
        <v>211</v>
      </c>
      <c r="B31" s="5"/>
      <c r="C31" s="5"/>
      <c r="D31" s="5">
        <v>2.9789999999999999E-3</v>
      </c>
      <c r="E31" s="5">
        <v>42.14</v>
      </c>
      <c r="F31" s="5"/>
      <c r="G31" s="5">
        <v>6.6739999999999996E-4</v>
      </c>
      <c r="H31" s="5">
        <v>11.72</v>
      </c>
      <c r="I31" s="5"/>
      <c r="J31" s="5" t="s">
        <v>229</v>
      </c>
      <c r="K31" s="5" t="s">
        <v>245</v>
      </c>
      <c r="L31" s="5"/>
      <c r="M31" s="5">
        <v>21</v>
      </c>
      <c r="N31" s="5">
        <v>0.80269999999999997</v>
      </c>
      <c r="O31" s="5">
        <v>7.0130000000000001E-3</v>
      </c>
      <c r="P31" s="5">
        <v>1.8270000000000002E-2</v>
      </c>
      <c r="Q31" s="5"/>
      <c r="R31" s="5"/>
      <c r="S31" s="5">
        <v>48</v>
      </c>
      <c r="T31" s="5">
        <v>23</v>
      </c>
    </row>
    <row r="32" spans="1:20" x14ac:dyDescent="0.45">
      <c r="A32" s="6" t="s">
        <v>120</v>
      </c>
      <c r="B32" s="5"/>
      <c r="C32" s="5"/>
      <c r="D32" s="5">
        <v>1.38E-2</v>
      </c>
      <c r="E32" s="5">
        <v>847.5</v>
      </c>
      <c r="F32" s="5"/>
      <c r="G32" s="5">
        <v>9.6009999999999997E-4</v>
      </c>
      <c r="H32" s="5">
        <v>149.30000000000001</v>
      </c>
      <c r="I32" s="5"/>
      <c r="J32" s="5" t="s">
        <v>230</v>
      </c>
      <c r="K32" s="5" t="s">
        <v>246</v>
      </c>
      <c r="L32" s="5"/>
      <c r="M32" s="5">
        <v>46</v>
      </c>
      <c r="N32" s="5">
        <v>0.96430000000000005</v>
      </c>
      <c r="O32" s="5">
        <v>6.0090000000000003</v>
      </c>
      <c r="P32" s="5">
        <v>0.3614</v>
      </c>
      <c r="Q32" s="5"/>
      <c r="R32" s="5"/>
      <c r="S32" s="5">
        <v>48</v>
      </c>
      <c r="T32" s="5">
        <v>48</v>
      </c>
    </row>
    <row r="33" spans="1:20" x14ac:dyDescent="0.45">
      <c r="A33" s="6" t="s">
        <v>212</v>
      </c>
      <c r="B33" s="5" t="s">
        <v>63</v>
      </c>
      <c r="C33" s="5"/>
      <c r="D33" s="5">
        <v>1.3439999999999999E-4</v>
      </c>
      <c r="E33" s="5" t="s">
        <v>213</v>
      </c>
      <c r="F33" s="5"/>
      <c r="G33" s="5">
        <v>8.3699999999999995E-6</v>
      </c>
      <c r="H33" s="5" t="s">
        <v>124</v>
      </c>
      <c r="I33" s="5"/>
      <c r="J33" s="5" t="s">
        <v>75</v>
      </c>
      <c r="K33" s="5" t="s">
        <v>74</v>
      </c>
      <c r="L33" s="5"/>
      <c r="M33" s="5">
        <v>22</v>
      </c>
      <c r="N33" s="5">
        <v>0.88829999999999998</v>
      </c>
      <c r="O33" s="5">
        <v>3.5500000000000002E-3</v>
      </c>
      <c r="P33" s="5">
        <v>1.2699999999999999E-2</v>
      </c>
      <c r="Q33" s="5"/>
      <c r="R33" s="5"/>
      <c r="S33" s="5">
        <v>48</v>
      </c>
      <c r="T33" s="5">
        <v>24</v>
      </c>
    </row>
    <row r="34" spans="1:20" x14ac:dyDescent="0.45">
      <c r="A34" s="6" t="s">
        <v>114</v>
      </c>
      <c r="B34" s="5" t="s">
        <v>63</v>
      </c>
      <c r="C34" s="5"/>
      <c r="D34" s="5">
        <v>1.936E-3</v>
      </c>
      <c r="E34" s="5" t="s">
        <v>214</v>
      </c>
      <c r="F34" s="5"/>
      <c r="G34" s="5">
        <v>5.3140000000000003E-5</v>
      </c>
      <c r="H34" s="5" t="s">
        <v>124</v>
      </c>
      <c r="I34" s="5"/>
      <c r="J34" s="5" t="s">
        <v>75</v>
      </c>
      <c r="K34" s="5" t="s">
        <v>74</v>
      </c>
      <c r="L34" s="5"/>
      <c r="M34" s="5">
        <v>46</v>
      </c>
      <c r="N34" s="5">
        <v>0.94699999999999995</v>
      </c>
      <c r="O34" s="5">
        <v>0.59840000000000004</v>
      </c>
      <c r="P34" s="5">
        <v>0.11409999999999999</v>
      </c>
      <c r="Q34" s="5"/>
      <c r="R34" s="5"/>
      <c r="S34" s="5">
        <v>48</v>
      </c>
      <c r="T34" s="5">
        <v>48</v>
      </c>
    </row>
    <row r="35" spans="1:20" x14ac:dyDescent="0.45">
      <c r="A35" s="10" t="s">
        <v>247</v>
      </c>
      <c r="D35">
        <v>5.13E-4</v>
      </c>
      <c r="E35">
        <v>7076</v>
      </c>
      <c r="G35">
        <v>2.1520000000000001E-5</v>
      </c>
      <c r="H35">
        <v>3533</v>
      </c>
      <c r="J35" t="s">
        <v>250</v>
      </c>
      <c r="K35" t="s">
        <v>251</v>
      </c>
      <c r="M35">
        <v>22</v>
      </c>
      <c r="N35">
        <v>0.99370000000000003</v>
      </c>
      <c r="O35">
        <v>1.944E-3</v>
      </c>
      <c r="P35">
        <v>9.4000000000000004E-3</v>
      </c>
      <c r="S35">
        <v>24</v>
      </c>
      <c r="T35">
        <v>24</v>
      </c>
    </row>
    <row r="36" spans="1:20" x14ac:dyDescent="0.45">
      <c r="A36" s="10" t="s">
        <v>248</v>
      </c>
      <c r="D36">
        <v>5.1469999999999997E-3</v>
      </c>
      <c r="E36">
        <v>36</v>
      </c>
      <c r="G36">
        <v>4.305E-4</v>
      </c>
      <c r="H36">
        <v>3.5760000000000001</v>
      </c>
      <c r="J36" t="s">
        <v>487</v>
      </c>
      <c r="K36" t="s">
        <v>489</v>
      </c>
      <c r="M36">
        <v>18</v>
      </c>
      <c r="N36">
        <v>0.97750000000000004</v>
      </c>
      <c r="O36">
        <v>1.2049999999999999E-3</v>
      </c>
      <c r="P36">
        <v>8.182E-3</v>
      </c>
      <c r="S36">
        <v>24</v>
      </c>
      <c r="T36">
        <v>20</v>
      </c>
    </row>
    <row r="37" spans="1:20" x14ac:dyDescent="0.45">
      <c r="A37" s="10" t="s">
        <v>249</v>
      </c>
      <c r="D37">
        <v>9.4230000000000008E-3</v>
      </c>
      <c r="E37">
        <v>33.380000000000003</v>
      </c>
      <c r="G37">
        <v>1.152E-3</v>
      </c>
      <c r="H37">
        <v>4.6609999999999996</v>
      </c>
      <c r="J37" t="s">
        <v>488</v>
      </c>
      <c r="K37" t="s">
        <v>490</v>
      </c>
      <c r="M37">
        <v>14</v>
      </c>
      <c r="N37">
        <v>0.98499999999999999</v>
      </c>
      <c r="O37">
        <v>2.1090000000000002E-3</v>
      </c>
      <c r="P37">
        <v>1.227E-2</v>
      </c>
      <c r="S37">
        <v>24</v>
      </c>
      <c r="T37">
        <v>16</v>
      </c>
    </row>
    <row r="38" spans="1:20" x14ac:dyDescent="0.45">
      <c r="A38" s="6"/>
      <c r="B38" s="5"/>
      <c r="C38" s="5"/>
      <c r="D38" s="5"/>
      <c r="E38" s="5"/>
      <c r="F38" s="5"/>
      <c r="G38" s="5"/>
      <c r="H38" s="5"/>
    </row>
    <row r="39" spans="1:20" x14ac:dyDescent="0.45">
      <c r="A39" s="6"/>
      <c r="B39" s="5"/>
      <c r="C39" s="5"/>
      <c r="D39" s="5"/>
      <c r="E39" s="5"/>
      <c r="F39" s="5"/>
      <c r="G39" s="5"/>
      <c r="H39" s="5"/>
    </row>
    <row r="40" spans="1:20" x14ac:dyDescent="0.45">
      <c r="A40" s="6"/>
      <c r="B40" s="5"/>
      <c r="C40" s="5"/>
      <c r="D40" s="5"/>
      <c r="E40" s="5"/>
      <c r="F40" s="5"/>
      <c r="G40" s="5"/>
      <c r="H40" s="5"/>
    </row>
    <row r="41" spans="1:20" x14ac:dyDescent="0.45">
      <c r="A41" s="6"/>
      <c r="B41" s="5"/>
      <c r="C41" s="5"/>
      <c r="D41" s="5"/>
      <c r="E41" s="5"/>
      <c r="F41" s="5"/>
      <c r="G41" s="5"/>
      <c r="H41" s="5"/>
    </row>
    <row r="42" spans="1:20" x14ac:dyDescent="0.45">
      <c r="A42" s="6"/>
      <c r="B42" s="5"/>
      <c r="C42" s="5"/>
      <c r="D42" s="5"/>
      <c r="E42" s="5"/>
      <c r="F42" s="5"/>
      <c r="G42" s="5"/>
      <c r="H42" s="5"/>
    </row>
    <row r="43" spans="1:20" s="135" customFormat="1" ht="14.65" thickBot="1" x14ac:dyDescent="0.5">
      <c r="A43" s="134"/>
    </row>
    <row r="44" spans="1:20" ht="15.75" x14ac:dyDescent="0.5">
      <c r="A44" s="133" t="s">
        <v>733</v>
      </c>
      <c r="L44" s="131"/>
    </row>
    <row r="45" spans="1:20" ht="15.75" x14ac:dyDescent="0.5">
      <c r="A45" s="133"/>
      <c r="L45" s="131"/>
    </row>
    <row r="46" spans="1:20" ht="15.75" x14ac:dyDescent="0.5">
      <c r="A46" s="133" t="s">
        <v>734</v>
      </c>
      <c r="B46">
        <v>800</v>
      </c>
      <c r="C46" s="137">
        <f t="shared" ref="C46:L46" si="0">B46/1.5</f>
        <v>533.33333333333337</v>
      </c>
      <c r="D46" s="137">
        <f t="shared" si="0"/>
        <v>355.5555555555556</v>
      </c>
      <c r="E46" s="137">
        <f t="shared" si="0"/>
        <v>237.03703703703707</v>
      </c>
      <c r="F46" s="137">
        <f t="shared" si="0"/>
        <v>158.02469135802471</v>
      </c>
      <c r="G46" s="137">
        <f t="shared" si="0"/>
        <v>105.34979423868315</v>
      </c>
      <c r="H46" s="136">
        <f t="shared" si="0"/>
        <v>70.233196159122102</v>
      </c>
      <c r="I46" s="136">
        <f t="shared" si="0"/>
        <v>46.822130772748068</v>
      </c>
      <c r="J46" s="136">
        <f t="shared" si="0"/>
        <v>31.214753848498713</v>
      </c>
      <c r="K46" s="136">
        <f t="shared" si="0"/>
        <v>20.809835898999143</v>
      </c>
      <c r="L46" s="136">
        <f t="shared" si="0"/>
        <v>13.873223932666095</v>
      </c>
      <c r="M46" s="131">
        <v>0</v>
      </c>
    </row>
    <row r="47" spans="1:20" x14ac:dyDescent="0.45">
      <c r="A47"/>
      <c r="L47" s="131"/>
    </row>
    <row r="48" spans="1:20" x14ac:dyDescent="0.45">
      <c r="A48" s="6"/>
      <c r="B48" s="5"/>
      <c r="C48" s="5"/>
      <c r="D48" s="5"/>
      <c r="E48" s="5"/>
      <c r="F48" s="5"/>
      <c r="G48" s="5"/>
      <c r="H48" s="5"/>
    </row>
    <row r="49" spans="1:13" x14ac:dyDescent="0.45">
      <c r="A49"/>
      <c r="B49" t="s">
        <v>738</v>
      </c>
    </row>
    <row r="50" spans="1:13" x14ac:dyDescent="0.45">
      <c r="A50"/>
    </row>
    <row r="51" spans="1:13" x14ac:dyDescent="0.45">
      <c r="A51" t="s">
        <v>103</v>
      </c>
      <c r="B51">
        <v>0.33429999999999999</v>
      </c>
      <c r="C51">
        <v>0.30420000000000003</v>
      </c>
      <c r="D51">
        <v>0.27789999999999998</v>
      </c>
      <c r="E51">
        <v>0.2462</v>
      </c>
      <c r="F51">
        <v>0.21279999999999999</v>
      </c>
      <c r="G51">
        <v>0.16059999999999999</v>
      </c>
      <c r="H51">
        <v>0.13200000000000001</v>
      </c>
      <c r="I51">
        <v>9.6799999999999997E-2</v>
      </c>
      <c r="J51">
        <v>7.7200000000000005E-2</v>
      </c>
      <c r="K51">
        <v>6.25E-2</v>
      </c>
      <c r="L51">
        <v>5.62E-2</v>
      </c>
      <c r="M51">
        <v>4.7800000000000002E-2</v>
      </c>
    </row>
    <row r="52" spans="1:13" x14ac:dyDescent="0.45">
      <c r="A52" t="s">
        <v>108</v>
      </c>
      <c r="B52">
        <v>0.24709999999999999</v>
      </c>
      <c r="C52">
        <v>0.22159999999999999</v>
      </c>
      <c r="D52">
        <v>0.17549999999999999</v>
      </c>
      <c r="E52">
        <v>0.1258</v>
      </c>
      <c r="F52">
        <v>9.5600000000000004E-2</v>
      </c>
      <c r="G52">
        <v>7.3899999999999993E-2</v>
      </c>
      <c r="H52">
        <v>6.3600000000000004E-2</v>
      </c>
      <c r="I52">
        <v>5.6599999999999998E-2</v>
      </c>
      <c r="J52">
        <v>6.2600000000000003E-2</v>
      </c>
      <c r="K52">
        <v>5.11E-2</v>
      </c>
      <c r="L52">
        <v>4.9799999999999997E-2</v>
      </c>
      <c r="M52">
        <v>4.7399999999999998E-2</v>
      </c>
    </row>
    <row r="53" spans="1:13" x14ac:dyDescent="0.45">
      <c r="A53" t="s">
        <v>109</v>
      </c>
      <c r="B53">
        <v>0.34760000000000002</v>
      </c>
      <c r="C53">
        <v>0.22020000000000001</v>
      </c>
      <c r="D53">
        <v>0.1779</v>
      </c>
      <c r="E53">
        <v>0.1249</v>
      </c>
      <c r="F53">
        <v>0.1071</v>
      </c>
      <c r="G53">
        <v>0.08</v>
      </c>
      <c r="H53">
        <v>6.6500000000000004E-2</v>
      </c>
      <c r="I53">
        <v>5.96E-2</v>
      </c>
      <c r="J53">
        <v>5.3600000000000002E-2</v>
      </c>
      <c r="K53">
        <v>5.1400000000000001E-2</v>
      </c>
      <c r="L53">
        <v>5.0099999999999999E-2</v>
      </c>
      <c r="M53">
        <v>4.8099999999999997E-2</v>
      </c>
    </row>
    <row r="54" spans="1:13" x14ac:dyDescent="0.45">
      <c r="A54" t="s">
        <v>110</v>
      </c>
      <c r="B54">
        <v>0.17599999999999999</v>
      </c>
      <c r="C54">
        <v>0.17580000000000001</v>
      </c>
      <c r="D54">
        <v>0.16109999999999999</v>
      </c>
      <c r="E54">
        <v>0.153</v>
      </c>
      <c r="F54">
        <v>0.13619999999999999</v>
      </c>
      <c r="G54">
        <v>0.12559999999999999</v>
      </c>
      <c r="H54">
        <v>0.1182</v>
      </c>
      <c r="I54">
        <v>9.6299999999999997E-2</v>
      </c>
      <c r="J54">
        <v>8.8200000000000001E-2</v>
      </c>
      <c r="K54">
        <v>7.1300000000000002E-2</v>
      </c>
      <c r="L54">
        <v>6.2300000000000001E-2</v>
      </c>
      <c r="M54">
        <v>4.7899999999999998E-2</v>
      </c>
    </row>
    <row r="55" spans="1:13" x14ac:dyDescent="0.45">
      <c r="A55" t="s">
        <v>111</v>
      </c>
      <c r="B55">
        <v>0.16270000000000001</v>
      </c>
      <c r="C55">
        <v>0.1641</v>
      </c>
      <c r="D55">
        <v>0.15479999999999999</v>
      </c>
      <c r="E55">
        <v>0.15529999999999999</v>
      </c>
      <c r="F55">
        <v>0.1487</v>
      </c>
      <c r="G55">
        <v>0.1384</v>
      </c>
      <c r="H55">
        <v>0.13370000000000001</v>
      </c>
      <c r="I55">
        <v>0.12620000000000001</v>
      </c>
      <c r="J55">
        <v>0.11840000000000001</v>
      </c>
      <c r="K55">
        <v>0.1108</v>
      </c>
      <c r="L55">
        <v>0.1047</v>
      </c>
      <c r="M55">
        <v>4.7800000000000002E-2</v>
      </c>
    </row>
    <row r="56" spans="1:13" x14ac:dyDescent="0.45">
      <c r="A56" t="s">
        <v>114</v>
      </c>
      <c r="B56">
        <v>0.1086</v>
      </c>
      <c r="C56">
        <v>9.1399999999999995E-2</v>
      </c>
      <c r="D56">
        <v>8.0600000000000005E-2</v>
      </c>
      <c r="E56">
        <v>6.5699999999999995E-2</v>
      </c>
      <c r="F56">
        <v>5.8999999999999997E-2</v>
      </c>
      <c r="G56">
        <v>5.4899999999999997E-2</v>
      </c>
      <c r="H56">
        <v>5.21E-2</v>
      </c>
      <c r="I56">
        <v>5.0599999999999999E-2</v>
      </c>
      <c r="J56">
        <v>4.9599999999999998E-2</v>
      </c>
      <c r="K56">
        <v>4.9000000000000002E-2</v>
      </c>
      <c r="L56">
        <v>4.8399999999999999E-2</v>
      </c>
      <c r="M56">
        <v>4.7699999999999999E-2</v>
      </c>
    </row>
    <row r="57" spans="1:13" x14ac:dyDescent="0.45">
      <c r="A57" t="s">
        <v>117</v>
      </c>
      <c r="B57">
        <v>0.25090000000000001</v>
      </c>
      <c r="C57">
        <v>0.19270000000000001</v>
      </c>
      <c r="D57">
        <v>0.19739999999999999</v>
      </c>
      <c r="E57">
        <v>0.1552</v>
      </c>
      <c r="F57">
        <v>0.1187</v>
      </c>
      <c r="G57">
        <v>8.9099999999999999E-2</v>
      </c>
      <c r="H57">
        <v>7.3300000000000004E-2</v>
      </c>
      <c r="I57">
        <v>6.0900000000000003E-2</v>
      </c>
      <c r="J57">
        <v>5.5800000000000002E-2</v>
      </c>
      <c r="K57">
        <v>5.1499999999999997E-2</v>
      </c>
      <c r="L57">
        <v>5.0099999999999999E-2</v>
      </c>
      <c r="M57">
        <v>4.7399999999999998E-2</v>
      </c>
    </row>
    <row r="58" spans="1:13" x14ac:dyDescent="0.45">
      <c r="A58"/>
    </row>
    <row r="59" spans="1:13" x14ac:dyDescent="0.45">
      <c r="A59"/>
    </row>
    <row r="60" spans="1:13" x14ac:dyDescent="0.45">
      <c r="A60"/>
      <c r="B60" t="s">
        <v>745</v>
      </c>
    </row>
    <row r="61" spans="1:13" x14ac:dyDescent="0.45">
      <c r="A61"/>
    </row>
    <row r="62" spans="1:13" x14ac:dyDescent="0.45">
      <c r="A62" t="s">
        <v>165</v>
      </c>
      <c r="B62">
        <v>0.2702</v>
      </c>
      <c r="C62">
        <v>0.26490000000000002</v>
      </c>
      <c r="D62">
        <v>0.24890000000000001</v>
      </c>
      <c r="E62">
        <v>0.22470000000000001</v>
      </c>
      <c r="F62">
        <v>0.1777</v>
      </c>
      <c r="G62">
        <v>0.15</v>
      </c>
      <c r="H62">
        <v>0.11260000000000001</v>
      </c>
      <c r="I62">
        <v>8.8400000000000006E-2</v>
      </c>
      <c r="J62">
        <v>7.3599999999999999E-2</v>
      </c>
      <c r="K62">
        <v>5.9499999999999997E-2</v>
      </c>
      <c r="L62">
        <v>5.5800000000000002E-2</v>
      </c>
      <c r="M62">
        <v>4.7800000000000002E-2</v>
      </c>
    </row>
    <row r="63" spans="1:13" x14ac:dyDescent="0.45">
      <c r="A63" t="s">
        <v>120</v>
      </c>
      <c r="B63">
        <v>0.2772</v>
      </c>
      <c r="C63">
        <v>0.23569999999999999</v>
      </c>
      <c r="D63">
        <v>0.2114</v>
      </c>
      <c r="E63">
        <v>0.1661</v>
      </c>
      <c r="F63">
        <v>0.1258</v>
      </c>
      <c r="G63">
        <v>0.1021</v>
      </c>
      <c r="H63">
        <v>7.7399999999999997E-2</v>
      </c>
      <c r="I63">
        <v>6.5100000000000005E-2</v>
      </c>
      <c r="J63">
        <v>5.7099999999999998E-2</v>
      </c>
      <c r="K63">
        <v>5.2499999999999998E-2</v>
      </c>
      <c r="L63">
        <v>5.0200000000000002E-2</v>
      </c>
      <c r="M63">
        <v>4.7399999999999998E-2</v>
      </c>
    </row>
    <row r="64" spans="1:13" x14ac:dyDescent="0.45">
      <c r="A64" s="140" t="s">
        <v>48</v>
      </c>
      <c r="B64">
        <v>0.13830000000000001</v>
      </c>
      <c r="C64">
        <v>0.1457</v>
      </c>
      <c r="D64">
        <v>0.15190000000000001</v>
      </c>
      <c r="E64">
        <v>0.14710000000000001</v>
      </c>
      <c r="F64">
        <v>0.15049999999999999</v>
      </c>
      <c r="G64">
        <v>0.14699999999999999</v>
      </c>
      <c r="H64">
        <v>0.1321</v>
      </c>
      <c r="I64">
        <v>0.1208</v>
      </c>
      <c r="J64">
        <v>0.11749999999999999</v>
      </c>
      <c r="K64">
        <v>0.1027</v>
      </c>
      <c r="L64">
        <v>9.2499999999999999E-2</v>
      </c>
      <c r="M64">
        <v>4.8000000000000001E-2</v>
      </c>
    </row>
    <row r="65" spans="1:13" x14ac:dyDescent="0.45">
      <c r="A65" t="s">
        <v>57</v>
      </c>
      <c r="B65">
        <v>0.14710000000000001</v>
      </c>
      <c r="C65">
        <v>0.18659999999999999</v>
      </c>
      <c r="D65">
        <v>0.19209999999999999</v>
      </c>
      <c r="E65">
        <v>0.19839999999999999</v>
      </c>
      <c r="F65">
        <v>0.1847</v>
      </c>
      <c r="G65">
        <v>0.1583</v>
      </c>
      <c r="H65">
        <v>0.12</v>
      </c>
      <c r="I65">
        <v>9.1999999999999998E-2</v>
      </c>
      <c r="J65">
        <v>7.4700000000000003E-2</v>
      </c>
      <c r="K65">
        <v>6.1699999999999998E-2</v>
      </c>
      <c r="L65">
        <v>5.4800000000000001E-2</v>
      </c>
      <c r="M65">
        <v>4.82E-2</v>
      </c>
    </row>
    <row r="66" spans="1:13" x14ac:dyDescent="0.45">
      <c r="A66" t="s">
        <v>53</v>
      </c>
      <c r="B66">
        <v>0.2145</v>
      </c>
      <c r="C66">
        <v>0.16170000000000001</v>
      </c>
      <c r="D66">
        <v>0.13220000000000001</v>
      </c>
      <c r="E66">
        <v>0.1018</v>
      </c>
      <c r="F66">
        <v>8.14E-2</v>
      </c>
      <c r="G66">
        <v>6.8000000000000005E-2</v>
      </c>
      <c r="H66">
        <v>6.0199999999999997E-2</v>
      </c>
      <c r="I66">
        <v>5.3900000000000003E-2</v>
      </c>
      <c r="J66">
        <v>5.1700000000000003E-2</v>
      </c>
      <c r="K66">
        <v>5.04E-2</v>
      </c>
      <c r="L66">
        <v>4.9200000000000001E-2</v>
      </c>
      <c r="M66">
        <v>4.8099999999999997E-2</v>
      </c>
    </row>
    <row r="67" spans="1:13" x14ac:dyDescent="0.45">
      <c r="A67" t="s">
        <v>54</v>
      </c>
      <c r="B67">
        <v>0.47739999999999999</v>
      </c>
      <c r="C67">
        <v>0.46910000000000002</v>
      </c>
      <c r="D67">
        <v>0.43609999999999999</v>
      </c>
      <c r="E67">
        <v>0.38540000000000002</v>
      </c>
      <c r="F67">
        <v>0.30940000000000001</v>
      </c>
      <c r="G67">
        <v>0.24160000000000001</v>
      </c>
      <c r="H67">
        <v>0.22650000000000001</v>
      </c>
      <c r="I67">
        <v>0.15529999999999999</v>
      </c>
      <c r="J67">
        <v>0.10340000000000001</v>
      </c>
      <c r="K67">
        <v>8.4400000000000003E-2</v>
      </c>
      <c r="L67">
        <v>6.6699999999999995E-2</v>
      </c>
      <c r="M67">
        <v>4.7399999999999998E-2</v>
      </c>
    </row>
    <row r="68" spans="1:13" x14ac:dyDescent="0.45">
      <c r="A68"/>
    </row>
    <row r="69" spans="1:13" x14ac:dyDescent="0.45">
      <c r="A69" t="s">
        <v>696</v>
      </c>
      <c r="B69">
        <v>0.43769999999999998</v>
      </c>
      <c r="C69">
        <v>0.27279999999999999</v>
      </c>
      <c r="D69">
        <v>0.1807</v>
      </c>
      <c r="E69">
        <v>0.10929999999999999</v>
      </c>
      <c r="F69">
        <v>7.1300000000000002E-2</v>
      </c>
      <c r="G69">
        <v>5.4399999999999997E-2</v>
      </c>
      <c r="H69">
        <v>5.0900000000000001E-2</v>
      </c>
      <c r="I69">
        <v>4.8000000000000001E-2</v>
      </c>
      <c r="J69">
        <v>4.6899999999999997E-2</v>
      </c>
      <c r="K69">
        <v>4.6600000000000003E-2</v>
      </c>
      <c r="L69">
        <v>4.6899999999999997E-2</v>
      </c>
      <c r="M69">
        <v>4.5999999999999999E-2</v>
      </c>
    </row>
    <row r="70" spans="1:13" x14ac:dyDescent="0.45">
      <c r="A70"/>
    </row>
    <row r="71" spans="1:13" x14ac:dyDescent="0.45">
      <c r="A71"/>
      <c r="B71" t="s">
        <v>746</v>
      </c>
      <c r="C71">
        <v>1.3</v>
      </c>
      <c r="D71" t="s">
        <v>739</v>
      </c>
      <c r="E71" t="s">
        <v>740</v>
      </c>
      <c r="F71" t="s">
        <v>741</v>
      </c>
      <c r="G71" t="s">
        <v>759</v>
      </c>
      <c r="H71" t="b">
        <v>0</v>
      </c>
      <c r="I71">
        <v>1</v>
      </c>
      <c r="J71">
        <v>1</v>
      </c>
      <c r="K71">
        <v>620</v>
      </c>
      <c r="L71">
        <v>1</v>
      </c>
      <c r="M71">
        <v>12</v>
      </c>
    </row>
    <row r="72" spans="1:13" x14ac:dyDescent="0.45">
      <c r="A72"/>
    </row>
    <row r="73" spans="1:13" x14ac:dyDescent="0.45">
      <c r="A73" t="s">
        <v>103</v>
      </c>
      <c r="B73">
        <v>0.34310000000000002</v>
      </c>
      <c r="C73">
        <v>0.30370000000000003</v>
      </c>
      <c r="D73">
        <v>0.29289999999999999</v>
      </c>
      <c r="E73">
        <v>0.26190000000000002</v>
      </c>
      <c r="F73">
        <v>0.1953</v>
      </c>
      <c r="G73">
        <v>0.1681</v>
      </c>
      <c r="H73">
        <v>0.12939999999999999</v>
      </c>
      <c r="I73">
        <v>8.8099999999999998E-2</v>
      </c>
      <c r="J73">
        <v>7.7600000000000002E-2</v>
      </c>
      <c r="K73">
        <v>6.1800000000000001E-2</v>
      </c>
      <c r="L73">
        <v>5.62E-2</v>
      </c>
      <c r="M73">
        <v>4.8000000000000001E-2</v>
      </c>
    </row>
    <row r="74" spans="1:13" x14ac:dyDescent="0.45">
      <c r="A74" t="s">
        <v>108</v>
      </c>
      <c r="B74">
        <v>0.2172</v>
      </c>
      <c r="C74">
        <v>0.19570000000000001</v>
      </c>
      <c r="D74">
        <v>0.1535</v>
      </c>
      <c r="E74">
        <v>0.10929999999999999</v>
      </c>
      <c r="F74">
        <v>8.5099999999999995E-2</v>
      </c>
      <c r="G74">
        <v>7.0999999999999994E-2</v>
      </c>
      <c r="H74">
        <v>0.06</v>
      </c>
      <c r="I74">
        <v>5.5199999999999999E-2</v>
      </c>
      <c r="J74">
        <v>5.2400000000000002E-2</v>
      </c>
      <c r="K74">
        <v>5.0900000000000001E-2</v>
      </c>
      <c r="L74">
        <v>4.9799999999999997E-2</v>
      </c>
      <c r="M74">
        <v>6.7699999999999996E-2</v>
      </c>
    </row>
    <row r="75" spans="1:13" x14ac:dyDescent="0.45">
      <c r="A75" t="s">
        <v>109</v>
      </c>
      <c r="B75">
        <v>0.22650000000000001</v>
      </c>
      <c r="C75">
        <v>0.17829999999999999</v>
      </c>
      <c r="D75">
        <v>0.15759999999999999</v>
      </c>
      <c r="E75">
        <v>0.13070000000000001</v>
      </c>
      <c r="F75">
        <v>9.7600000000000006E-2</v>
      </c>
      <c r="G75">
        <v>7.5399999999999995E-2</v>
      </c>
      <c r="H75">
        <v>6.6199999999999995E-2</v>
      </c>
      <c r="I75">
        <v>5.7500000000000002E-2</v>
      </c>
      <c r="J75">
        <v>5.3499999999999999E-2</v>
      </c>
      <c r="K75">
        <v>5.0799999999999998E-2</v>
      </c>
      <c r="L75">
        <v>4.9500000000000002E-2</v>
      </c>
      <c r="M75">
        <v>4.82E-2</v>
      </c>
    </row>
    <row r="76" spans="1:13" x14ac:dyDescent="0.45">
      <c r="A76" t="s">
        <v>110</v>
      </c>
      <c r="B76">
        <v>0.17330000000000001</v>
      </c>
      <c r="C76">
        <v>0.155</v>
      </c>
      <c r="D76">
        <v>0.14899999999999999</v>
      </c>
      <c r="E76">
        <v>0.13420000000000001</v>
      </c>
      <c r="F76">
        <v>0.1216</v>
      </c>
      <c r="G76">
        <v>0.11890000000000001</v>
      </c>
      <c r="H76">
        <v>0.1031</v>
      </c>
      <c r="I76">
        <v>8.9399999999999993E-2</v>
      </c>
      <c r="J76">
        <v>7.8100000000000003E-2</v>
      </c>
      <c r="K76">
        <v>6.4399999999999999E-2</v>
      </c>
      <c r="L76">
        <v>5.8599999999999999E-2</v>
      </c>
      <c r="M76">
        <v>4.7800000000000002E-2</v>
      </c>
    </row>
    <row r="77" spans="1:13" x14ac:dyDescent="0.45">
      <c r="A77" t="s">
        <v>111</v>
      </c>
      <c r="B77">
        <v>0.15</v>
      </c>
      <c r="C77">
        <v>0.1472</v>
      </c>
      <c r="D77">
        <v>0.14130000000000001</v>
      </c>
      <c r="E77">
        <v>0.1396</v>
      </c>
      <c r="F77">
        <v>0.14729999999999999</v>
      </c>
      <c r="G77">
        <v>0.13919999999999999</v>
      </c>
      <c r="H77">
        <v>0.13439999999999999</v>
      </c>
      <c r="I77">
        <v>0.12640000000000001</v>
      </c>
      <c r="J77">
        <v>0.1167</v>
      </c>
      <c r="K77">
        <v>0.10489999999999999</v>
      </c>
      <c r="L77">
        <v>9.1999999999999998E-2</v>
      </c>
      <c r="M77">
        <v>4.87E-2</v>
      </c>
    </row>
    <row r="78" spans="1:13" x14ac:dyDescent="0.45">
      <c r="A78" t="s">
        <v>114</v>
      </c>
      <c r="B78">
        <v>0.1033</v>
      </c>
      <c r="C78">
        <v>8.2500000000000004E-2</v>
      </c>
      <c r="D78">
        <v>7.5800000000000006E-2</v>
      </c>
      <c r="E78">
        <v>6.25E-2</v>
      </c>
      <c r="F78">
        <v>5.7700000000000001E-2</v>
      </c>
      <c r="G78">
        <v>5.3800000000000001E-2</v>
      </c>
      <c r="H78">
        <v>5.21E-2</v>
      </c>
      <c r="I78">
        <v>5.0700000000000002E-2</v>
      </c>
      <c r="J78">
        <v>4.9599999999999998E-2</v>
      </c>
      <c r="K78">
        <v>4.8899999999999999E-2</v>
      </c>
      <c r="L78">
        <v>4.8399999999999999E-2</v>
      </c>
      <c r="M78">
        <v>4.7699999999999999E-2</v>
      </c>
    </row>
    <row r="79" spans="1:13" x14ac:dyDescent="0.45">
      <c r="A79" t="s">
        <v>117</v>
      </c>
      <c r="B79">
        <v>0.193</v>
      </c>
      <c r="C79">
        <v>0.18379999999999999</v>
      </c>
      <c r="D79">
        <v>0.159</v>
      </c>
      <c r="E79">
        <v>0.1217</v>
      </c>
      <c r="F79">
        <v>9.5299999999999996E-2</v>
      </c>
      <c r="G79">
        <v>7.6999999999999999E-2</v>
      </c>
      <c r="H79">
        <v>6.5500000000000003E-2</v>
      </c>
      <c r="I79">
        <v>5.7799999999999997E-2</v>
      </c>
      <c r="J79">
        <v>5.3400000000000003E-2</v>
      </c>
      <c r="K79">
        <v>5.1700000000000003E-2</v>
      </c>
      <c r="L79">
        <v>5.0299999999999997E-2</v>
      </c>
      <c r="M79">
        <v>4.9000000000000002E-2</v>
      </c>
    </row>
    <row r="80" spans="1:13" x14ac:dyDescent="0.45">
      <c r="A80" t="s">
        <v>696</v>
      </c>
      <c r="B80">
        <v>0.43230000000000002</v>
      </c>
      <c r="C80">
        <v>0.26429999999999998</v>
      </c>
      <c r="D80">
        <v>0.18940000000000001</v>
      </c>
      <c r="E80">
        <v>0.11260000000000001</v>
      </c>
      <c r="F80">
        <v>7.0800000000000002E-2</v>
      </c>
      <c r="G80">
        <v>5.6000000000000001E-2</v>
      </c>
      <c r="H80">
        <v>5.0299999999999997E-2</v>
      </c>
      <c r="I80">
        <v>5.0500000000000003E-2</v>
      </c>
      <c r="J80">
        <v>4.7199999999999999E-2</v>
      </c>
      <c r="K80">
        <v>4.6600000000000003E-2</v>
      </c>
      <c r="L80">
        <v>4.1700000000000001E-2</v>
      </c>
      <c r="M80">
        <v>4.6199999999999998E-2</v>
      </c>
    </row>
    <row r="81" spans="1:13" x14ac:dyDescent="0.45">
      <c r="A81"/>
    </row>
    <row r="82" spans="1:13" x14ac:dyDescent="0.45">
      <c r="A82"/>
      <c r="B82" t="s">
        <v>747</v>
      </c>
      <c r="C82">
        <v>1.3</v>
      </c>
      <c r="D82" t="s">
        <v>739</v>
      </c>
      <c r="E82" t="s">
        <v>740</v>
      </c>
      <c r="F82" t="s">
        <v>741</v>
      </c>
      <c r="G82" t="s">
        <v>759</v>
      </c>
      <c r="H82" t="b">
        <v>0</v>
      </c>
      <c r="I82">
        <v>1</v>
      </c>
      <c r="J82">
        <v>1</v>
      </c>
      <c r="K82">
        <v>620</v>
      </c>
      <c r="L82">
        <v>1</v>
      </c>
      <c r="M82">
        <v>12</v>
      </c>
    </row>
    <row r="83" spans="1:13" x14ac:dyDescent="0.45">
      <c r="A83"/>
    </row>
    <row r="84" spans="1:13" x14ac:dyDescent="0.45">
      <c r="A84" t="s">
        <v>165</v>
      </c>
      <c r="B84">
        <v>0.26619999999999999</v>
      </c>
      <c r="C84">
        <v>0.23380000000000001</v>
      </c>
      <c r="D84">
        <v>0.24349999999999999</v>
      </c>
      <c r="E84">
        <v>0.22070000000000001</v>
      </c>
      <c r="F84">
        <v>0.18579999999999999</v>
      </c>
      <c r="G84">
        <v>0.14130000000000001</v>
      </c>
      <c r="H84">
        <v>0.10290000000000001</v>
      </c>
      <c r="I84">
        <v>8.2400000000000001E-2</v>
      </c>
      <c r="J84">
        <v>6.7699999999999996E-2</v>
      </c>
      <c r="K84">
        <v>5.8200000000000002E-2</v>
      </c>
      <c r="L84">
        <v>5.3900000000000003E-2</v>
      </c>
      <c r="M84">
        <v>4.8300000000000003E-2</v>
      </c>
    </row>
    <row r="85" spans="1:13" x14ac:dyDescent="0.45">
      <c r="A85" t="s">
        <v>120</v>
      </c>
      <c r="B85">
        <v>0.2457</v>
      </c>
      <c r="C85">
        <v>0.2104</v>
      </c>
      <c r="D85">
        <v>0.17460000000000001</v>
      </c>
      <c r="E85">
        <v>0.14879999999999999</v>
      </c>
      <c r="F85">
        <v>0.11600000000000001</v>
      </c>
      <c r="G85">
        <v>9.35E-2</v>
      </c>
      <c r="H85">
        <v>7.8799999999999995E-2</v>
      </c>
      <c r="I85">
        <v>6.4000000000000001E-2</v>
      </c>
      <c r="J85">
        <v>5.7200000000000001E-2</v>
      </c>
      <c r="K85">
        <v>5.2600000000000001E-2</v>
      </c>
      <c r="L85">
        <v>5.0200000000000002E-2</v>
      </c>
      <c r="M85">
        <v>4.7500000000000001E-2</v>
      </c>
    </row>
    <row r="86" spans="1:13" x14ac:dyDescent="0.45">
      <c r="A86" s="140" t="s">
        <v>48</v>
      </c>
      <c r="B86">
        <v>0.13400000000000001</v>
      </c>
      <c r="C86">
        <v>0.1308</v>
      </c>
      <c r="D86">
        <v>0.1421</v>
      </c>
      <c r="E86">
        <v>0.1416</v>
      </c>
      <c r="F86">
        <v>0.14099999999999999</v>
      </c>
      <c r="G86">
        <v>0.13120000000000001</v>
      </c>
      <c r="H86">
        <v>0.12790000000000001</v>
      </c>
      <c r="I86">
        <v>0.1168</v>
      </c>
      <c r="J86">
        <v>0.11210000000000001</v>
      </c>
      <c r="K86">
        <v>9.8000000000000004E-2</v>
      </c>
      <c r="L86">
        <v>8.7599999999999997E-2</v>
      </c>
      <c r="M86">
        <v>4.7800000000000002E-2</v>
      </c>
    </row>
    <row r="87" spans="1:13" x14ac:dyDescent="0.45">
      <c r="A87" t="s">
        <v>57</v>
      </c>
      <c r="B87">
        <v>0.14499999999999999</v>
      </c>
      <c r="C87">
        <v>0.1668</v>
      </c>
      <c r="D87">
        <v>0.17760000000000001</v>
      </c>
      <c r="E87">
        <v>0.1827</v>
      </c>
      <c r="F87">
        <v>0.16059999999999999</v>
      </c>
      <c r="G87">
        <v>0.13170000000000001</v>
      </c>
      <c r="H87">
        <v>0.1014</v>
      </c>
      <c r="I87">
        <v>8.2799999999999999E-2</v>
      </c>
      <c r="J87">
        <v>6.8599999999999994E-2</v>
      </c>
      <c r="K87">
        <v>5.9400000000000001E-2</v>
      </c>
      <c r="L87">
        <v>5.4600000000000003E-2</v>
      </c>
      <c r="M87">
        <v>4.8000000000000001E-2</v>
      </c>
    </row>
    <row r="88" spans="1:13" x14ac:dyDescent="0.45">
      <c r="A88" t="s">
        <v>53</v>
      </c>
      <c r="B88">
        <v>0.18679999999999999</v>
      </c>
      <c r="C88">
        <v>0.1489</v>
      </c>
      <c r="D88">
        <v>0.1173</v>
      </c>
      <c r="E88">
        <v>9.1499999999999998E-2</v>
      </c>
      <c r="F88">
        <v>7.4899999999999994E-2</v>
      </c>
      <c r="G88">
        <v>6.2100000000000002E-2</v>
      </c>
      <c r="H88">
        <v>5.7000000000000002E-2</v>
      </c>
      <c r="I88">
        <v>5.2999999999999999E-2</v>
      </c>
      <c r="J88">
        <v>5.11E-2</v>
      </c>
      <c r="K88">
        <v>5.0200000000000002E-2</v>
      </c>
      <c r="L88">
        <v>4.9599999999999998E-2</v>
      </c>
      <c r="M88">
        <v>4.8000000000000001E-2</v>
      </c>
    </row>
    <row r="89" spans="1:13" x14ac:dyDescent="0.45">
      <c r="A89" t="s">
        <v>54</v>
      </c>
      <c r="B89">
        <v>0.44900000000000001</v>
      </c>
      <c r="C89">
        <v>0.40379999999999999</v>
      </c>
      <c r="D89">
        <v>0.40239999999999998</v>
      </c>
      <c r="E89">
        <v>0.32100000000000001</v>
      </c>
      <c r="F89">
        <v>0.30940000000000001</v>
      </c>
      <c r="G89">
        <v>0.25059999999999999</v>
      </c>
      <c r="H89">
        <v>0.18859999999999999</v>
      </c>
      <c r="I89">
        <v>0.1525</v>
      </c>
      <c r="J89">
        <v>9.8699999999999996E-2</v>
      </c>
      <c r="K89">
        <v>8.7800000000000003E-2</v>
      </c>
      <c r="L89">
        <v>6.5799999999999997E-2</v>
      </c>
      <c r="M89">
        <v>4.7899999999999998E-2</v>
      </c>
    </row>
    <row r="90" spans="1:13" x14ac:dyDescent="0.45">
      <c r="A90"/>
    </row>
    <row r="91" spans="1:13" x14ac:dyDescent="0.45">
      <c r="A91" t="s">
        <v>696</v>
      </c>
      <c r="B91">
        <v>0.43109999999999998</v>
      </c>
      <c r="C91">
        <v>0.2974</v>
      </c>
      <c r="D91">
        <v>0.184</v>
      </c>
      <c r="E91">
        <v>0.1099</v>
      </c>
      <c r="F91">
        <v>7.1300000000000002E-2</v>
      </c>
      <c r="G91">
        <v>5.6300000000000003E-2</v>
      </c>
      <c r="H91">
        <v>5.0299999999999997E-2</v>
      </c>
      <c r="I91">
        <v>4.7800000000000002E-2</v>
      </c>
      <c r="J91">
        <v>4.7100000000000003E-2</v>
      </c>
      <c r="K91">
        <v>4.7899999999999998E-2</v>
      </c>
      <c r="L91">
        <v>4.5699999999999998E-2</v>
      </c>
      <c r="M91">
        <v>4.6100000000000002E-2</v>
      </c>
    </row>
    <row r="92" spans="1:13" x14ac:dyDescent="0.45">
      <c r="A92"/>
    </row>
    <row r="93" spans="1:13" x14ac:dyDescent="0.45">
      <c r="A93"/>
      <c r="B93" t="s">
        <v>748</v>
      </c>
      <c r="C93">
        <v>1.3</v>
      </c>
      <c r="D93" t="s">
        <v>739</v>
      </c>
      <c r="E93" t="s">
        <v>740</v>
      </c>
      <c r="F93" t="s">
        <v>741</v>
      </c>
      <c r="G93" t="s">
        <v>759</v>
      </c>
      <c r="H93" t="b">
        <v>0</v>
      </c>
      <c r="I93">
        <v>1</v>
      </c>
      <c r="J93">
        <v>1</v>
      </c>
      <c r="K93">
        <v>620</v>
      </c>
      <c r="L93">
        <v>1</v>
      </c>
      <c r="M93">
        <v>12</v>
      </c>
    </row>
    <row r="94" spans="1:13" x14ac:dyDescent="0.45">
      <c r="A94"/>
    </row>
    <row r="95" spans="1:13" x14ac:dyDescent="0.45">
      <c r="A95" t="s">
        <v>247</v>
      </c>
      <c r="B95">
        <v>0.1353</v>
      </c>
      <c r="C95">
        <v>0.1053</v>
      </c>
      <c r="D95">
        <v>9.3600000000000003E-2</v>
      </c>
      <c r="E95">
        <v>7.9299999999999995E-2</v>
      </c>
      <c r="F95">
        <v>6.4899999999999999E-2</v>
      </c>
      <c r="G95">
        <v>5.8799999999999998E-2</v>
      </c>
      <c r="H95">
        <v>5.3400000000000003E-2</v>
      </c>
      <c r="I95">
        <v>5.1499999999999997E-2</v>
      </c>
      <c r="J95">
        <v>5.0500000000000003E-2</v>
      </c>
      <c r="K95">
        <v>4.9700000000000001E-2</v>
      </c>
      <c r="L95">
        <v>4.8899999999999999E-2</v>
      </c>
      <c r="M95">
        <v>4.8000000000000001E-2</v>
      </c>
    </row>
    <row r="96" spans="1:13" x14ac:dyDescent="0.45">
      <c r="A96" t="s">
        <v>249</v>
      </c>
      <c r="B96">
        <v>0.11840000000000001</v>
      </c>
      <c r="C96">
        <v>0.1216</v>
      </c>
      <c r="D96">
        <v>0.1195</v>
      </c>
      <c r="E96">
        <v>0.1166</v>
      </c>
      <c r="F96">
        <v>0.1139</v>
      </c>
      <c r="G96">
        <v>0.1071</v>
      </c>
      <c r="H96">
        <v>0.1008</v>
      </c>
      <c r="I96">
        <v>8.7599999999999997E-2</v>
      </c>
      <c r="J96">
        <v>8.5699999999999998E-2</v>
      </c>
      <c r="K96">
        <v>7.9799999999999996E-2</v>
      </c>
      <c r="L96">
        <v>7.3800000000000004E-2</v>
      </c>
      <c r="M96">
        <v>4.8599999999999997E-2</v>
      </c>
    </row>
    <row r="97" spans="1:13" x14ac:dyDescent="0.45">
      <c r="A97" t="s">
        <v>248</v>
      </c>
      <c r="B97">
        <v>9.3600000000000003E-2</v>
      </c>
      <c r="C97">
        <v>8.7900000000000006E-2</v>
      </c>
      <c r="D97">
        <v>9.0300000000000005E-2</v>
      </c>
      <c r="E97">
        <v>8.4199999999999997E-2</v>
      </c>
      <c r="F97">
        <v>8.0500000000000002E-2</v>
      </c>
      <c r="G97">
        <v>8.0299999999999996E-2</v>
      </c>
      <c r="H97">
        <v>7.7499999999999999E-2</v>
      </c>
      <c r="I97">
        <v>7.22E-2</v>
      </c>
      <c r="J97">
        <v>6.8900000000000003E-2</v>
      </c>
      <c r="K97">
        <v>6.6699999999999995E-2</v>
      </c>
      <c r="L97">
        <v>6.3799999999999996E-2</v>
      </c>
      <c r="M97">
        <v>4.7699999999999999E-2</v>
      </c>
    </row>
    <row r="98" spans="1:13" x14ac:dyDescent="0.45">
      <c r="A98" t="s">
        <v>760</v>
      </c>
      <c r="B98">
        <v>0.2109</v>
      </c>
      <c r="C98">
        <v>0.2036</v>
      </c>
      <c r="D98">
        <v>0.2024</v>
      </c>
      <c r="E98">
        <v>0.1842</v>
      </c>
      <c r="F98">
        <v>0.185</v>
      </c>
      <c r="G98">
        <v>0.1706</v>
      </c>
      <c r="H98">
        <v>0.16120000000000001</v>
      </c>
      <c r="I98">
        <v>0.1527</v>
      </c>
      <c r="J98">
        <v>0.1338</v>
      </c>
      <c r="K98">
        <v>0.12690000000000001</v>
      </c>
      <c r="L98">
        <v>0.112</v>
      </c>
      <c r="M98">
        <v>4.7899999999999998E-2</v>
      </c>
    </row>
    <row r="99" spans="1:13" x14ac:dyDescent="0.45">
      <c r="A99" t="s">
        <v>761</v>
      </c>
      <c r="B99">
        <v>0.30719999999999997</v>
      </c>
      <c r="C99">
        <v>0.33710000000000001</v>
      </c>
      <c r="D99">
        <v>0.3367</v>
      </c>
      <c r="E99">
        <v>0.34110000000000001</v>
      </c>
      <c r="F99">
        <v>0.31490000000000001</v>
      </c>
      <c r="G99">
        <v>0.31040000000000001</v>
      </c>
      <c r="H99">
        <v>0.3221</v>
      </c>
      <c r="I99">
        <v>0.28639999999999999</v>
      </c>
      <c r="J99">
        <v>0.27160000000000001</v>
      </c>
      <c r="K99">
        <v>0.23330000000000001</v>
      </c>
      <c r="L99">
        <v>0.2203</v>
      </c>
      <c r="M99">
        <v>4.8399999999999999E-2</v>
      </c>
    </row>
    <row r="100" spans="1:13" x14ac:dyDescent="0.45">
      <c r="A100" t="s">
        <v>762</v>
      </c>
      <c r="B100">
        <v>0.31669999999999998</v>
      </c>
      <c r="C100">
        <v>0.33650000000000002</v>
      </c>
      <c r="D100">
        <v>0.31369999999999998</v>
      </c>
      <c r="E100">
        <v>0.3165</v>
      </c>
      <c r="F100">
        <v>0.29649999999999999</v>
      </c>
      <c r="G100">
        <v>0.28839999999999999</v>
      </c>
      <c r="H100">
        <v>0.2923</v>
      </c>
      <c r="I100">
        <v>0.26600000000000001</v>
      </c>
      <c r="J100">
        <v>0.23760000000000001</v>
      </c>
      <c r="K100">
        <v>0.21360000000000001</v>
      </c>
      <c r="L100">
        <v>0.18340000000000001</v>
      </c>
      <c r="M100">
        <v>4.7600000000000003E-2</v>
      </c>
    </row>
    <row r="101" spans="1:13" x14ac:dyDescent="0.45">
      <c r="A101" t="s">
        <v>763</v>
      </c>
      <c r="B101">
        <v>0.54500000000000004</v>
      </c>
      <c r="C101">
        <v>0.58830000000000005</v>
      </c>
      <c r="D101">
        <v>0.51519999999999999</v>
      </c>
      <c r="E101">
        <v>0.4642</v>
      </c>
      <c r="F101">
        <v>0.40739999999999998</v>
      </c>
      <c r="G101">
        <v>0.33700000000000002</v>
      </c>
      <c r="H101">
        <v>0.2616</v>
      </c>
      <c r="I101">
        <v>0.2079</v>
      </c>
      <c r="J101">
        <v>0.1449</v>
      </c>
      <c r="K101">
        <v>0.1077</v>
      </c>
      <c r="L101">
        <v>8.1799999999999998E-2</v>
      </c>
      <c r="M101">
        <v>4.7500000000000001E-2</v>
      </c>
    </row>
    <row r="102" spans="1:13" x14ac:dyDescent="0.45">
      <c r="A102" t="s">
        <v>696</v>
      </c>
      <c r="B102">
        <v>0.41549999999999998</v>
      </c>
      <c r="C102">
        <v>0.30359999999999998</v>
      </c>
      <c r="D102">
        <v>0.16930000000000001</v>
      </c>
      <c r="E102">
        <v>0.11020000000000001</v>
      </c>
      <c r="F102">
        <v>6.9500000000000006E-2</v>
      </c>
      <c r="G102">
        <v>5.67E-2</v>
      </c>
      <c r="H102">
        <v>5.0900000000000001E-2</v>
      </c>
      <c r="I102">
        <v>4.8000000000000001E-2</v>
      </c>
      <c r="J102">
        <v>4.6699999999999998E-2</v>
      </c>
      <c r="K102">
        <v>4.6699999999999998E-2</v>
      </c>
      <c r="L102">
        <v>4.53E-2</v>
      </c>
      <c r="M102">
        <v>4.65E-2</v>
      </c>
    </row>
    <row r="103" spans="1:13" x14ac:dyDescent="0.45">
      <c r="A103"/>
    </row>
    <row r="104" spans="1:13" x14ac:dyDescent="0.45">
      <c r="A104"/>
      <c r="B104" t="s">
        <v>726</v>
      </c>
      <c r="C104">
        <v>1.3</v>
      </c>
      <c r="D104" t="s">
        <v>739</v>
      </c>
      <c r="E104" t="s">
        <v>740</v>
      </c>
      <c r="F104" t="s">
        <v>741</v>
      </c>
      <c r="G104" t="s">
        <v>759</v>
      </c>
      <c r="H104" t="b">
        <v>0</v>
      </c>
      <c r="I104">
        <v>1</v>
      </c>
      <c r="J104">
        <v>1</v>
      </c>
      <c r="K104">
        <v>620</v>
      </c>
      <c r="L104">
        <v>1</v>
      </c>
      <c r="M104">
        <v>12</v>
      </c>
    </row>
    <row r="105" spans="1:13" x14ac:dyDescent="0.45">
      <c r="A105"/>
    </row>
    <row r="106" spans="1:13" x14ac:dyDescent="0.45">
      <c r="A106" t="s">
        <v>247</v>
      </c>
      <c r="B106">
        <v>0.13589999999999999</v>
      </c>
      <c r="C106">
        <v>0.111</v>
      </c>
      <c r="D106">
        <v>9.1899999999999996E-2</v>
      </c>
      <c r="E106">
        <v>7.7200000000000005E-2</v>
      </c>
      <c r="F106">
        <v>6.5000000000000002E-2</v>
      </c>
      <c r="G106">
        <v>5.8400000000000001E-2</v>
      </c>
      <c r="H106">
        <v>5.3699999999999998E-2</v>
      </c>
      <c r="I106">
        <v>5.1499999999999997E-2</v>
      </c>
      <c r="J106">
        <v>5.0200000000000002E-2</v>
      </c>
      <c r="K106">
        <v>5.2999999999999999E-2</v>
      </c>
      <c r="L106">
        <v>4.8899999999999999E-2</v>
      </c>
      <c r="M106">
        <v>4.8300000000000003E-2</v>
      </c>
    </row>
    <row r="107" spans="1:13" x14ac:dyDescent="0.45">
      <c r="A107" t="s">
        <v>249</v>
      </c>
      <c r="B107">
        <v>0.11990000000000001</v>
      </c>
      <c r="C107">
        <v>0.1128</v>
      </c>
      <c r="D107">
        <v>0.1144</v>
      </c>
      <c r="E107">
        <v>0.1152</v>
      </c>
      <c r="F107">
        <v>0.1109</v>
      </c>
      <c r="G107">
        <v>0.1048</v>
      </c>
      <c r="H107">
        <v>9.2200000000000004E-2</v>
      </c>
      <c r="I107">
        <v>9.1499999999999998E-2</v>
      </c>
      <c r="J107">
        <v>8.1500000000000003E-2</v>
      </c>
      <c r="K107">
        <v>7.8200000000000006E-2</v>
      </c>
      <c r="L107">
        <v>7.1900000000000006E-2</v>
      </c>
      <c r="M107">
        <v>4.7899999999999998E-2</v>
      </c>
    </row>
    <row r="108" spans="1:13" x14ac:dyDescent="0.45">
      <c r="A108" t="s">
        <v>248</v>
      </c>
      <c r="B108">
        <v>9.2899999999999996E-2</v>
      </c>
      <c r="C108">
        <v>8.7300000000000003E-2</v>
      </c>
      <c r="D108">
        <v>8.8499999999999995E-2</v>
      </c>
      <c r="E108">
        <v>8.5000000000000006E-2</v>
      </c>
      <c r="F108">
        <v>8.5099999999999995E-2</v>
      </c>
      <c r="G108">
        <v>7.8100000000000003E-2</v>
      </c>
      <c r="H108">
        <v>7.7799999999999994E-2</v>
      </c>
      <c r="I108">
        <v>7.3300000000000004E-2</v>
      </c>
      <c r="J108">
        <v>7.1800000000000003E-2</v>
      </c>
      <c r="K108">
        <v>6.8699999999999997E-2</v>
      </c>
      <c r="L108">
        <v>6.3600000000000004E-2</v>
      </c>
      <c r="M108">
        <v>4.82E-2</v>
      </c>
    </row>
    <row r="109" spans="1:13" x14ac:dyDescent="0.45">
      <c r="A109" t="s">
        <v>760</v>
      </c>
      <c r="B109">
        <v>0.20749999999999999</v>
      </c>
      <c r="C109">
        <v>0.20330000000000001</v>
      </c>
      <c r="D109">
        <v>0.20910000000000001</v>
      </c>
      <c r="E109">
        <v>0.20469999999999999</v>
      </c>
      <c r="F109">
        <v>0.18110000000000001</v>
      </c>
      <c r="G109">
        <v>0.17780000000000001</v>
      </c>
      <c r="H109">
        <v>0.161</v>
      </c>
      <c r="I109">
        <v>0.155</v>
      </c>
      <c r="J109">
        <v>0.14080000000000001</v>
      </c>
      <c r="K109">
        <v>0.1239</v>
      </c>
      <c r="L109">
        <v>0.1153</v>
      </c>
      <c r="M109">
        <v>4.8300000000000003E-2</v>
      </c>
    </row>
    <row r="110" spans="1:13" x14ac:dyDescent="0.45">
      <c r="A110" t="s">
        <v>761</v>
      </c>
      <c r="B110">
        <v>0.34789999999999999</v>
      </c>
      <c r="C110">
        <v>0.32979999999999998</v>
      </c>
      <c r="D110">
        <v>0.32629999999999998</v>
      </c>
      <c r="E110">
        <v>0.32090000000000002</v>
      </c>
      <c r="F110">
        <v>0.31609999999999999</v>
      </c>
      <c r="G110">
        <v>0.32479999999999998</v>
      </c>
      <c r="H110">
        <v>0.2979</v>
      </c>
      <c r="I110">
        <v>0.28410000000000002</v>
      </c>
      <c r="J110">
        <v>0.27110000000000001</v>
      </c>
      <c r="K110">
        <v>0.2412</v>
      </c>
      <c r="L110">
        <v>0.2077</v>
      </c>
      <c r="M110">
        <v>4.82E-2</v>
      </c>
    </row>
    <row r="111" spans="1:13" x14ac:dyDescent="0.45">
      <c r="A111" t="s">
        <v>762</v>
      </c>
      <c r="B111">
        <v>0.33939999999999998</v>
      </c>
      <c r="C111">
        <v>0.30640000000000001</v>
      </c>
      <c r="D111">
        <v>0.30959999999999999</v>
      </c>
      <c r="E111">
        <v>0.30159999999999998</v>
      </c>
      <c r="F111">
        <v>0.2848</v>
      </c>
      <c r="G111">
        <v>0.28460000000000002</v>
      </c>
      <c r="H111">
        <v>0.28439999999999999</v>
      </c>
      <c r="I111">
        <v>0.27350000000000002</v>
      </c>
      <c r="J111">
        <v>0.24149999999999999</v>
      </c>
      <c r="K111">
        <v>0.22339999999999999</v>
      </c>
      <c r="L111">
        <v>0.21379999999999999</v>
      </c>
      <c r="M111">
        <v>4.82E-2</v>
      </c>
    </row>
    <row r="112" spans="1:13" x14ac:dyDescent="0.45">
      <c r="A112" t="s">
        <v>763</v>
      </c>
      <c r="B112">
        <v>0.55789999999999995</v>
      </c>
      <c r="C112">
        <v>0.55740000000000001</v>
      </c>
      <c r="D112">
        <v>0.5111</v>
      </c>
      <c r="E112">
        <v>0.46</v>
      </c>
      <c r="F112">
        <v>0.38030000000000003</v>
      </c>
      <c r="G112">
        <v>0.30959999999999999</v>
      </c>
      <c r="H112">
        <v>0.21179999999999999</v>
      </c>
      <c r="I112">
        <v>0.19639999999999999</v>
      </c>
      <c r="J112">
        <v>8.9200000000000002E-2</v>
      </c>
      <c r="K112">
        <v>9.9099999999999994E-2</v>
      </c>
      <c r="L112">
        <v>7.85E-2</v>
      </c>
      <c r="M112">
        <v>4.87E-2</v>
      </c>
    </row>
    <row r="113" spans="1:13" x14ac:dyDescent="0.45">
      <c r="A113" t="s">
        <v>696</v>
      </c>
      <c r="B113">
        <v>0.43180000000000002</v>
      </c>
      <c r="C113">
        <v>0.28760000000000002</v>
      </c>
      <c r="D113">
        <v>0.18890000000000001</v>
      </c>
      <c r="E113">
        <v>0.1147</v>
      </c>
      <c r="F113">
        <v>7.2400000000000006E-2</v>
      </c>
      <c r="G113">
        <v>5.6399999999999999E-2</v>
      </c>
      <c r="H113">
        <v>4.99E-2</v>
      </c>
      <c r="I113">
        <v>4.7899999999999998E-2</v>
      </c>
      <c r="J113">
        <v>4.7100000000000003E-2</v>
      </c>
      <c r="K113">
        <v>4.6899999999999997E-2</v>
      </c>
      <c r="L113">
        <v>4.58E-2</v>
      </c>
      <c r="M113">
        <v>4.6399999999999997E-2</v>
      </c>
    </row>
    <row r="114" spans="1:13" x14ac:dyDescent="0.45">
      <c r="A114"/>
    </row>
    <row r="115" spans="1:13" x14ac:dyDescent="0.45">
      <c r="A115"/>
      <c r="B115" t="s">
        <v>727</v>
      </c>
      <c r="C115">
        <v>1.3</v>
      </c>
      <c r="D115" t="s">
        <v>739</v>
      </c>
      <c r="E115" t="s">
        <v>740</v>
      </c>
      <c r="F115" t="s">
        <v>741</v>
      </c>
      <c r="G115" t="s">
        <v>759</v>
      </c>
      <c r="H115" t="b">
        <v>0</v>
      </c>
      <c r="I115">
        <v>1</v>
      </c>
      <c r="J115">
        <v>1</v>
      </c>
      <c r="K115">
        <v>620</v>
      </c>
      <c r="L115">
        <v>1</v>
      </c>
      <c r="M115">
        <v>12</v>
      </c>
    </row>
    <row r="116" spans="1:13" x14ac:dyDescent="0.45">
      <c r="A116"/>
    </row>
    <row r="117" spans="1:13" x14ac:dyDescent="0.45">
      <c r="A117" t="s">
        <v>191</v>
      </c>
      <c r="B117">
        <v>9.8400000000000001E-2</v>
      </c>
      <c r="C117">
        <v>9.4600000000000004E-2</v>
      </c>
      <c r="D117">
        <v>0.1</v>
      </c>
      <c r="E117">
        <v>9.8199999999999996E-2</v>
      </c>
      <c r="F117">
        <v>9.3899999999999997E-2</v>
      </c>
      <c r="G117">
        <v>9.0899999999999995E-2</v>
      </c>
      <c r="H117">
        <v>8.8099999999999998E-2</v>
      </c>
      <c r="I117">
        <v>8.2299999999999998E-2</v>
      </c>
      <c r="J117">
        <v>7.6700000000000004E-2</v>
      </c>
      <c r="K117">
        <v>7.3700000000000002E-2</v>
      </c>
      <c r="L117">
        <v>6.6799999999999998E-2</v>
      </c>
      <c r="M117">
        <v>4.8399999999999999E-2</v>
      </c>
    </row>
    <row r="118" spans="1:13" x14ac:dyDescent="0.45">
      <c r="A118" t="s">
        <v>52</v>
      </c>
      <c r="B118">
        <v>0.1875</v>
      </c>
      <c r="C118">
        <v>0.1966</v>
      </c>
      <c r="D118">
        <v>0.20960000000000001</v>
      </c>
      <c r="E118">
        <v>0.2016</v>
      </c>
      <c r="F118">
        <v>0.1807</v>
      </c>
      <c r="G118">
        <v>0.16619999999999999</v>
      </c>
      <c r="H118">
        <v>0.1552</v>
      </c>
      <c r="I118">
        <v>0.13550000000000001</v>
      </c>
      <c r="J118">
        <v>0.1076</v>
      </c>
      <c r="K118">
        <v>9.5600000000000004E-2</v>
      </c>
      <c r="L118">
        <v>7.8600000000000003E-2</v>
      </c>
      <c r="M118">
        <v>4.7800000000000002E-2</v>
      </c>
    </row>
    <row r="119" spans="1:13" x14ac:dyDescent="0.45">
      <c r="A119" t="s">
        <v>55</v>
      </c>
      <c r="B119">
        <v>0.32879999999999998</v>
      </c>
      <c r="C119">
        <v>0.32669999999999999</v>
      </c>
      <c r="D119">
        <v>0.31659999999999999</v>
      </c>
      <c r="E119">
        <v>0.29570000000000002</v>
      </c>
      <c r="F119">
        <v>0.2636</v>
      </c>
      <c r="G119">
        <v>0.23119999999999999</v>
      </c>
      <c r="H119">
        <v>0.19070000000000001</v>
      </c>
      <c r="I119">
        <v>0.16009999999999999</v>
      </c>
      <c r="J119">
        <v>0.1144</v>
      </c>
      <c r="K119">
        <v>9.9500000000000005E-2</v>
      </c>
      <c r="L119">
        <v>7.8E-2</v>
      </c>
      <c r="M119">
        <v>4.82E-2</v>
      </c>
    </row>
    <row r="120" spans="1:13" x14ac:dyDescent="0.45">
      <c r="A120" t="s">
        <v>58</v>
      </c>
      <c r="B120">
        <v>0.31269999999999998</v>
      </c>
      <c r="C120">
        <v>0.30320000000000003</v>
      </c>
      <c r="D120">
        <v>0.2954</v>
      </c>
      <c r="E120">
        <v>0.2727</v>
      </c>
      <c r="F120">
        <v>0.24099999999999999</v>
      </c>
      <c r="G120">
        <v>0.21909999999999999</v>
      </c>
      <c r="H120">
        <v>0.18559999999999999</v>
      </c>
      <c r="I120">
        <v>0.1472</v>
      </c>
      <c r="J120">
        <v>0.115</v>
      </c>
      <c r="K120">
        <v>9.2899999999999996E-2</v>
      </c>
      <c r="L120">
        <v>7.4200000000000002E-2</v>
      </c>
      <c r="M120">
        <v>4.7899999999999998E-2</v>
      </c>
    </row>
    <row r="121" spans="1:13" x14ac:dyDescent="0.45">
      <c r="A121" t="s">
        <v>59</v>
      </c>
      <c r="B121">
        <v>9.5899999999999999E-2</v>
      </c>
      <c r="C121">
        <v>9.9599999999999994E-2</v>
      </c>
      <c r="D121">
        <v>0.10050000000000001</v>
      </c>
      <c r="E121">
        <v>9.9400000000000002E-2</v>
      </c>
      <c r="F121">
        <v>0.1008</v>
      </c>
      <c r="G121">
        <v>9.8000000000000004E-2</v>
      </c>
      <c r="H121">
        <v>9.4299999999999995E-2</v>
      </c>
      <c r="I121">
        <v>9.0999999999999998E-2</v>
      </c>
      <c r="J121">
        <v>8.5800000000000001E-2</v>
      </c>
      <c r="K121">
        <v>8.0799999999999997E-2</v>
      </c>
      <c r="L121">
        <v>7.4099999999999999E-2</v>
      </c>
      <c r="M121">
        <v>4.8399999999999999E-2</v>
      </c>
    </row>
    <row r="122" spans="1:13" x14ac:dyDescent="0.45">
      <c r="A122" t="s">
        <v>60</v>
      </c>
      <c r="B122">
        <v>0.1273</v>
      </c>
      <c r="C122">
        <v>0.1182</v>
      </c>
      <c r="D122">
        <v>0.11459999999999999</v>
      </c>
      <c r="E122">
        <v>0.1087</v>
      </c>
      <c r="F122">
        <v>0.10390000000000001</v>
      </c>
      <c r="G122">
        <v>9.9000000000000005E-2</v>
      </c>
      <c r="H122">
        <v>9.2399999999999996E-2</v>
      </c>
      <c r="I122">
        <v>8.6300000000000002E-2</v>
      </c>
      <c r="J122">
        <v>7.8100000000000003E-2</v>
      </c>
      <c r="K122">
        <v>7.2599999999999998E-2</v>
      </c>
      <c r="L122">
        <v>6.6000000000000003E-2</v>
      </c>
      <c r="M122">
        <v>4.7899999999999998E-2</v>
      </c>
    </row>
    <row r="123" spans="1:13" x14ac:dyDescent="0.45">
      <c r="A123" t="s">
        <v>104</v>
      </c>
      <c r="B123">
        <v>0.33</v>
      </c>
      <c r="C123">
        <v>0.31059999999999999</v>
      </c>
      <c r="D123">
        <v>0.27189999999999998</v>
      </c>
      <c r="E123">
        <v>0.2258</v>
      </c>
      <c r="F123">
        <v>0.1875</v>
      </c>
      <c r="G123">
        <v>0.1479</v>
      </c>
      <c r="H123">
        <v>0.1105</v>
      </c>
      <c r="I123">
        <v>9.1600000000000001E-2</v>
      </c>
      <c r="J123">
        <v>7.3400000000000007E-2</v>
      </c>
      <c r="K123">
        <v>0.06</v>
      </c>
      <c r="L123">
        <v>5.5E-2</v>
      </c>
      <c r="M123">
        <v>4.8599999999999997E-2</v>
      </c>
    </row>
    <row r="124" spans="1:13" x14ac:dyDescent="0.45">
      <c r="A124" t="s">
        <v>696</v>
      </c>
      <c r="B124">
        <v>0.43669999999999998</v>
      </c>
      <c r="C124">
        <v>0.29189999999999999</v>
      </c>
      <c r="D124">
        <v>0.1991</v>
      </c>
      <c r="E124">
        <v>0.1125</v>
      </c>
      <c r="F124">
        <v>7.3400000000000007E-2</v>
      </c>
      <c r="G124">
        <v>5.5899999999999998E-2</v>
      </c>
      <c r="H124">
        <v>4.99E-2</v>
      </c>
      <c r="I124">
        <v>4.7800000000000002E-2</v>
      </c>
      <c r="J124">
        <v>4.7199999999999999E-2</v>
      </c>
      <c r="K124">
        <v>4.6399999999999997E-2</v>
      </c>
      <c r="L124">
        <v>4.58E-2</v>
      </c>
      <c r="M124">
        <v>4.6399999999999997E-2</v>
      </c>
    </row>
    <row r="125" spans="1:13" x14ac:dyDescent="0.45">
      <c r="A125"/>
    </row>
    <row r="126" spans="1:13" x14ac:dyDescent="0.45">
      <c r="A126"/>
      <c r="B126" t="s">
        <v>722</v>
      </c>
      <c r="C126">
        <v>1.3</v>
      </c>
      <c r="D126" t="s">
        <v>739</v>
      </c>
      <c r="E126" t="s">
        <v>740</v>
      </c>
      <c r="F126" t="s">
        <v>741</v>
      </c>
      <c r="G126" t="s">
        <v>759</v>
      </c>
      <c r="H126" t="b">
        <v>0</v>
      </c>
      <c r="I126">
        <v>1</v>
      </c>
      <c r="J126">
        <v>1</v>
      </c>
      <c r="K126">
        <v>620</v>
      </c>
      <c r="L126">
        <v>1</v>
      </c>
      <c r="M126">
        <v>12</v>
      </c>
    </row>
    <row r="127" spans="1:13" x14ac:dyDescent="0.45">
      <c r="A127"/>
    </row>
    <row r="128" spans="1:13" x14ac:dyDescent="0.45">
      <c r="A128" t="s">
        <v>106</v>
      </c>
      <c r="B128">
        <v>0.32</v>
      </c>
      <c r="C128">
        <v>0.26939999999999997</v>
      </c>
      <c r="D128">
        <v>0.24349999999999999</v>
      </c>
      <c r="E128">
        <v>0.21759999999999999</v>
      </c>
      <c r="F128">
        <v>0.18149999999999999</v>
      </c>
      <c r="G128">
        <v>0.15490000000000001</v>
      </c>
      <c r="H128">
        <v>0.1207</v>
      </c>
      <c r="I128">
        <v>9.8699999999999996E-2</v>
      </c>
      <c r="J128">
        <v>8.2299999999999998E-2</v>
      </c>
      <c r="K128">
        <v>7.0199999999999999E-2</v>
      </c>
      <c r="L128">
        <v>6.08E-2</v>
      </c>
      <c r="M128">
        <v>4.82E-2</v>
      </c>
    </row>
    <row r="129" spans="1:13" x14ac:dyDescent="0.45">
      <c r="A129" t="s">
        <v>107</v>
      </c>
      <c r="B129">
        <v>0.41249999999999998</v>
      </c>
      <c r="C129">
        <v>0.373</v>
      </c>
      <c r="D129">
        <v>0.32300000000000001</v>
      </c>
      <c r="E129">
        <v>0.2576</v>
      </c>
      <c r="F129">
        <v>0.19</v>
      </c>
      <c r="G129">
        <v>0.1351</v>
      </c>
      <c r="H129">
        <v>9.8299999999999998E-2</v>
      </c>
      <c r="I129">
        <v>7.5499999999999998E-2</v>
      </c>
      <c r="J129">
        <v>6.3100000000000003E-2</v>
      </c>
      <c r="K129">
        <v>5.6099999999999997E-2</v>
      </c>
      <c r="L129">
        <v>5.2600000000000001E-2</v>
      </c>
      <c r="M129">
        <v>4.82E-2</v>
      </c>
    </row>
    <row r="130" spans="1:13" x14ac:dyDescent="0.45">
      <c r="A130" t="s">
        <v>115</v>
      </c>
      <c r="B130">
        <v>0.11409999999999999</v>
      </c>
      <c r="C130">
        <v>0.10639999999999999</v>
      </c>
      <c r="D130">
        <v>0.106</v>
      </c>
      <c r="E130">
        <v>9.7900000000000001E-2</v>
      </c>
      <c r="F130">
        <v>9.4899999999999998E-2</v>
      </c>
      <c r="G130">
        <v>8.6900000000000005E-2</v>
      </c>
      <c r="H130">
        <v>8.2299999999999998E-2</v>
      </c>
      <c r="I130">
        <v>7.6399999999999996E-2</v>
      </c>
      <c r="J130">
        <v>6.83E-2</v>
      </c>
      <c r="K130">
        <v>6.4899999999999999E-2</v>
      </c>
      <c r="L130">
        <v>6.0999999999999999E-2</v>
      </c>
      <c r="M130">
        <v>4.82E-2</v>
      </c>
    </row>
    <row r="131" spans="1:13" x14ac:dyDescent="0.45">
      <c r="A131" t="s">
        <v>166</v>
      </c>
      <c r="B131">
        <v>0.6956</v>
      </c>
      <c r="C131">
        <v>0.63819999999999999</v>
      </c>
      <c r="D131">
        <v>0.51229999999999998</v>
      </c>
      <c r="E131">
        <v>0.36899999999999999</v>
      </c>
      <c r="F131">
        <v>0.34620000000000001</v>
      </c>
      <c r="G131">
        <v>0.2858</v>
      </c>
      <c r="H131">
        <v>0.24859999999999999</v>
      </c>
      <c r="I131">
        <v>0.1784</v>
      </c>
      <c r="J131">
        <v>0.1452</v>
      </c>
      <c r="K131">
        <v>0.1075</v>
      </c>
      <c r="L131">
        <v>7.7799999999999994E-2</v>
      </c>
      <c r="M131">
        <v>4.82E-2</v>
      </c>
    </row>
    <row r="132" spans="1:13" x14ac:dyDescent="0.45">
      <c r="A132" t="s">
        <v>112</v>
      </c>
      <c r="B132">
        <v>0.25140000000000001</v>
      </c>
      <c r="C132">
        <v>0.18329999999999999</v>
      </c>
      <c r="D132">
        <v>0.1406</v>
      </c>
      <c r="E132">
        <v>0.1105</v>
      </c>
      <c r="F132">
        <v>9.69E-2</v>
      </c>
      <c r="G132">
        <v>7.4399999999999994E-2</v>
      </c>
      <c r="H132">
        <v>6.6500000000000004E-2</v>
      </c>
      <c r="I132">
        <v>5.7799999999999997E-2</v>
      </c>
      <c r="J132">
        <v>5.4800000000000001E-2</v>
      </c>
      <c r="K132">
        <v>5.1700000000000003E-2</v>
      </c>
      <c r="L132">
        <v>5.0999999999999997E-2</v>
      </c>
      <c r="M132">
        <v>4.82E-2</v>
      </c>
    </row>
    <row r="133" spans="1:13" x14ac:dyDescent="0.45">
      <c r="A133" t="s">
        <v>102</v>
      </c>
      <c r="B133">
        <v>0.1966</v>
      </c>
      <c r="C133">
        <v>0.16300000000000001</v>
      </c>
      <c r="D133">
        <v>0.14530000000000001</v>
      </c>
      <c r="E133">
        <v>0.1061</v>
      </c>
      <c r="F133">
        <v>8.9700000000000002E-2</v>
      </c>
      <c r="G133">
        <v>7.2300000000000003E-2</v>
      </c>
      <c r="H133">
        <v>6.13E-2</v>
      </c>
      <c r="I133">
        <v>5.5300000000000002E-2</v>
      </c>
      <c r="J133">
        <v>5.2200000000000003E-2</v>
      </c>
      <c r="K133">
        <v>5.0799999999999998E-2</v>
      </c>
      <c r="L133">
        <v>4.9799999999999997E-2</v>
      </c>
      <c r="M133">
        <v>4.7699999999999999E-2</v>
      </c>
    </row>
    <row r="134" spans="1:13" x14ac:dyDescent="0.45">
      <c r="A134"/>
    </row>
    <row r="135" spans="1:13" x14ac:dyDescent="0.45">
      <c r="A135" t="s">
        <v>696</v>
      </c>
      <c r="B135">
        <v>0.437</v>
      </c>
      <c r="C135">
        <v>0.3014</v>
      </c>
      <c r="D135">
        <v>0.19020000000000001</v>
      </c>
      <c r="E135">
        <v>0.1101</v>
      </c>
      <c r="F135">
        <v>6.8500000000000005E-2</v>
      </c>
      <c r="G135">
        <v>5.5100000000000003E-2</v>
      </c>
      <c r="H135">
        <v>4.99E-2</v>
      </c>
      <c r="I135">
        <v>4.8000000000000001E-2</v>
      </c>
      <c r="J135">
        <v>4.7100000000000003E-2</v>
      </c>
      <c r="K135">
        <v>4.7300000000000002E-2</v>
      </c>
      <c r="L135">
        <v>4.5999999999999999E-2</v>
      </c>
      <c r="M135">
        <v>4.6300000000000001E-2</v>
      </c>
    </row>
    <row r="136" spans="1:13" x14ac:dyDescent="0.45">
      <c r="A136"/>
    </row>
    <row r="137" spans="1:13" x14ac:dyDescent="0.45">
      <c r="A137"/>
      <c r="B137" t="s">
        <v>735</v>
      </c>
      <c r="C137">
        <v>1.3</v>
      </c>
      <c r="D137" t="s">
        <v>739</v>
      </c>
      <c r="E137" t="s">
        <v>740</v>
      </c>
      <c r="F137" t="s">
        <v>741</v>
      </c>
      <c r="G137" t="s">
        <v>759</v>
      </c>
      <c r="H137" t="b">
        <v>0</v>
      </c>
      <c r="I137">
        <v>1</v>
      </c>
      <c r="J137">
        <v>1</v>
      </c>
      <c r="K137">
        <v>620</v>
      </c>
      <c r="L137">
        <v>1</v>
      </c>
      <c r="M137">
        <v>12</v>
      </c>
    </row>
    <row r="138" spans="1:13" x14ac:dyDescent="0.45">
      <c r="A138"/>
    </row>
    <row r="139" spans="1:13" x14ac:dyDescent="0.45">
      <c r="A139" t="s">
        <v>191</v>
      </c>
      <c r="B139">
        <v>0.1008</v>
      </c>
      <c r="C139">
        <v>0.10100000000000001</v>
      </c>
      <c r="D139">
        <v>0.10199999999999999</v>
      </c>
      <c r="E139">
        <v>9.9099999999999994E-2</v>
      </c>
      <c r="F139">
        <v>9.98E-2</v>
      </c>
      <c r="G139">
        <v>9.3399999999999997E-2</v>
      </c>
      <c r="H139">
        <v>9.11E-2</v>
      </c>
      <c r="I139">
        <v>8.5800000000000001E-2</v>
      </c>
      <c r="J139">
        <v>8.0399999999999999E-2</v>
      </c>
      <c r="K139">
        <v>6.9500000000000006E-2</v>
      </c>
      <c r="L139">
        <v>6.6000000000000003E-2</v>
      </c>
      <c r="M139">
        <v>4.82E-2</v>
      </c>
    </row>
    <row r="140" spans="1:13" x14ac:dyDescent="0.45">
      <c r="A140" t="s">
        <v>52</v>
      </c>
      <c r="B140">
        <v>0.17269999999999999</v>
      </c>
      <c r="C140">
        <v>0.19889999999999999</v>
      </c>
      <c r="D140">
        <v>0.2009</v>
      </c>
      <c r="E140">
        <v>0.19570000000000001</v>
      </c>
      <c r="F140">
        <v>0.1885</v>
      </c>
      <c r="G140">
        <v>0.1651</v>
      </c>
      <c r="H140">
        <v>0.1515</v>
      </c>
      <c r="I140">
        <v>0.13650000000000001</v>
      </c>
      <c r="J140">
        <v>0.112</v>
      </c>
      <c r="K140">
        <v>9.1600000000000001E-2</v>
      </c>
      <c r="L140">
        <v>7.9799999999999996E-2</v>
      </c>
      <c r="M140">
        <v>4.8099999999999997E-2</v>
      </c>
    </row>
    <row r="141" spans="1:13" x14ac:dyDescent="0.45">
      <c r="A141" t="s">
        <v>55</v>
      </c>
      <c r="B141">
        <v>0.3024</v>
      </c>
      <c r="C141">
        <v>0.30759999999999998</v>
      </c>
      <c r="D141">
        <v>0.30869999999999997</v>
      </c>
      <c r="E141">
        <v>0.2802</v>
      </c>
      <c r="F141">
        <v>0.26140000000000002</v>
      </c>
      <c r="G141">
        <v>0.22009999999999999</v>
      </c>
      <c r="H141">
        <v>0.1847</v>
      </c>
      <c r="I141">
        <v>0.1454</v>
      </c>
      <c r="J141">
        <v>0.1103</v>
      </c>
      <c r="K141">
        <v>8.8999999999999996E-2</v>
      </c>
      <c r="L141">
        <v>7.2599999999999998E-2</v>
      </c>
      <c r="M141">
        <v>4.8399999999999999E-2</v>
      </c>
    </row>
    <row r="142" spans="1:13" x14ac:dyDescent="0.45">
      <c r="A142" t="s">
        <v>58</v>
      </c>
      <c r="B142">
        <v>0.27039999999999997</v>
      </c>
      <c r="C142">
        <v>0.26429999999999998</v>
      </c>
      <c r="D142">
        <v>0.2586</v>
      </c>
      <c r="E142">
        <v>0.2419</v>
      </c>
      <c r="F142">
        <v>0.23</v>
      </c>
      <c r="G142">
        <v>0.20069999999999999</v>
      </c>
      <c r="H142">
        <v>0.1759</v>
      </c>
      <c r="I142">
        <v>0.15240000000000001</v>
      </c>
      <c r="J142">
        <v>0.1104</v>
      </c>
      <c r="K142">
        <v>9.2399999999999996E-2</v>
      </c>
      <c r="L142">
        <v>7.3599999999999999E-2</v>
      </c>
      <c r="M142">
        <v>4.8099999999999997E-2</v>
      </c>
    </row>
    <row r="143" spans="1:13" x14ac:dyDescent="0.45">
      <c r="A143" t="s">
        <v>59</v>
      </c>
      <c r="B143">
        <v>9.6799999999999997E-2</v>
      </c>
      <c r="C143">
        <v>9.2499999999999999E-2</v>
      </c>
      <c r="D143">
        <v>9.7000000000000003E-2</v>
      </c>
      <c r="E143">
        <v>0.1008</v>
      </c>
      <c r="F143">
        <v>9.9199999999999997E-2</v>
      </c>
      <c r="G143">
        <v>0.1008</v>
      </c>
      <c r="H143">
        <v>9.5899999999999999E-2</v>
      </c>
      <c r="I143">
        <v>8.6199999999999999E-2</v>
      </c>
      <c r="J143">
        <v>8.3299999999999999E-2</v>
      </c>
      <c r="K143">
        <v>7.7799999999999994E-2</v>
      </c>
      <c r="L143">
        <v>7.4300000000000005E-2</v>
      </c>
      <c r="M143">
        <v>4.8599999999999997E-2</v>
      </c>
    </row>
    <row r="144" spans="1:13" x14ac:dyDescent="0.45">
      <c r="A144" t="s">
        <v>60</v>
      </c>
      <c r="B144">
        <v>0.12189999999999999</v>
      </c>
      <c r="C144">
        <v>0.1041</v>
      </c>
      <c r="D144">
        <v>0.107</v>
      </c>
      <c r="E144">
        <v>9.8900000000000002E-2</v>
      </c>
      <c r="F144">
        <v>0.1024</v>
      </c>
      <c r="G144">
        <v>9.5000000000000001E-2</v>
      </c>
      <c r="H144">
        <v>8.8200000000000001E-2</v>
      </c>
      <c r="I144">
        <v>8.2000000000000003E-2</v>
      </c>
      <c r="J144">
        <v>7.6899999999999996E-2</v>
      </c>
      <c r="K144">
        <v>6.9500000000000006E-2</v>
      </c>
      <c r="L144">
        <v>6.7699999999999996E-2</v>
      </c>
      <c r="M144">
        <v>4.7899999999999998E-2</v>
      </c>
    </row>
    <row r="145" spans="1:13" x14ac:dyDescent="0.45">
      <c r="A145" t="s">
        <v>104</v>
      </c>
      <c r="B145">
        <v>0.30259999999999998</v>
      </c>
      <c r="C145">
        <v>0.27710000000000001</v>
      </c>
      <c r="D145">
        <v>0.2475</v>
      </c>
      <c r="E145">
        <v>0.222</v>
      </c>
      <c r="F145">
        <v>0.17929999999999999</v>
      </c>
      <c r="G145">
        <v>0.13469999999999999</v>
      </c>
      <c r="H145">
        <v>0.1139</v>
      </c>
      <c r="I145">
        <v>8.8400000000000006E-2</v>
      </c>
      <c r="J145">
        <v>6.8900000000000003E-2</v>
      </c>
      <c r="K145">
        <v>6.1499999999999999E-2</v>
      </c>
      <c r="L145">
        <v>5.3999999999999999E-2</v>
      </c>
      <c r="M145">
        <v>4.8300000000000003E-2</v>
      </c>
    </row>
    <row r="146" spans="1:13" x14ac:dyDescent="0.45">
      <c r="A146" t="s">
        <v>696</v>
      </c>
      <c r="B146">
        <v>0.4415</v>
      </c>
      <c r="C146">
        <v>0.29110000000000003</v>
      </c>
      <c r="D146">
        <v>0.19739999999999999</v>
      </c>
      <c r="E146">
        <v>0.11</v>
      </c>
      <c r="F146">
        <v>7.0999999999999994E-2</v>
      </c>
      <c r="G146">
        <v>5.5399999999999998E-2</v>
      </c>
      <c r="H146">
        <v>5.0299999999999997E-2</v>
      </c>
      <c r="I146">
        <v>5.04E-2</v>
      </c>
      <c r="J146">
        <v>4.7199999999999999E-2</v>
      </c>
      <c r="K146">
        <v>4.6600000000000003E-2</v>
      </c>
      <c r="L146">
        <v>4.5600000000000002E-2</v>
      </c>
      <c r="M146">
        <v>4.6399999999999997E-2</v>
      </c>
    </row>
    <row r="147" spans="1:13" x14ac:dyDescent="0.45">
      <c r="A147"/>
    </row>
    <row r="148" spans="1:13" x14ac:dyDescent="0.45">
      <c r="A148"/>
      <c r="B148" t="s">
        <v>764</v>
      </c>
      <c r="C148">
        <v>1.3</v>
      </c>
      <c r="D148" t="s">
        <v>739</v>
      </c>
      <c r="E148" t="s">
        <v>740</v>
      </c>
      <c r="F148" t="s">
        <v>741</v>
      </c>
      <c r="G148" t="s">
        <v>759</v>
      </c>
      <c r="H148" t="b">
        <v>0</v>
      </c>
      <c r="I148">
        <v>1</v>
      </c>
      <c r="J148">
        <v>1</v>
      </c>
      <c r="K148">
        <v>620</v>
      </c>
      <c r="L148">
        <v>1</v>
      </c>
      <c r="M148">
        <v>12</v>
      </c>
    </row>
    <row r="149" spans="1:13" x14ac:dyDescent="0.45">
      <c r="A149"/>
    </row>
    <row r="150" spans="1:13" x14ac:dyDescent="0.45">
      <c r="A150" t="s">
        <v>106</v>
      </c>
      <c r="B150">
        <v>0.3054</v>
      </c>
      <c r="C150">
        <v>0.2087</v>
      </c>
      <c r="D150">
        <v>0.24149999999999999</v>
      </c>
      <c r="E150">
        <v>0.19489999999999999</v>
      </c>
      <c r="F150">
        <v>0.17100000000000001</v>
      </c>
      <c r="G150">
        <v>0.1434</v>
      </c>
      <c r="H150">
        <v>0.1172</v>
      </c>
      <c r="I150">
        <v>9.5699999999999993E-2</v>
      </c>
      <c r="J150">
        <v>7.0199999999999999E-2</v>
      </c>
      <c r="K150">
        <v>6.6600000000000006E-2</v>
      </c>
      <c r="L150">
        <v>5.5899999999999998E-2</v>
      </c>
      <c r="M150">
        <v>4.99E-2</v>
      </c>
    </row>
    <row r="151" spans="1:13" x14ac:dyDescent="0.45">
      <c r="A151" t="s">
        <v>107</v>
      </c>
      <c r="B151">
        <v>0.40939999999999999</v>
      </c>
      <c r="C151">
        <v>0.35499999999999998</v>
      </c>
      <c r="D151">
        <v>0.2868</v>
      </c>
      <c r="E151">
        <v>0.22270000000000001</v>
      </c>
      <c r="F151">
        <v>0.1575</v>
      </c>
      <c r="G151">
        <v>0.1181</v>
      </c>
      <c r="H151">
        <v>9.11E-2</v>
      </c>
      <c r="I151">
        <v>6.8900000000000003E-2</v>
      </c>
      <c r="J151">
        <v>5.8200000000000002E-2</v>
      </c>
      <c r="K151">
        <v>5.3900000000000003E-2</v>
      </c>
      <c r="L151">
        <v>5.1999999999999998E-2</v>
      </c>
      <c r="M151">
        <v>4.8899999999999999E-2</v>
      </c>
    </row>
    <row r="152" spans="1:13" x14ac:dyDescent="0.45">
      <c r="A152" t="s">
        <v>115</v>
      </c>
      <c r="B152">
        <v>0.1143</v>
      </c>
      <c r="C152">
        <v>9.8599999999999993E-2</v>
      </c>
      <c r="D152">
        <v>9.3799999999999994E-2</v>
      </c>
      <c r="E152">
        <v>9.5200000000000007E-2</v>
      </c>
      <c r="F152">
        <v>8.9399999999999993E-2</v>
      </c>
      <c r="G152">
        <v>8.0500000000000002E-2</v>
      </c>
      <c r="H152">
        <v>7.7700000000000005E-2</v>
      </c>
      <c r="I152">
        <v>7.2599999999999998E-2</v>
      </c>
      <c r="J152">
        <v>6.7900000000000002E-2</v>
      </c>
      <c r="K152">
        <v>6.3100000000000003E-2</v>
      </c>
      <c r="L152">
        <v>5.9299999999999999E-2</v>
      </c>
      <c r="M152">
        <v>4.8000000000000001E-2</v>
      </c>
    </row>
    <row r="153" spans="1:13" x14ac:dyDescent="0.45">
      <c r="A153" t="s">
        <v>166</v>
      </c>
      <c r="B153">
        <v>0.70240000000000002</v>
      </c>
      <c r="C153">
        <v>0.65349999999999997</v>
      </c>
      <c r="D153">
        <v>0.4531</v>
      </c>
      <c r="E153">
        <v>0.38579999999999998</v>
      </c>
      <c r="F153">
        <v>0.31369999999999998</v>
      </c>
      <c r="G153">
        <v>0.2828</v>
      </c>
      <c r="H153">
        <v>0.24010000000000001</v>
      </c>
      <c r="I153">
        <v>0.18909999999999999</v>
      </c>
      <c r="J153">
        <v>0.13750000000000001</v>
      </c>
      <c r="K153">
        <v>0.10440000000000001</v>
      </c>
      <c r="L153">
        <v>7.3800000000000004E-2</v>
      </c>
      <c r="M153">
        <v>4.8399999999999999E-2</v>
      </c>
    </row>
    <row r="154" spans="1:13" x14ac:dyDescent="0.45">
      <c r="A154" t="s">
        <v>112</v>
      </c>
      <c r="B154">
        <v>0.24</v>
      </c>
      <c r="C154">
        <v>0.16320000000000001</v>
      </c>
      <c r="D154">
        <v>0.1138</v>
      </c>
      <c r="E154">
        <v>0.10340000000000001</v>
      </c>
      <c r="F154">
        <v>8.0299999999999996E-2</v>
      </c>
      <c r="G154">
        <v>6.7699999999999996E-2</v>
      </c>
      <c r="H154">
        <v>6.0699999999999997E-2</v>
      </c>
      <c r="I154">
        <v>5.6300000000000003E-2</v>
      </c>
      <c r="J154">
        <v>5.33E-2</v>
      </c>
      <c r="K154">
        <v>5.16E-2</v>
      </c>
      <c r="L154">
        <v>5.0099999999999999E-2</v>
      </c>
      <c r="M154">
        <v>4.8599999999999997E-2</v>
      </c>
    </row>
    <row r="155" spans="1:13" x14ac:dyDescent="0.45">
      <c r="A155" t="s">
        <v>102</v>
      </c>
      <c r="B155">
        <v>0.19450000000000001</v>
      </c>
      <c r="C155">
        <v>0.15390000000000001</v>
      </c>
      <c r="D155">
        <v>0.125</v>
      </c>
      <c r="E155">
        <v>0.1004</v>
      </c>
      <c r="F155">
        <v>7.7899999999999997E-2</v>
      </c>
      <c r="G155">
        <v>5.62E-2</v>
      </c>
      <c r="H155">
        <v>5.4899999999999997E-2</v>
      </c>
      <c r="I155">
        <v>5.45E-2</v>
      </c>
      <c r="J155">
        <v>5.1499999999999997E-2</v>
      </c>
      <c r="K155">
        <v>5.0799999999999998E-2</v>
      </c>
      <c r="L155">
        <v>4.9099999999999998E-2</v>
      </c>
      <c r="M155">
        <v>4.8399999999999999E-2</v>
      </c>
    </row>
    <row r="156" spans="1:13" x14ac:dyDescent="0.45">
      <c r="A156"/>
    </row>
    <row r="157" spans="1:13" x14ac:dyDescent="0.45">
      <c r="A157" t="s">
        <v>696</v>
      </c>
      <c r="B157">
        <v>0.42970000000000003</v>
      </c>
      <c r="C157">
        <v>0.29039999999999999</v>
      </c>
      <c r="D157">
        <v>0.19450000000000001</v>
      </c>
      <c r="E157">
        <v>0.111</v>
      </c>
      <c r="F157">
        <v>7.1900000000000006E-2</v>
      </c>
      <c r="G157">
        <v>5.6399999999999999E-2</v>
      </c>
      <c r="H157">
        <v>5.1400000000000001E-2</v>
      </c>
      <c r="I157">
        <v>4.7E-2</v>
      </c>
      <c r="J157">
        <v>4.58E-2</v>
      </c>
      <c r="K157">
        <v>4.6600000000000003E-2</v>
      </c>
      <c r="L157">
        <v>4.6699999999999998E-2</v>
      </c>
      <c r="M157">
        <v>4.6199999999999998E-2</v>
      </c>
    </row>
    <row r="158" spans="1:13" x14ac:dyDescent="0.45">
      <c r="A158"/>
    </row>
    <row r="159" spans="1:13" x14ac:dyDescent="0.45">
      <c r="A159"/>
      <c r="B159" t="s">
        <v>765</v>
      </c>
      <c r="C159">
        <v>1.3</v>
      </c>
      <c r="D159" t="s">
        <v>739</v>
      </c>
      <c r="E159" t="s">
        <v>740</v>
      </c>
      <c r="F159" t="s">
        <v>741</v>
      </c>
      <c r="G159" t="s">
        <v>759</v>
      </c>
      <c r="H159" t="b">
        <v>0</v>
      </c>
      <c r="I159">
        <v>1</v>
      </c>
      <c r="J159">
        <v>1</v>
      </c>
      <c r="K159">
        <v>620</v>
      </c>
      <c r="L159">
        <v>1</v>
      </c>
      <c r="M159">
        <v>12</v>
      </c>
    </row>
    <row r="160" spans="1:13" x14ac:dyDescent="0.45">
      <c r="A160"/>
    </row>
    <row r="161" spans="1:13" x14ac:dyDescent="0.45">
      <c r="A161" t="s">
        <v>103</v>
      </c>
      <c r="B161">
        <v>0.42020000000000002</v>
      </c>
      <c r="C161">
        <v>0.35510000000000003</v>
      </c>
      <c r="D161">
        <v>0.32840000000000003</v>
      </c>
      <c r="E161">
        <v>0.2782</v>
      </c>
      <c r="F161">
        <v>0.23519999999999999</v>
      </c>
      <c r="G161">
        <v>0.16639999999999999</v>
      </c>
      <c r="H161">
        <v>0.13569999999999999</v>
      </c>
      <c r="I161">
        <v>0.1022</v>
      </c>
      <c r="J161">
        <v>7.7600000000000002E-2</v>
      </c>
      <c r="K161">
        <v>6.3299999999999995E-2</v>
      </c>
      <c r="L161">
        <v>5.5899999999999998E-2</v>
      </c>
      <c r="M161">
        <v>4.82E-2</v>
      </c>
    </row>
    <row r="162" spans="1:13" x14ac:dyDescent="0.45">
      <c r="A162" t="s">
        <v>108</v>
      </c>
      <c r="B162">
        <v>0.21229999999999999</v>
      </c>
      <c r="C162">
        <v>0.2014</v>
      </c>
      <c r="D162">
        <v>0.14849999999999999</v>
      </c>
      <c r="E162">
        <v>0.10979999999999999</v>
      </c>
      <c r="F162">
        <v>8.5300000000000001E-2</v>
      </c>
      <c r="G162">
        <v>7.0400000000000004E-2</v>
      </c>
      <c r="H162">
        <v>6.0999999999999999E-2</v>
      </c>
      <c r="I162">
        <v>5.6099999999999997E-2</v>
      </c>
      <c r="J162">
        <v>5.2900000000000003E-2</v>
      </c>
      <c r="K162">
        <v>5.1400000000000001E-2</v>
      </c>
      <c r="L162">
        <v>4.99E-2</v>
      </c>
      <c r="M162">
        <v>4.8000000000000001E-2</v>
      </c>
    </row>
    <row r="163" spans="1:13" x14ac:dyDescent="0.45">
      <c r="A163" t="s">
        <v>109</v>
      </c>
      <c r="B163">
        <v>0.24079999999999999</v>
      </c>
      <c r="C163">
        <v>0.21870000000000001</v>
      </c>
      <c r="D163">
        <v>0.17169999999999999</v>
      </c>
      <c r="E163">
        <v>0.13100000000000001</v>
      </c>
      <c r="F163">
        <v>0.10299999999999999</v>
      </c>
      <c r="G163">
        <v>8.1699999999999995E-2</v>
      </c>
      <c r="H163">
        <v>6.6000000000000003E-2</v>
      </c>
      <c r="I163">
        <v>5.9200000000000003E-2</v>
      </c>
      <c r="J163">
        <v>5.3999999999999999E-2</v>
      </c>
      <c r="K163">
        <v>5.1900000000000002E-2</v>
      </c>
      <c r="L163">
        <v>0.05</v>
      </c>
      <c r="M163">
        <v>4.7800000000000002E-2</v>
      </c>
    </row>
    <row r="164" spans="1:13" x14ac:dyDescent="0.45">
      <c r="A164" t="s">
        <v>110</v>
      </c>
      <c r="B164">
        <v>0.20599999999999999</v>
      </c>
      <c r="C164">
        <v>0.18459999999999999</v>
      </c>
      <c r="D164">
        <v>0.17380000000000001</v>
      </c>
      <c r="E164">
        <v>0.15609999999999999</v>
      </c>
      <c r="F164">
        <v>0.13980000000000001</v>
      </c>
      <c r="G164">
        <v>0.1263</v>
      </c>
      <c r="H164">
        <v>0.1135</v>
      </c>
      <c r="I164">
        <v>9.2499999999999999E-2</v>
      </c>
      <c r="J164">
        <v>8.3900000000000002E-2</v>
      </c>
      <c r="K164">
        <v>7.0300000000000001E-2</v>
      </c>
      <c r="L164">
        <v>6.25E-2</v>
      </c>
      <c r="M164">
        <v>4.8099999999999997E-2</v>
      </c>
    </row>
    <row r="165" spans="1:13" x14ac:dyDescent="0.45">
      <c r="A165" t="s">
        <v>111</v>
      </c>
      <c r="B165">
        <v>0.16739999999999999</v>
      </c>
      <c r="C165">
        <v>0.16569999999999999</v>
      </c>
      <c r="D165">
        <v>0.15939999999999999</v>
      </c>
      <c r="E165">
        <v>0.15720000000000001</v>
      </c>
      <c r="F165">
        <v>0.1492</v>
      </c>
      <c r="G165">
        <v>0.14610000000000001</v>
      </c>
      <c r="H165">
        <v>0.13489999999999999</v>
      </c>
      <c r="I165">
        <v>0.1275</v>
      </c>
      <c r="J165">
        <v>0.1227</v>
      </c>
      <c r="K165">
        <v>0.1114</v>
      </c>
      <c r="L165">
        <v>0.1056</v>
      </c>
      <c r="M165">
        <v>4.82E-2</v>
      </c>
    </row>
    <row r="166" spans="1:13" x14ac:dyDescent="0.45">
      <c r="A166" t="s">
        <v>114</v>
      </c>
      <c r="B166">
        <v>0.1258</v>
      </c>
      <c r="C166">
        <v>0.1024</v>
      </c>
      <c r="D166">
        <v>8.3900000000000002E-2</v>
      </c>
      <c r="E166">
        <v>6.9400000000000003E-2</v>
      </c>
      <c r="F166">
        <v>6.0299999999999999E-2</v>
      </c>
      <c r="G166">
        <v>5.4300000000000001E-2</v>
      </c>
      <c r="H166">
        <v>5.1799999999999999E-2</v>
      </c>
      <c r="I166">
        <v>5.0700000000000002E-2</v>
      </c>
      <c r="J166">
        <v>0.05</v>
      </c>
      <c r="K166">
        <v>4.9000000000000002E-2</v>
      </c>
      <c r="L166">
        <v>4.87E-2</v>
      </c>
      <c r="M166">
        <v>4.8000000000000001E-2</v>
      </c>
    </row>
    <row r="167" spans="1:13" x14ac:dyDescent="0.45">
      <c r="A167"/>
    </row>
    <row r="168" spans="1:13" x14ac:dyDescent="0.45">
      <c r="A168" t="s">
        <v>696</v>
      </c>
      <c r="B168">
        <v>0.44340000000000002</v>
      </c>
      <c r="C168">
        <v>0.30449999999999999</v>
      </c>
      <c r="D168">
        <v>0.1837</v>
      </c>
      <c r="E168">
        <v>0.10879999999999999</v>
      </c>
      <c r="F168">
        <v>7.1400000000000005E-2</v>
      </c>
      <c r="G168">
        <v>5.57E-2</v>
      </c>
      <c r="H168">
        <v>5.0799999999999998E-2</v>
      </c>
      <c r="I168">
        <v>4.7E-2</v>
      </c>
      <c r="J168">
        <v>4.7699999999999999E-2</v>
      </c>
      <c r="K168">
        <v>4.8399999999999999E-2</v>
      </c>
      <c r="L168">
        <v>4.6600000000000003E-2</v>
      </c>
      <c r="M168">
        <v>4.65E-2</v>
      </c>
    </row>
    <row r="169" spans="1:13" x14ac:dyDescent="0.45">
      <c r="A169"/>
    </row>
    <row r="170" spans="1:13" x14ac:dyDescent="0.45">
      <c r="A170"/>
      <c r="B170" t="s">
        <v>766</v>
      </c>
      <c r="C170">
        <v>1.3</v>
      </c>
      <c r="D170" t="s">
        <v>739</v>
      </c>
      <c r="E170" t="s">
        <v>740</v>
      </c>
      <c r="F170" t="s">
        <v>741</v>
      </c>
      <c r="G170" t="s">
        <v>759</v>
      </c>
      <c r="H170" t="b">
        <v>0</v>
      </c>
      <c r="I170">
        <v>1</v>
      </c>
      <c r="J170">
        <v>1</v>
      </c>
      <c r="K170">
        <v>620</v>
      </c>
      <c r="L170">
        <v>1</v>
      </c>
      <c r="M170">
        <v>12</v>
      </c>
    </row>
    <row r="171" spans="1:13" x14ac:dyDescent="0.45">
      <c r="A171"/>
    </row>
    <row r="172" spans="1:13" x14ac:dyDescent="0.45">
      <c r="A172" t="s">
        <v>165</v>
      </c>
      <c r="B172">
        <v>0.29459999999999997</v>
      </c>
      <c r="C172">
        <v>0.28710000000000002</v>
      </c>
      <c r="D172">
        <v>0.27529999999999999</v>
      </c>
      <c r="E172">
        <v>0.24540000000000001</v>
      </c>
      <c r="F172">
        <v>0.183</v>
      </c>
      <c r="G172">
        <v>0.15440000000000001</v>
      </c>
      <c r="H172">
        <v>0.1249</v>
      </c>
      <c r="I172">
        <v>9.2600000000000002E-2</v>
      </c>
      <c r="J172">
        <v>7.5200000000000003E-2</v>
      </c>
      <c r="K172">
        <v>6.3200000000000006E-2</v>
      </c>
      <c r="L172">
        <v>5.5399999999999998E-2</v>
      </c>
      <c r="M172">
        <v>4.8300000000000003E-2</v>
      </c>
    </row>
    <row r="173" spans="1:13" x14ac:dyDescent="0.45">
      <c r="A173" t="s">
        <v>120</v>
      </c>
      <c r="B173">
        <v>0.30959999999999999</v>
      </c>
      <c r="C173">
        <v>0.25900000000000001</v>
      </c>
      <c r="D173">
        <v>0.21859999999999999</v>
      </c>
      <c r="E173">
        <v>0.16619999999999999</v>
      </c>
      <c r="F173">
        <v>0.13039999999999999</v>
      </c>
      <c r="G173">
        <v>0.1009</v>
      </c>
      <c r="H173">
        <v>7.7600000000000002E-2</v>
      </c>
      <c r="I173">
        <v>6.4500000000000002E-2</v>
      </c>
      <c r="J173">
        <v>5.8099999999999999E-2</v>
      </c>
      <c r="K173">
        <v>5.3999999999999999E-2</v>
      </c>
      <c r="L173">
        <v>5.0799999999999998E-2</v>
      </c>
      <c r="M173">
        <v>4.8300000000000003E-2</v>
      </c>
    </row>
    <row r="174" spans="1:13" x14ac:dyDescent="0.45">
      <c r="A174" s="140" t="s">
        <v>48</v>
      </c>
      <c r="B174">
        <v>0.1522</v>
      </c>
      <c r="C174">
        <v>0.15229999999999999</v>
      </c>
      <c r="D174">
        <v>0.1467</v>
      </c>
      <c r="E174">
        <v>0.1578</v>
      </c>
      <c r="F174">
        <v>0.14349999999999999</v>
      </c>
      <c r="G174">
        <v>0.14219999999999999</v>
      </c>
      <c r="H174">
        <v>0.14460000000000001</v>
      </c>
      <c r="I174">
        <v>0.13009999999999999</v>
      </c>
      <c r="J174">
        <v>0.12239999999999999</v>
      </c>
      <c r="K174">
        <v>0.10489999999999999</v>
      </c>
      <c r="L174">
        <v>8.7999999999999995E-2</v>
      </c>
      <c r="M174">
        <v>4.7899999999999998E-2</v>
      </c>
    </row>
    <row r="175" spans="1:13" x14ac:dyDescent="0.45">
      <c r="A175" t="s">
        <v>57</v>
      </c>
      <c r="B175">
        <v>0.18279999999999999</v>
      </c>
      <c r="C175">
        <v>0.17050000000000001</v>
      </c>
      <c r="D175">
        <v>0.1898</v>
      </c>
      <c r="E175">
        <v>0.19600000000000001</v>
      </c>
      <c r="F175">
        <v>0.1608</v>
      </c>
      <c r="G175">
        <v>0.1351</v>
      </c>
      <c r="H175">
        <v>0.106</v>
      </c>
      <c r="I175">
        <v>8.4000000000000005E-2</v>
      </c>
      <c r="J175">
        <v>7.1900000000000006E-2</v>
      </c>
      <c r="K175">
        <v>6.0400000000000002E-2</v>
      </c>
      <c r="L175">
        <v>5.4899999999999997E-2</v>
      </c>
      <c r="M175">
        <v>4.8099999999999997E-2</v>
      </c>
    </row>
    <row r="176" spans="1:13" x14ac:dyDescent="0.45">
      <c r="A176" t="s">
        <v>53</v>
      </c>
      <c r="B176">
        <v>0.21440000000000001</v>
      </c>
      <c r="C176">
        <v>0.1807</v>
      </c>
      <c r="D176">
        <v>0.1361</v>
      </c>
      <c r="E176">
        <v>0.1081</v>
      </c>
      <c r="F176">
        <v>7.8200000000000006E-2</v>
      </c>
      <c r="G176">
        <v>6.4699999999999994E-2</v>
      </c>
      <c r="H176">
        <v>5.8200000000000002E-2</v>
      </c>
      <c r="I176">
        <v>5.4100000000000002E-2</v>
      </c>
      <c r="J176">
        <v>5.1499999999999997E-2</v>
      </c>
      <c r="K176">
        <v>5.0299999999999997E-2</v>
      </c>
      <c r="L176">
        <v>4.9299999999999997E-2</v>
      </c>
      <c r="M176">
        <v>4.8599999999999997E-2</v>
      </c>
    </row>
    <row r="177" spans="1:13" x14ac:dyDescent="0.45">
      <c r="A177" t="s">
        <v>54</v>
      </c>
      <c r="B177">
        <v>0.49630000000000002</v>
      </c>
      <c r="C177">
        <v>0.43819999999999998</v>
      </c>
      <c r="D177">
        <v>0.39410000000000001</v>
      </c>
      <c r="E177">
        <v>0.38590000000000002</v>
      </c>
      <c r="F177">
        <v>0.30959999999999999</v>
      </c>
      <c r="G177">
        <v>0.26079999999999998</v>
      </c>
      <c r="H177">
        <v>0.2112</v>
      </c>
      <c r="I177">
        <v>0.15079999999999999</v>
      </c>
      <c r="J177">
        <v>0.113</v>
      </c>
      <c r="K177">
        <v>7.8700000000000006E-2</v>
      </c>
      <c r="L177">
        <v>6.4299999999999996E-2</v>
      </c>
      <c r="M177">
        <v>4.7699999999999999E-2</v>
      </c>
    </row>
    <row r="178" spans="1:13" x14ac:dyDescent="0.45">
      <c r="A178"/>
    </row>
    <row r="179" spans="1:13" x14ac:dyDescent="0.45">
      <c r="A179"/>
    </row>
    <row r="180" spans="1:13" x14ac:dyDescent="0.45">
      <c r="A180"/>
    </row>
    <row r="181" spans="1:13" x14ac:dyDescent="0.45">
      <c r="A181"/>
      <c r="B181" t="s">
        <v>767</v>
      </c>
      <c r="C181">
        <v>1.3</v>
      </c>
      <c r="D181" t="s">
        <v>739</v>
      </c>
      <c r="E181" t="s">
        <v>740</v>
      </c>
      <c r="F181" t="s">
        <v>741</v>
      </c>
      <c r="G181" t="s">
        <v>759</v>
      </c>
      <c r="H181" t="b">
        <v>0</v>
      </c>
      <c r="I181">
        <v>1</v>
      </c>
      <c r="J181">
        <v>1</v>
      </c>
      <c r="K181">
        <v>620</v>
      </c>
      <c r="L181">
        <v>1</v>
      </c>
      <c r="M181">
        <v>12</v>
      </c>
    </row>
    <row r="182" spans="1:13" x14ac:dyDescent="0.45">
      <c r="A182"/>
    </row>
    <row r="183" spans="1:13" x14ac:dyDescent="0.45">
      <c r="A183" t="s">
        <v>103</v>
      </c>
      <c r="B183">
        <v>0.36459999999999998</v>
      </c>
      <c r="C183">
        <v>0.30330000000000001</v>
      </c>
      <c r="D183">
        <v>0.2797</v>
      </c>
      <c r="E183">
        <v>0.255</v>
      </c>
      <c r="F183">
        <v>0.2</v>
      </c>
      <c r="G183">
        <v>0.15440000000000001</v>
      </c>
      <c r="H183">
        <v>0.1087</v>
      </c>
      <c r="I183">
        <v>8.5800000000000001E-2</v>
      </c>
      <c r="J183">
        <v>7.1499999999999994E-2</v>
      </c>
      <c r="K183">
        <v>5.79E-2</v>
      </c>
      <c r="L183">
        <v>5.5E-2</v>
      </c>
      <c r="M183">
        <v>4.82E-2</v>
      </c>
    </row>
    <row r="184" spans="1:13" x14ac:dyDescent="0.45">
      <c r="A184" t="s">
        <v>108</v>
      </c>
      <c r="B184">
        <v>0.21029999999999999</v>
      </c>
      <c r="C184">
        <v>0.16550000000000001</v>
      </c>
      <c r="D184">
        <v>0.1106</v>
      </c>
      <c r="E184">
        <v>0.1009</v>
      </c>
      <c r="F184">
        <v>8.7099999999999997E-2</v>
      </c>
      <c r="G184">
        <v>6.8400000000000002E-2</v>
      </c>
      <c r="H184">
        <v>5.96E-2</v>
      </c>
      <c r="I184">
        <v>5.4399999999999997E-2</v>
      </c>
      <c r="J184">
        <v>5.2600000000000001E-2</v>
      </c>
      <c r="K184">
        <v>5.04E-2</v>
      </c>
      <c r="L184">
        <v>4.9200000000000001E-2</v>
      </c>
      <c r="M184">
        <v>4.8000000000000001E-2</v>
      </c>
    </row>
    <row r="185" spans="1:13" x14ac:dyDescent="0.45">
      <c r="A185" t="s">
        <v>109</v>
      </c>
      <c r="B185">
        <v>0.1895</v>
      </c>
      <c r="C185">
        <v>0.17630000000000001</v>
      </c>
      <c r="D185">
        <v>0.123</v>
      </c>
      <c r="E185">
        <v>0.1074</v>
      </c>
      <c r="F185">
        <v>8.8700000000000001E-2</v>
      </c>
      <c r="G185">
        <v>7.3300000000000004E-2</v>
      </c>
      <c r="H185">
        <v>6.2300000000000001E-2</v>
      </c>
      <c r="I185">
        <v>5.5300000000000002E-2</v>
      </c>
      <c r="J185">
        <v>5.3100000000000001E-2</v>
      </c>
      <c r="K185">
        <v>5.0599999999999999E-2</v>
      </c>
      <c r="L185">
        <v>4.99E-2</v>
      </c>
      <c r="M185">
        <v>4.7699999999999999E-2</v>
      </c>
    </row>
    <row r="186" spans="1:13" x14ac:dyDescent="0.45">
      <c r="A186" t="s">
        <v>110</v>
      </c>
      <c r="B186">
        <v>0.183</v>
      </c>
      <c r="C186">
        <v>0.1487</v>
      </c>
      <c r="D186">
        <v>0.13</v>
      </c>
      <c r="E186">
        <v>0.1176</v>
      </c>
      <c r="F186">
        <v>0.12740000000000001</v>
      </c>
      <c r="G186">
        <v>0.1116</v>
      </c>
      <c r="H186">
        <v>0.1036</v>
      </c>
      <c r="I186">
        <v>8.6800000000000002E-2</v>
      </c>
      <c r="J186">
        <v>7.6799999999999993E-2</v>
      </c>
      <c r="K186">
        <v>6.4600000000000005E-2</v>
      </c>
      <c r="L186">
        <v>6.2100000000000002E-2</v>
      </c>
      <c r="M186">
        <v>4.7899999999999998E-2</v>
      </c>
    </row>
    <row r="187" spans="1:13" x14ac:dyDescent="0.45">
      <c r="A187" t="s">
        <v>111</v>
      </c>
      <c r="B187">
        <v>0.15840000000000001</v>
      </c>
      <c r="C187">
        <v>0.14860000000000001</v>
      </c>
      <c r="D187">
        <v>0.14749999999999999</v>
      </c>
      <c r="E187">
        <v>0.14080000000000001</v>
      </c>
      <c r="F187">
        <v>0.14710000000000001</v>
      </c>
      <c r="G187">
        <v>0.13750000000000001</v>
      </c>
      <c r="H187">
        <v>0.13700000000000001</v>
      </c>
      <c r="I187">
        <v>0.1229</v>
      </c>
      <c r="J187">
        <v>0.1144</v>
      </c>
      <c r="K187">
        <v>9.8400000000000001E-2</v>
      </c>
      <c r="L187">
        <v>9.7199999999999995E-2</v>
      </c>
      <c r="M187">
        <v>4.82E-2</v>
      </c>
    </row>
    <row r="188" spans="1:13" x14ac:dyDescent="0.45">
      <c r="A188" t="s">
        <v>114</v>
      </c>
      <c r="B188">
        <v>9.7600000000000006E-2</v>
      </c>
      <c r="C188">
        <v>8.4199999999999997E-2</v>
      </c>
      <c r="D188">
        <v>6.7799999999999999E-2</v>
      </c>
      <c r="E188">
        <v>6.0499999999999998E-2</v>
      </c>
      <c r="F188">
        <v>5.6800000000000003E-2</v>
      </c>
      <c r="G188">
        <v>5.28E-2</v>
      </c>
      <c r="H188">
        <v>5.1400000000000001E-2</v>
      </c>
      <c r="I188">
        <v>4.9599999999999998E-2</v>
      </c>
      <c r="J188">
        <v>4.87E-2</v>
      </c>
      <c r="K188">
        <v>4.9000000000000002E-2</v>
      </c>
      <c r="L188">
        <v>4.8500000000000001E-2</v>
      </c>
      <c r="M188">
        <v>4.7800000000000002E-2</v>
      </c>
    </row>
    <row r="189" spans="1:13" x14ac:dyDescent="0.45">
      <c r="A189"/>
    </row>
    <row r="190" spans="1:13" x14ac:dyDescent="0.45">
      <c r="A190" t="s">
        <v>696</v>
      </c>
      <c r="B190">
        <v>0.4446</v>
      </c>
      <c r="C190">
        <v>0.3049</v>
      </c>
      <c r="D190">
        <v>0.18390000000000001</v>
      </c>
      <c r="E190">
        <v>0.1101</v>
      </c>
      <c r="F190">
        <v>7.1400000000000005E-2</v>
      </c>
      <c r="G190">
        <v>5.6099999999999997E-2</v>
      </c>
      <c r="H190">
        <v>5.04E-2</v>
      </c>
      <c r="I190">
        <v>4.7899999999999998E-2</v>
      </c>
      <c r="J190">
        <v>4.6600000000000003E-2</v>
      </c>
      <c r="K190">
        <v>4.6600000000000003E-2</v>
      </c>
      <c r="L190">
        <v>4.5400000000000003E-2</v>
      </c>
      <c r="M190">
        <v>4.65E-2</v>
      </c>
    </row>
    <row r="191" spans="1:13" x14ac:dyDescent="0.45">
      <c r="A191"/>
    </row>
    <row r="192" spans="1:13" x14ac:dyDescent="0.45">
      <c r="A192"/>
      <c r="B192" t="s">
        <v>768</v>
      </c>
      <c r="C192">
        <v>1.3</v>
      </c>
      <c r="D192" t="s">
        <v>739</v>
      </c>
      <c r="E192" t="s">
        <v>740</v>
      </c>
      <c r="F192" t="s">
        <v>741</v>
      </c>
      <c r="G192" t="s">
        <v>759</v>
      </c>
      <c r="H192" t="b">
        <v>0</v>
      </c>
      <c r="I192">
        <v>1</v>
      </c>
      <c r="J192">
        <v>1</v>
      </c>
      <c r="K192">
        <v>620</v>
      </c>
      <c r="L192">
        <v>1</v>
      </c>
      <c r="M192">
        <v>12</v>
      </c>
    </row>
    <row r="193" spans="1:13" x14ac:dyDescent="0.45">
      <c r="A193"/>
    </row>
    <row r="194" spans="1:13" x14ac:dyDescent="0.45">
      <c r="A194" t="s">
        <v>165</v>
      </c>
      <c r="B194">
        <v>0.25159999999999999</v>
      </c>
      <c r="C194">
        <v>0.24179999999999999</v>
      </c>
      <c r="D194">
        <v>0.2117</v>
      </c>
      <c r="E194">
        <v>0.21540000000000001</v>
      </c>
      <c r="F194">
        <v>0.1704</v>
      </c>
      <c r="G194">
        <v>0.1305</v>
      </c>
      <c r="H194">
        <v>0.10680000000000001</v>
      </c>
      <c r="I194">
        <v>8.1100000000000005E-2</v>
      </c>
      <c r="J194">
        <v>6.7000000000000004E-2</v>
      </c>
      <c r="K194">
        <v>5.8599999999999999E-2</v>
      </c>
      <c r="L194">
        <v>5.2999999999999999E-2</v>
      </c>
      <c r="M194">
        <v>4.8399999999999999E-2</v>
      </c>
    </row>
    <row r="195" spans="1:13" x14ac:dyDescent="0.45">
      <c r="A195" t="s">
        <v>120</v>
      </c>
      <c r="B195">
        <v>0.2417</v>
      </c>
      <c r="C195">
        <v>0.21249999999999999</v>
      </c>
      <c r="D195">
        <v>0.17269999999999999</v>
      </c>
      <c r="E195">
        <v>0.1143</v>
      </c>
      <c r="F195">
        <v>0.1162</v>
      </c>
      <c r="G195">
        <v>9.01E-2</v>
      </c>
      <c r="H195">
        <v>7.6799999999999993E-2</v>
      </c>
      <c r="I195">
        <v>6.0999999999999999E-2</v>
      </c>
      <c r="J195">
        <v>5.4600000000000003E-2</v>
      </c>
      <c r="K195">
        <v>5.2499999999999998E-2</v>
      </c>
      <c r="L195">
        <v>5.0900000000000001E-2</v>
      </c>
      <c r="M195">
        <v>4.7399999999999998E-2</v>
      </c>
    </row>
    <row r="196" spans="1:13" x14ac:dyDescent="0.45">
      <c r="A196" s="140" t="s">
        <v>48</v>
      </c>
      <c r="B196">
        <v>0.1303</v>
      </c>
      <c r="C196">
        <v>0.128</v>
      </c>
      <c r="D196">
        <v>0.1173</v>
      </c>
      <c r="E196">
        <v>0.1227</v>
      </c>
      <c r="F196">
        <v>0.1313</v>
      </c>
      <c r="G196">
        <v>0.1308</v>
      </c>
      <c r="H196">
        <v>0.1245</v>
      </c>
      <c r="I196">
        <v>0.1101</v>
      </c>
      <c r="J196">
        <v>0.1011</v>
      </c>
      <c r="K196">
        <v>9.1300000000000006E-2</v>
      </c>
      <c r="L196">
        <v>8.7800000000000003E-2</v>
      </c>
      <c r="M196">
        <v>4.7399999999999998E-2</v>
      </c>
    </row>
    <row r="197" spans="1:13" x14ac:dyDescent="0.45">
      <c r="A197" t="s">
        <v>57</v>
      </c>
      <c r="B197">
        <v>0.13469999999999999</v>
      </c>
      <c r="C197">
        <v>0.16089999999999999</v>
      </c>
      <c r="D197">
        <v>0.1641</v>
      </c>
      <c r="E197">
        <v>0.1643</v>
      </c>
      <c r="F197">
        <v>0.14729999999999999</v>
      </c>
      <c r="G197">
        <v>0.13450000000000001</v>
      </c>
      <c r="H197">
        <v>0.11409999999999999</v>
      </c>
      <c r="I197">
        <v>8.3000000000000004E-2</v>
      </c>
      <c r="J197">
        <v>6.6000000000000003E-2</v>
      </c>
      <c r="K197">
        <v>5.9299999999999999E-2</v>
      </c>
      <c r="L197">
        <v>5.3699999999999998E-2</v>
      </c>
      <c r="M197">
        <v>4.7899999999999998E-2</v>
      </c>
    </row>
    <row r="198" spans="1:13" x14ac:dyDescent="0.45">
      <c r="A198" t="s">
        <v>53</v>
      </c>
      <c r="B198">
        <v>0.17749999999999999</v>
      </c>
      <c r="C198">
        <v>0.14399999999999999</v>
      </c>
      <c r="D198">
        <v>0.1011</v>
      </c>
      <c r="E198">
        <v>8.3400000000000002E-2</v>
      </c>
      <c r="F198">
        <v>6.7199999999999996E-2</v>
      </c>
      <c r="G198">
        <v>6.0900000000000003E-2</v>
      </c>
      <c r="H198">
        <v>5.5500000000000001E-2</v>
      </c>
      <c r="I198">
        <v>5.2699999999999997E-2</v>
      </c>
      <c r="J198">
        <v>5.0099999999999999E-2</v>
      </c>
      <c r="K198">
        <v>4.9599999999999998E-2</v>
      </c>
      <c r="L198">
        <v>4.9000000000000002E-2</v>
      </c>
      <c r="M198">
        <v>4.8099999999999997E-2</v>
      </c>
    </row>
    <row r="199" spans="1:13" x14ac:dyDescent="0.45">
      <c r="A199" t="s">
        <v>54</v>
      </c>
      <c r="B199">
        <v>0.41399999999999998</v>
      </c>
      <c r="C199">
        <v>0.3977</v>
      </c>
      <c r="D199">
        <v>0.35239999999999999</v>
      </c>
      <c r="E199">
        <v>0.2954</v>
      </c>
      <c r="F199">
        <v>0.29330000000000001</v>
      </c>
      <c r="G199">
        <v>0.24779999999999999</v>
      </c>
      <c r="H199">
        <v>0.1792</v>
      </c>
      <c r="I199">
        <v>0.12870000000000001</v>
      </c>
      <c r="J199">
        <v>9.11E-2</v>
      </c>
      <c r="K199">
        <v>7.3200000000000001E-2</v>
      </c>
      <c r="L199">
        <v>6.2E-2</v>
      </c>
      <c r="M199">
        <v>4.7399999999999998E-2</v>
      </c>
    </row>
    <row r="200" spans="1:13" x14ac:dyDescent="0.45">
      <c r="A200"/>
    </row>
    <row r="201" spans="1:13" x14ac:dyDescent="0.45">
      <c r="A201"/>
    </row>
    <row r="202" spans="1:13" x14ac:dyDescent="0.45">
      <c r="A202"/>
    </row>
    <row r="203" spans="1:13" x14ac:dyDescent="0.45">
      <c r="A203"/>
      <c r="B203" t="s">
        <v>769</v>
      </c>
      <c r="C203">
        <v>1.3</v>
      </c>
      <c r="D203" t="s">
        <v>739</v>
      </c>
      <c r="E203" t="s">
        <v>740</v>
      </c>
      <c r="F203" t="s">
        <v>741</v>
      </c>
      <c r="G203" t="s">
        <v>759</v>
      </c>
      <c r="H203" t="b">
        <v>0</v>
      </c>
      <c r="I203">
        <v>1</v>
      </c>
      <c r="J203">
        <v>1</v>
      </c>
      <c r="K203">
        <v>620</v>
      </c>
      <c r="L203">
        <v>1</v>
      </c>
      <c r="M203">
        <v>12</v>
      </c>
    </row>
    <row r="204" spans="1:13" x14ac:dyDescent="0.45">
      <c r="A204"/>
    </row>
    <row r="205" spans="1:13" x14ac:dyDescent="0.45">
      <c r="A205" t="s">
        <v>212</v>
      </c>
      <c r="B205">
        <v>5.3400000000000003E-2</v>
      </c>
      <c r="C205">
        <v>5.0999999999999997E-2</v>
      </c>
      <c r="D205">
        <v>0.05</v>
      </c>
      <c r="E205">
        <v>0.05</v>
      </c>
      <c r="F205">
        <v>0.05</v>
      </c>
      <c r="G205">
        <v>4.9000000000000002E-2</v>
      </c>
      <c r="H205">
        <v>4.8899999999999999E-2</v>
      </c>
      <c r="I205">
        <v>4.82E-2</v>
      </c>
      <c r="J205">
        <v>4.7699999999999999E-2</v>
      </c>
      <c r="K205">
        <v>4.7699999999999999E-2</v>
      </c>
      <c r="L205">
        <v>4.82E-2</v>
      </c>
      <c r="M205">
        <v>4.8300000000000003E-2</v>
      </c>
    </row>
    <row r="206" spans="1:13" x14ac:dyDescent="0.45">
      <c r="A206" t="s">
        <v>210</v>
      </c>
      <c r="B206">
        <v>5.6099999999999997E-2</v>
      </c>
      <c r="C206">
        <v>5.5899999999999998E-2</v>
      </c>
      <c r="D206">
        <v>5.5399999999999998E-2</v>
      </c>
      <c r="E206">
        <v>5.3699999999999998E-2</v>
      </c>
      <c r="F206">
        <v>5.3800000000000001E-2</v>
      </c>
      <c r="G206">
        <v>5.3100000000000001E-2</v>
      </c>
      <c r="H206">
        <v>5.2600000000000001E-2</v>
      </c>
      <c r="I206">
        <v>5.1999999999999998E-2</v>
      </c>
      <c r="J206">
        <v>5.11E-2</v>
      </c>
      <c r="K206">
        <v>5.0700000000000002E-2</v>
      </c>
      <c r="L206">
        <v>5.0200000000000002E-2</v>
      </c>
      <c r="M206">
        <v>4.7899999999999998E-2</v>
      </c>
    </row>
    <row r="207" spans="1:13" x14ac:dyDescent="0.45">
      <c r="A207" t="s">
        <v>211</v>
      </c>
      <c r="B207">
        <v>5.4699999999999999E-2</v>
      </c>
      <c r="C207">
        <v>5.3199999999999997E-2</v>
      </c>
      <c r="D207">
        <v>5.2499999999999998E-2</v>
      </c>
      <c r="E207">
        <v>5.1799999999999999E-2</v>
      </c>
      <c r="F207">
        <v>5.2299999999999999E-2</v>
      </c>
      <c r="G207">
        <v>5.1799999999999999E-2</v>
      </c>
      <c r="H207">
        <v>5.1299999999999998E-2</v>
      </c>
      <c r="I207">
        <v>5.1400000000000001E-2</v>
      </c>
      <c r="J207">
        <v>5.0700000000000002E-2</v>
      </c>
      <c r="K207">
        <v>5.0099999999999999E-2</v>
      </c>
      <c r="L207">
        <v>4.9799999999999997E-2</v>
      </c>
      <c r="M207">
        <v>4.8000000000000001E-2</v>
      </c>
    </row>
    <row r="208" spans="1:13" x14ac:dyDescent="0.45">
      <c r="A208" t="s">
        <v>206</v>
      </c>
      <c r="B208">
        <v>7.2099999999999997E-2</v>
      </c>
      <c r="C208">
        <v>6.8699999999999997E-2</v>
      </c>
      <c r="D208">
        <v>6.4899999999999999E-2</v>
      </c>
      <c r="E208">
        <v>6.3399999999999998E-2</v>
      </c>
      <c r="F208">
        <v>6.4600000000000005E-2</v>
      </c>
      <c r="G208">
        <v>6.2399999999999997E-2</v>
      </c>
      <c r="H208">
        <v>6.0600000000000001E-2</v>
      </c>
      <c r="I208">
        <v>5.7200000000000001E-2</v>
      </c>
      <c r="J208">
        <v>5.5399999999999998E-2</v>
      </c>
      <c r="K208">
        <v>5.3999999999999999E-2</v>
      </c>
      <c r="L208">
        <v>5.3100000000000001E-2</v>
      </c>
      <c r="M208">
        <v>4.8300000000000003E-2</v>
      </c>
    </row>
    <row r="209" spans="1:13" x14ac:dyDescent="0.45">
      <c r="A209" t="s">
        <v>207</v>
      </c>
      <c r="B209">
        <v>9.8699999999999996E-2</v>
      </c>
      <c r="C209">
        <v>8.4099999999999994E-2</v>
      </c>
      <c r="D209">
        <v>7.8700000000000006E-2</v>
      </c>
      <c r="E209">
        <v>7.6100000000000001E-2</v>
      </c>
      <c r="F209">
        <v>8.2299999999999998E-2</v>
      </c>
      <c r="G209">
        <v>8.2699999999999996E-2</v>
      </c>
      <c r="H209">
        <v>8.1799999999999998E-2</v>
      </c>
      <c r="I209">
        <v>8.0399999999999999E-2</v>
      </c>
      <c r="J209">
        <v>7.8100000000000003E-2</v>
      </c>
      <c r="K209">
        <v>7.2400000000000006E-2</v>
      </c>
      <c r="L209">
        <v>6.93E-2</v>
      </c>
      <c r="M209">
        <v>4.82E-2</v>
      </c>
    </row>
    <row r="210" spans="1:13" x14ac:dyDescent="0.45">
      <c r="A210" t="s">
        <v>208</v>
      </c>
      <c r="B210">
        <v>8.9499999999999996E-2</v>
      </c>
      <c r="C210">
        <v>8.4099999999999994E-2</v>
      </c>
      <c r="D210">
        <v>7.6600000000000001E-2</v>
      </c>
      <c r="E210">
        <v>7.7600000000000002E-2</v>
      </c>
      <c r="F210">
        <v>8.1199999999999994E-2</v>
      </c>
      <c r="G210">
        <v>7.8600000000000003E-2</v>
      </c>
      <c r="H210">
        <v>7.6300000000000007E-2</v>
      </c>
      <c r="I210">
        <v>7.17E-2</v>
      </c>
      <c r="J210">
        <v>6.7699999999999996E-2</v>
      </c>
      <c r="K210">
        <v>6.5299999999999997E-2</v>
      </c>
      <c r="L210">
        <v>6.0100000000000001E-2</v>
      </c>
      <c r="M210">
        <v>4.7899999999999998E-2</v>
      </c>
    </row>
    <row r="211" spans="1:13" x14ac:dyDescent="0.45">
      <c r="A211" t="s">
        <v>209</v>
      </c>
      <c r="B211">
        <v>9.9599999999999994E-2</v>
      </c>
      <c r="C211">
        <v>9.8599999999999993E-2</v>
      </c>
      <c r="D211">
        <v>8.8400000000000006E-2</v>
      </c>
      <c r="E211">
        <v>8.0600000000000005E-2</v>
      </c>
      <c r="F211">
        <v>7.7100000000000002E-2</v>
      </c>
      <c r="G211">
        <v>6.7500000000000004E-2</v>
      </c>
      <c r="H211">
        <v>5.9700000000000003E-2</v>
      </c>
      <c r="I211">
        <v>5.45E-2</v>
      </c>
      <c r="J211">
        <v>5.1700000000000003E-2</v>
      </c>
      <c r="K211">
        <v>0.05</v>
      </c>
      <c r="L211">
        <v>4.9000000000000002E-2</v>
      </c>
      <c r="M211">
        <v>4.7899999999999998E-2</v>
      </c>
    </row>
    <row r="212" spans="1:13" x14ac:dyDescent="0.45">
      <c r="A212" t="s">
        <v>696</v>
      </c>
      <c r="B212">
        <v>0.4541</v>
      </c>
      <c r="C212">
        <v>0.30149999999999999</v>
      </c>
      <c r="D212">
        <v>0.18479999999999999</v>
      </c>
      <c r="E212">
        <v>0.10829999999999999</v>
      </c>
      <c r="F212">
        <v>7.1099999999999997E-2</v>
      </c>
      <c r="G212">
        <v>5.5100000000000003E-2</v>
      </c>
      <c r="H212">
        <v>5.04E-2</v>
      </c>
      <c r="I212">
        <v>4.6899999999999997E-2</v>
      </c>
      <c r="J212">
        <v>4.7600000000000003E-2</v>
      </c>
      <c r="K212">
        <v>4.8399999999999999E-2</v>
      </c>
      <c r="L212">
        <v>4.6600000000000003E-2</v>
      </c>
      <c r="M212">
        <v>4.65E-2</v>
      </c>
    </row>
    <row r="213" spans="1:13" x14ac:dyDescent="0.45">
      <c r="A213"/>
    </row>
    <row r="214" spans="1:13" x14ac:dyDescent="0.45">
      <c r="A214"/>
      <c r="B214" t="s">
        <v>770</v>
      </c>
      <c r="C214">
        <v>1.3</v>
      </c>
      <c r="D214" t="s">
        <v>739</v>
      </c>
      <c r="E214" t="s">
        <v>740</v>
      </c>
      <c r="F214" t="s">
        <v>741</v>
      </c>
      <c r="G214" t="s">
        <v>759</v>
      </c>
      <c r="H214" t="b">
        <v>0</v>
      </c>
      <c r="I214">
        <v>1</v>
      </c>
      <c r="J214">
        <v>1</v>
      </c>
      <c r="K214">
        <v>620</v>
      </c>
      <c r="L214">
        <v>1</v>
      </c>
      <c r="M214">
        <v>12</v>
      </c>
    </row>
    <row r="215" spans="1:13" x14ac:dyDescent="0.45">
      <c r="A215"/>
    </row>
    <row r="216" spans="1:13" x14ac:dyDescent="0.45">
      <c r="A216" t="s">
        <v>212</v>
      </c>
      <c r="B216">
        <v>5.3100000000000001E-2</v>
      </c>
      <c r="C216">
        <v>5.0599999999999999E-2</v>
      </c>
      <c r="D216">
        <v>0.05</v>
      </c>
      <c r="E216">
        <v>4.9000000000000002E-2</v>
      </c>
      <c r="F216">
        <v>4.9200000000000001E-2</v>
      </c>
      <c r="G216">
        <v>4.9299999999999997E-2</v>
      </c>
      <c r="H216">
        <v>4.8399999999999999E-2</v>
      </c>
      <c r="I216">
        <v>4.8599999999999997E-2</v>
      </c>
      <c r="J216">
        <v>4.8800000000000003E-2</v>
      </c>
      <c r="K216">
        <v>4.9099999999999998E-2</v>
      </c>
      <c r="L216">
        <v>4.82E-2</v>
      </c>
      <c r="M216">
        <v>4.8599999999999997E-2</v>
      </c>
    </row>
    <row r="217" spans="1:13" x14ac:dyDescent="0.45">
      <c r="A217" t="s">
        <v>210</v>
      </c>
      <c r="B217">
        <v>5.7200000000000001E-2</v>
      </c>
      <c r="C217">
        <v>5.4199999999999998E-2</v>
      </c>
      <c r="D217">
        <v>5.3800000000000001E-2</v>
      </c>
      <c r="E217">
        <v>5.2400000000000002E-2</v>
      </c>
      <c r="F217">
        <v>5.2200000000000003E-2</v>
      </c>
      <c r="G217">
        <v>5.1799999999999999E-2</v>
      </c>
      <c r="H217">
        <v>6.2199999999999998E-2</v>
      </c>
      <c r="I217">
        <v>5.21E-2</v>
      </c>
      <c r="J217">
        <v>5.0900000000000001E-2</v>
      </c>
      <c r="K217">
        <v>5.0700000000000002E-2</v>
      </c>
      <c r="L217">
        <v>4.9500000000000002E-2</v>
      </c>
      <c r="M217">
        <v>4.8000000000000001E-2</v>
      </c>
    </row>
    <row r="218" spans="1:13" x14ac:dyDescent="0.45">
      <c r="A218" t="s">
        <v>211</v>
      </c>
      <c r="B218">
        <v>5.9299999999999999E-2</v>
      </c>
      <c r="C218">
        <v>5.2699999999999997E-2</v>
      </c>
      <c r="D218">
        <v>5.2299999999999999E-2</v>
      </c>
      <c r="E218">
        <v>5.11E-2</v>
      </c>
      <c r="F218">
        <v>5.1299999999999998E-2</v>
      </c>
      <c r="G218">
        <v>5.11E-2</v>
      </c>
      <c r="H218">
        <v>5.11E-2</v>
      </c>
      <c r="I218">
        <v>5.0299999999999997E-2</v>
      </c>
      <c r="J218">
        <v>5.0799999999999998E-2</v>
      </c>
      <c r="K218">
        <v>5.0200000000000002E-2</v>
      </c>
      <c r="L218">
        <v>4.8800000000000003E-2</v>
      </c>
      <c r="M218">
        <v>4.8300000000000003E-2</v>
      </c>
    </row>
    <row r="219" spans="1:13" x14ac:dyDescent="0.45">
      <c r="A219" t="s">
        <v>206</v>
      </c>
      <c r="B219">
        <v>7.0900000000000005E-2</v>
      </c>
      <c r="C219">
        <v>6.8599999999999994E-2</v>
      </c>
      <c r="D219">
        <v>6.6699999999999995E-2</v>
      </c>
      <c r="E219">
        <v>6.1899999999999997E-2</v>
      </c>
      <c r="F219">
        <v>8.2600000000000007E-2</v>
      </c>
      <c r="G219">
        <v>6.0100000000000001E-2</v>
      </c>
      <c r="H219">
        <v>6.0199999999999997E-2</v>
      </c>
      <c r="I219">
        <v>5.8700000000000002E-2</v>
      </c>
      <c r="J219">
        <v>5.62E-2</v>
      </c>
      <c r="K219">
        <v>5.3699999999999998E-2</v>
      </c>
      <c r="L219">
        <v>6.4500000000000002E-2</v>
      </c>
      <c r="M219">
        <v>4.8399999999999999E-2</v>
      </c>
    </row>
    <row r="220" spans="1:13" x14ac:dyDescent="0.45">
      <c r="A220" t="s">
        <v>207</v>
      </c>
      <c r="B220">
        <v>0.1003</v>
      </c>
      <c r="C220">
        <v>8.3400000000000002E-2</v>
      </c>
      <c r="D220">
        <v>8.0799999999999997E-2</v>
      </c>
      <c r="E220">
        <v>7.46E-2</v>
      </c>
      <c r="F220">
        <v>7.8E-2</v>
      </c>
      <c r="G220">
        <v>8.1699999999999995E-2</v>
      </c>
      <c r="H220">
        <v>7.9000000000000001E-2</v>
      </c>
      <c r="I220">
        <v>7.8200000000000006E-2</v>
      </c>
      <c r="J220">
        <v>7.3200000000000001E-2</v>
      </c>
      <c r="K220">
        <v>6.93E-2</v>
      </c>
      <c r="L220">
        <v>6.4799999999999996E-2</v>
      </c>
      <c r="M220">
        <v>4.8500000000000001E-2</v>
      </c>
    </row>
    <row r="221" spans="1:13" x14ac:dyDescent="0.45">
      <c r="A221" t="s">
        <v>208</v>
      </c>
      <c r="B221">
        <v>0.09</v>
      </c>
      <c r="C221">
        <v>0.1207</v>
      </c>
      <c r="D221">
        <v>8.2699999999999996E-2</v>
      </c>
      <c r="E221">
        <v>8.5300000000000001E-2</v>
      </c>
      <c r="F221">
        <v>8.2900000000000001E-2</v>
      </c>
      <c r="G221">
        <v>7.8700000000000006E-2</v>
      </c>
      <c r="H221">
        <v>7.9200000000000007E-2</v>
      </c>
      <c r="I221">
        <v>7.3999999999999996E-2</v>
      </c>
      <c r="J221">
        <v>6.8099999999999994E-2</v>
      </c>
      <c r="K221">
        <v>6.1600000000000002E-2</v>
      </c>
      <c r="L221">
        <v>5.7500000000000002E-2</v>
      </c>
      <c r="M221">
        <v>4.8099999999999997E-2</v>
      </c>
    </row>
    <row r="222" spans="1:13" x14ac:dyDescent="0.45">
      <c r="A222" t="s">
        <v>209</v>
      </c>
      <c r="B222">
        <v>8.8400000000000006E-2</v>
      </c>
      <c r="C222">
        <v>9.0399999999999994E-2</v>
      </c>
      <c r="D222">
        <v>8.1299999999999997E-2</v>
      </c>
      <c r="E222">
        <v>7.4800000000000005E-2</v>
      </c>
      <c r="F222">
        <v>6.4500000000000002E-2</v>
      </c>
      <c r="G222">
        <v>6.2100000000000002E-2</v>
      </c>
      <c r="H222">
        <v>5.8200000000000002E-2</v>
      </c>
      <c r="I222">
        <v>5.3900000000000003E-2</v>
      </c>
      <c r="J222">
        <v>5.0999999999999997E-2</v>
      </c>
      <c r="K222">
        <v>0.05</v>
      </c>
      <c r="L222">
        <v>4.9200000000000001E-2</v>
      </c>
      <c r="M222">
        <v>4.7899999999999998E-2</v>
      </c>
    </row>
    <row r="223" spans="1:13" x14ac:dyDescent="0.45">
      <c r="A223"/>
    </row>
    <row r="224" spans="1:13" x14ac:dyDescent="0.45">
      <c r="A224"/>
    </row>
    <row r="225" spans="1:13" x14ac:dyDescent="0.45">
      <c r="A225"/>
      <c r="B225" t="s">
        <v>771</v>
      </c>
      <c r="C225">
        <v>1.3</v>
      </c>
      <c r="D225" t="s">
        <v>739</v>
      </c>
      <c r="E225" t="s">
        <v>740</v>
      </c>
      <c r="F225" t="s">
        <v>741</v>
      </c>
      <c r="G225" t="s">
        <v>759</v>
      </c>
      <c r="H225" t="b">
        <v>0</v>
      </c>
      <c r="I225">
        <v>1</v>
      </c>
      <c r="J225">
        <v>1</v>
      </c>
      <c r="K225">
        <v>620</v>
      </c>
      <c r="L225">
        <v>1</v>
      </c>
      <c r="M225">
        <v>12</v>
      </c>
    </row>
    <row r="226" spans="1:13" x14ac:dyDescent="0.45">
      <c r="A226"/>
    </row>
    <row r="227" spans="1:13" x14ac:dyDescent="0.45">
      <c r="A227" t="s">
        <v>191</v>
      </c>
      <c r="B227">
        <v>0.1182</v>
      </c>
      <c r="C227">
        <v>0.107</v>
      </c>
      <c r="D227">
        <v>0.1085</v>
      </c>
      <c r="E227">
        <v>0.1042</v>
      </c>
      <c r="F227">
        <v>0.1013</v>
      </c>
      <c r="G227">
        <v>9.5600000000000004E-2</v>
      </c>
      <c r="H227">
        <v>8.48E-2</v>
      </c>
      <c r="I227">
        <v>8.3400000000000002E-2</v>
      </c>
      <c r="J227">
        <v>7.8200000000000006E-2</v>
      </c>
      <c r="K227">
        <v>7.0699999999999999E-2</v>
      </c>
      <c r="L227">
        <v>6.7299999999999999E-2</v>
      </c>
      <c r="M227">
        <v>4.8000000000000001E-2</v>
      </c>
    </row>
    <row r="228" spans="1:13" x14ac:dyDescent="0.45">
      <c r="A228" t="s">
        <v>52</v>
      </c>
      <c r="B228">
        <v>7.6600000000000001E-2</v>
      </c>
      <c r="C228">
        <v>0.1225</v>
      </c>
      <c r="D228">
        <v>0.13550000000000001</v>
      </c>
      <c r="E228">
        <v>0.14949999999999999</v>
      </c>
      <c r="F228">
        <v>0.155</v>
      </c>
      <c r="G228">
        <v>0.1489</v>
      </c>
      <c r="H228">
        <v>0.13120000000000001</v>
      </c>
      <c r="I228">
        <v>0.12089999999999999</v>
      </c>
      <c r="J228">
        <v>0.1009</v>
      </c>
      <c r="K228">
        <v>8.4099999999999994E-2</v>
      </c>
      <c r="L228">
        <v>7.0099999999999996E-2</v>
      </c>
      <c r="M228">
        <v>4.7899999999999998E-2</v>
      </c>
    </row>
    <row r="229" spans="1:13" x14ac:dyDescent="0.45">
      <c r="A229" t="s">
        <v>55</v>
      </c>
      <c r="B229">
        <v>0.31030000000000002</v>
      </c>
      <c r="C229">
        <v>0.32250000000000001</v>
      </c>
      <c r="D229">
        <v>0.3019</v>
      </c>
      <c r="E229">
        <v>0.28470000000000001</v>
      </c>
      <c r="F229">
        <v>0.25069999999999998</v>
      </c>
      <c r="G229">
        <v>0.21859999999999999</v>
      </c>
      <c r="H229">
        <v>0.18410000000000001</v>
      </c>
      <c r="I229">
        <v>0.1497</v>
      </c>
      <c r="J229">
        <v>0.11269999999999999</v>
      </c>
      <c r="K229">
        <v>9.11E-2</v>
      </c>
      <c r="L229">
        <v>7.1999999999999995E-2</v>
      </c>
      <c r="M229">
        <v>4.7899999999999998E-2</v>
      </c>
    </row>
    <row r="230" spans="1:13" x14ac:dyDescent="0.45">
      <c r="A230" t="s">
        <v>58</v>
      </c>
      <c r="B230">
        <v>0.2702</v>
      </c>
      <c r="C230">
        <v>0.28439999999999999</v>
      </c>
      <c r="D230">
        <v>0.2878</v>
      </c>
      <c r="E230">
        <v>0.26029999999999998</v>
      </c>
      <c r="F230">
        <v>0.2424</v>
      </c>
      <c r="G230">
        <v>0.22070000000000001</v>
      </c>
      <c r="H230">
        <v>0.17449999999999999</v>
      </c>
      <c r="I230">
        <v>0.1414</v>
      </c>
      <c r="J230">
        <v>0.1163</v>
      </c>
      <c r="K230">
        <v>9.0700000000000003E-2</v>
      </c>
      <c r="L230">
        <v>7.3999999999999996E-2</v>
      </c>
      <c r="M230">
        <v>4.7699999999999999E-2</v>
      </c>
    </row>
    <row r="231" spans="1:13" x14ac:dyDescent="0.45">
      <c r="A231" t="s">
        <v>59</v>
      </c>
      <c r="B231">
        <v>9.98E-2</v>
      </c>
      <c r="C231">
        <v>0.1028</v>
      </c>
      <c r="D231">
        <v>0.1051</v>
      </c>
      <c r="E231">
        <v>0.1023</v>
      </c>
      <c r="F231">
        <v>9.9900000000000003E-2</v>
      </c>
      <c r="G231">
        <v>9.8900000000000002E-2</v>
      </c>
      <c r="H231">
        <v>9.6000000000000002E-2</v>
      </c>
      <c r="I231">
        <v>8.9399999999999993E-2</v>
      </c>
      <c r="J231">
        <v>9.1700000000000004E-2</v>
      </c>
      <c r="K231">
        <v>0.08</v>
      </c>
      <c r="L231">
        <v>7.6899999999999996E-2</v>
      </c>
      <c r="M231">
        <v>4.8300000000000003E-2</v>
      </c>
    </row>
    <row r="232" spans="1:13" x14ac:dyDescent="0.45">
      <c r="A232" t="s">
        <v>60</v>
      </c>
      <c r="B232">
        <v>0.12429999999999999</v>
      </c>
      <c r="C232">
        <v>0.1084</v>
      </c>
      <c r="D232">
        <v>0.11700000000000001</v>
      </c>
      <c r="E232">
        <v>0.11020000000000001</v>
      </c>
      <c r="F232">
        <v>0.10349999999999999</v>
      </c>
      <c r="G232">
        <v>9.7900000000000001E-2</v>
      </c>
      <c r="H232">
        <v>9.74E-2</v>
      </c>
      <c r="I232">
        <v>8.3799999999999999E-2</v>
      </c>
      <c r="J232">
        <v>7.6399999999999996E-2</v>
      </c>
      <c r="K232">
        <v>7.2499999999999995E-2</v>
      </c>
      <c r="L232">
        <v>6.8000000000000005E-2</v>
      </c>
      <c r="M232">
        <v>4.7600000000000003E-2</v>
      </c>
    </row>
    <row r="233" spans="1:13" x14ac:dyDescent="0.45">
      <c r="A233" t="s">
        <v>104</v>
      </c>
      <c r="B233">
        <v>0.31559999999999999</v>
      </c>
      <c r="C233">
        <v>0.29799999999999999</v>
      </c>
      <c r="D233">
        <v>0.26629999999999998</v>
      </c>
      <c r="E233">
        <v>0.21929999999999999</v>
      </c>
      <c r="F233">
        <v>0.17230000000000001</v>
      </c>
      <c r="G233">
        <v>0.14349999999999999</v>
      </c>
      <c r="H233">
        <v>0.1145</v>
      </c>
      <c r="I233">
        <v>8.6999999999999994E-2</v>
      </c>
      <c r="J233">
        <v>6.7000000000000004E-2</v>
      </c>
      <c r="K233">
        <v>6.0299999999999999E-2</v>
      </c>
      <c r="L233">
        <v>5.5800000000000002E-2</v>
      </c>
      <c r="M233">
        <v>4.7199999999999999E-2</v>
      </c>
    </row>
    <row r="234" spans="1:13" x14ac:dyDescent="0.45">
      <c r="A234" t="s">
        <v>696</v>
      </c>
      <c r="B234">
        <v>0.4229</v>
      </c>
      <c r="C234">
        <v>0.28849999999999998</v>
      </c>
      <c r="D234">
        <v>0.17299999999999999</v>
      </c>
      <c r="E234">
        <v>0.1089</v>
      </c>
      <c r="F234">
        <v>6.9500000000000006E-2</v>
      </c>
      <c r="G234">
        <v>5.5500000000000001E-2</v>
      </c>
      <c r="H234">
        <v>5.0500000000000003E-2</v>
      </c>
      <c r="I234">
        <v>4.7699999999999999E-2</v>
      </c>
      <c r="J234">
        <v>4.6600000000000003E-2</v>
      </c>
      <c r="K234">
        <v>4.6600000000000003E-2</v>
      </c>
      <c r="L234">
        <v>4.53E-2</v>
      </c>
      <c r="M234">
        <v>4.6300000000000001E-2</v>
      </c>
    </row>
    <row r="235" spans="1:13" x14ac:dyDescent="0.45">
      <c r="A235"/>
    </row>
    <row r="236" spans="1:13" x14ac:dyDescent="0.45">
      <c r="A236"/>
      <c r="B236" t="s">
        <v>772</v>
      </c>
      <c r="C236">
        <v>1.3</v>
      </c>
      <c r="D236" t="s">
        <v>739</v>
      </c>
      <c r="E236" t="s">
        <v>740</v>
      </c>
      <c r="F236" t="s">
        <v>741</v>
      </c>
      <c r="G236" t="s">
        <v>759</v>
      </c>
      <c r="H236" t="b">
        <v>0</v>
      </c>
      <c r="I236">
        <v>1</v>
      </c>
      <c r="J236">
        <v>1</v>
      </c>
      <c r="K236">
        <v>620</v>
      </c>
      <c r="L236">
        <v>1</v>
      </c>
      <c r="M236">
        <v>12</v>
      </c>
    </row>
    <row r="237" spans="1:13" x14ac:dyDescent="0.45">
      <c r="A237"/>
    </row>
    <row r="238" spans="1:13" x14ac:dyDescent="0.45">
      <c r="A238" t="s">
        <v>106</v>
      </c>
      <c r="B238">
        <v>0.33589999999999998</v>
      </c>
      <c r="C238">
        <v>0.28449999999999998</v>
      </c>
      <c r="D238">
        <v>0.25919999999999999</v>
      </c>
      <c r="E238">
        <v>0.2215</v>
      </c>
      <c r="F238">
        <v>0.1885</v>
      </c>
      <c r="G238">
        <v>0.17180000000000001</v>
      </c>
      <c r="H238">
        <v>0.12870000000000001</v>
      </c>
      <c r="I238">
        <v>0.1056</v>
      </c>
      <c r="J238">
        <v>8.7300000000000003E-2</v>
      </c>
      <c r="K238">
        <v>7.1199999999999999E-2</v>
      </c>
      <c r="L238">
        <v>6.0699999999999997E-2</v>
      </c>
      <c r="M238">
        <v>4.8500000000000001E-2</v>
      </c>
    </row>
    <row r="239" spans="1:13" x14ac:dyDescent="0.45">
      <c r="A239" t="s">
        <v>107</v>
      </c>
      <c r="B239">
        <v>0.34300000000000003</v>
      </c>
      <c r="C239">
        <v>0.35099999999999998</v>
      </c>
      <c r="D239">
        <v>0.30249999999999999</v>
      </c>
      <c r="E239">
        <v>0.23599999999999999</v>
      </c>
      <c r="F239">
        <v>0.17100000000000001</v>
      </c>
      <c r="G239">
        <v>0.12839999999999999</v>
      </c>
      <c r="H239">
        <v>9.4100000000000003E-2</v>
      </c>
      <c r="I239">
        <v>7.2999999999999995E-2</v>
      </c>
      <c r="J239">
        <v>6.1699999999999998E-2</v>
      </c>
      <c r="K239">
        <v>5.5899999999999998E-2</v>
      </c>
      <c r="L239">
        <v>5.2299999999999999E-2</v>
      </c>
      <c r="M239">
        <v>4.8599999999999997E-2</v>
      </c>
    </row>
    <row r="240" spans="1:13" x14ac:dyDescent="0.45">
      <c r="A240" t="s">
        <v>115</v>
      </c>
      <c r="B240">
        <v>0.12640000000000001</v>
      </c>
      <c r="C240">
        <v>0.1168</v>
      </c>
      <c r="D240">
        <v>0.1134</v>
      </c>
      <c r="E240">
        <v>9.9500000000000005E-2</v>
      </c>
      <c r="F240">
        <v>8.8900000000000007E-2</v>
      </c>
      <c r="G240">
        <v>8.9399999999999993E-2</v>
      </c>
      <c r="H240">
        <v>8.14E-2</v>
      </c>
      <c r="I240">
        <v>7.1900000000000006E-2</v>
      </c>
      <c r="J240">
        <v>6.59E-2</v>
      </c>
      <c r="K240">
        <v>6.0600000000000001E-2</v>
      </c>
      <c r="L240">
        <v>5.8900000000000001E-2</v>
      </c>
      <c r="M240">
        <v>4.87E-2</v>
      </c>
    </row>
    <row r="241" spans="1:13" x14ac:dyDescent="0.45">
      <c r="A241" t="s">
        <v>166</v>
      </c>
      <c r="B241">
        <v>0.66400000000000003</v>
      </c>
      <c r="C241">
        <v>0.60560000000000003</v>
      </c>
      <c r="D241">
        <v>0.4677</v>
      </c>
      <c r="E241">
        <v>0.39229999999999998</v>
      </c>
      <c r="F241">
        <v>0.31569999999999998</v>
      </c>
      <c r="G241">
        <v>0.29959999999999998</v>
      </c>
      <c r="H241">
        <v>0.2505</v>
      </c>
      <c r="I241">
        <v>0.192</v>
      </c>
      <c r="J241">
        <v>0.12720000000000001</v>
      </c>
      <c r="K241">
        <v>0.1023</v>
      </c>
      <c r="L241">
        <v>7.7299999999999994E-2</v>
      </c>
      <c r="M241">
        <v>4.8599999999999997E-2</v>
      </c>
    </row>
    <row r="242" spans="1:13" x14ac:dyDescent="0.45">
      <c r="A242" t="s">
        <v>112</v>
      </c>
      <c r="B242">
        <v>0.25169999999999998</v>
      </c>
      <c r="C242">
        <v>0.18890000000000001</v>
      </c>
      <c r="D242">
        <v>0.1368</v>
      </c>
      <c r="E242">
        <v>0.1079</v>
      </c>
      <c r="F242">
        <v>7.5800000000000006E-2</v>
      </c>
      <c r="G242">
        <v>7.2300000000000003E-2</v>
      </c>
      <c r="H242">
        <v>6.0999999999999999E-2</v>
      </c>
      <c r="I242">
        <v>5.7000000000000002E-2</v>
      </c>
      <c r="J242">
        <v>5.4300000000000001E-2</v>
      </c>
      <c r="K242">
        <v>5.1299999999999998E-2</v>
      </c>
      <c r="L242">
        <v>5.0999999999999997E-2</v>
      </c>
      <c r="M242">
        <v>4.8599999999999997E-2</v>
      </c>
    </row>
    <row r="243" spans="1:13" x14ac:dyDescent="0.45">
      <c r="A243" t="s">
        <v>102</v>
      </c>
      <c r="B243">
        <v>0.22020000000000001</v>
      </c>
      <c r="C243">
        <v>0.18079999999999999</v>
      </c>
      <c r="D243">
        <v>0.14180000000000001</v>
      </c>
      <c r="E243">
        <v>0.11169999999999999</v>
      </c>
      <c r="F243">
        <v>8.4000000000000005E-2</v>
      </c>
      <c r="G243">
        <v>7.0599999999999996E-2</v>
      </c>
      <c r="H243">
        <v>6.2300000000000001E-2</v>
      </c>
      <c r="I243">
        <v>5.62E-2</v>
      </c>
      <c r="J243">
        <v>5.1700000000000003E-2</v>
      </c>
      <c r="K243">
        <v>5.3400000000000003E-2</v>
      </c>
      <c r="L243">
        <v>5.04E-2</v>
      </c>
      <c r="M243">
        <v>4.8500000000000001E-2</v>
      </c>
    </row>
    <row r="244" spans="1:13" x14ac:dyDescent="0.45">
      <c r="A244"/>
    </row>
    <row r="245" spans="1:13" x14ac:dyDescent="0.45">
      <c r="A245" t="s">
        <v>696</v>
      </c>
      <c r="B245">
        <v>0.42230000000000001</v>
      </c>
      <c r="C245">
        <v>0.29709999999999998</v>
      </c>
      <c r="D245">
        <v>0.18260000000000001</v>
      </c>
      <c r="E245">
        <v>0.1089</v>
      </c>
      <c r="F245">
        <v>7.0499999999999993E-2</v>
      </c>
      <c r="G245">
        <v>5.5100000000000003E-2</v>
      </c>
      <c r="H245">
        <v>5.0200000000000002E-2</v>
      </c>
      <c r="I245">
        <v>4.7399999999999998E-2</v>
      </c>
      <c r="J245">
        <v>4.7199999999999999E-2</v>
      </c>
      <c r="K245">
        <v>4.65E-2</v>
      </c>
      <c r="L245">
        <v>4.6899999999999997E-2</v>
      </c>
      <c r="M245">
        <v>4.6800000000000001E-2</v>
      </c>
    </row>
    <row r="246" spans="1:13" x14ac:dyDescent="0.45">
      <c r="A246"/>
    </row>
    <row r="247" spans="1:13" x14ac:dyDescent="0.45">
      <c r="A247"/>
      <c r="B247" t="s">
        <v>773</v>
      </c>
      <c r="C247">
        <v>1.3</v>
      </c>
      <c r="D247" t="s">
        <v>739</v>
      </c>
      <c r="E247" t="s">
        <v>740</v>
      </c>
      <c r="F247" t="s">
        <v>741</v>
      </c>
      <c r="G247" t="s">
        <v>759</v>
      </c>
      <c r="H247" t="b">
        <v>0</v>
      </c>
      <c r="I247">
        <v>1</v>
      </c>
      <c r="J247">
        <v>1</v>
      </c>
      <c r="K247">
        <v>620</v>
      </c>
      <c r="L247">
        <v>1</v>
      </c>
      <c r="M247">
        <v>12</v>
      </c>
    </row>
    <row r="248" spans="1:13" x14ac:dyDescent="0.45">
      <c r="A248"/>
    </row>
    <row r="249" spans="1:13" x14ac:dyDescent="0.45">
      <c r="A249" t="s">
        <v>191</v>
      </c>
      <c r="B249">
        <v>0.1163</v>
      </c>
      <c r="C249">
        <v>0.112</v>
      </c>
      <c r="D249">
        <v>0.1149</v>
      </c>
      <c r="E249">
        <v>0.1024</v>
      </c>
      <c r="F249">
        <v>0.10249999999999999</v>
      </c>
      <c r="G249">
        <v>9.74E-2</v>
      </c>
      <c r="H249">
        <v>8.9099999999999999E-2</v>
      </c>
      <c r="I249">
        <v>8.4599999999999995E-2</v>
      </c>
      <c r="J249">
        <v>7.6300000000000007E-2</v>
      </c>
      <c r="K249">
        <v>7.1199999999999999E-2</v>
      </c>
      <c r="L249">
        <v>6.6199999999999995E-2</v>
      </c>
      <c r="M249">
        <v>4.8500000000000001E-2</v>
      </c>
    </row>
    <row r="250" spans="1:13" x14ac:dyDescent="0.45">
      <c r="A250" t="s">
        <v>52</v>
      </c>
      <c r="B250">
        <v>0.1409</v>
      </c>
      <c r="C250">
        <v>0.15620000000000001</v>
      </c>
      <c r="D250">
        <v>0.1701</v>
      </c>
      <c r="E250">
        <v>0.14299999999999999</v>
      </c>
      <c r="F250">
        <v>0.16300000000000001</v>
      </c>
      <c r="G250">
        <v>0.1479</v>
      </c>
      <c r="H250">
        <v>0.13980000000000001</v>
      </c>
      <c r="I250">
        <v>0.1197</v>
      </c>
      <c r="J250">
        <v>0.1007</v>
      </c>
      <c r="K250">
        <v>7.8700000000000006E-2</v>
      </c>
      <c r="L250">
        <v>7.0999999999999994E-2</v>
      </c>
      <c r="M250">
        <v>4.8899999999999999E-2</v>
      </c>
    </row>
    <row r="251" spans="1:13" x14ac:dyDescent="0.45">
      <c r="A251" t="s">
        <v>55</v>
      </c>
      <c r="B251">
        <v>0.29339999999999999</v>
      </c>
      <c r="C251">
        <v>0.29189999999999999</v>
      </c>
      <c r="D251">
        <v>0.27510000000000001</v>
      </c>
      <c r="E251">
        <v>0.24759999999999999</v>
      </c>
      <c r="F251">
        <v>0.22950000000000001</v>
      </c>
      <c r="G251">
        <v>0.19389999999999999</v>
      </c>
      <c r="H251">
        <v>0.1608</v>
      </c>
      <c r="I251">
        <v>0.1384</v>
      </c>
      <c r="J251">
        <v>0.1017</v>
      </c>
      <c r="K251">
        <v>8.4500000000000006E-2</v>
      </c>
      <c r="L251">
        <v>7.1599999999999997E-2</v>
      </c>
      <c r="M251">
        <v>4.8399999999999999E-2</v>
      </c>
    </row>
    <row r="252" spans="1:13" x14ac:dyDescent="0.45">
      <c r="A252" t="s">
        <v>58</v>
      </c>
      <c r="B252">
        <v>0.29599999999999999</v>
      </c>
      <c r="C252">
        <v>0.28220000000000001</v>
      </c>
      <c r="D252">
        <v>0.27089999999999997</v>
      </c>
      <c r="E252">
        <v>0.25090000000000001</v>
      </c>
      <c r="F252">
        <v>0.2354</v>
      </c>
      <c r="G252">
        <v>0.2069</v>
      </c>
      <c r="H252">
        <v>0.17960000000000001</v>
      </c>
      <c r="I252">
        <v>0.1404</v>
      </c>
      <c r="J252">
        <v>0.10929999999999999</v>
      </c>
      <c r="K252">
        <v>9.1399999999999995E-2</v>
      </c>
      <c r="L252">
        <v>7.2999999999999995E-2</v>
      </c>
      <c r="M252">
        <v>4.8300000000000003E-2</v>
      </c>
    </row>
    <row r="253" spans="1:13" x14ac:dyDescent="0.45">
      <c r="A253" t="s">
        <v>59</v>
      </c>
      <c r="B253">
        <v>0.1031</v>
      </c>
      <c r="C253">
        <v>0.10050000000000001</v>
      </c>
      <c r="D253">
        <v>0.10059999999999999</v>
      </c>
      <c r="E253">
        <v>0.10299999999999999</v>
      </c>
      <c r="F253">
        <v>0.10630000000000001</v>
      </c>
      <c r="G253">
        <v>0.1017</v>
      </c>
      <c r="H253">
        <v>9.98E-2</v>
      </c>
      <c r="I253">
        <v>9.5500000000000002E-2</v>
      </c>
      <c r="J253">
        <v>8.3099999999999993E-2</v>
      </c>
      <c r="K253">
        <v>7.7799999999999994E-2</v>
      </c>
      <c r="L253">
        <v>7.3899999999999993E-2</v>
      </c>
      <c r="M253">
        <v>4.8899999999999999E-2</v>
      </c>
    </row>
    <row r="254" spans="1:13" x14ac:dyDescent="0.45">
      <c r="A254"/>
    </row>
    <row r="255" spans="1:13" x14ac:dyDescent="0.45">
      <c r="A255" t="s">
        <v>104</v>
      </c>
      <c r="B255">
        <v>0.32929999999999998</v>
      </c>
      <c r="C255">
        <v>0.29330000000000001</v>
      </c>
      <c r="D255">
        <v>0.216</v>
      </c>
      <c r="E255">
        <v>0.20530000000000001</v>
      </c>
      <c r="F255">
        <v>0.15390000000000001</v>
      </c>
      <c r="G255">
        <v>0.1749</v>
      </c>
      <c r="H255">
        <v>0.1605</v>
      </c>
      <c r="I255">
        <v>0.108</v>
      </c>
      <c r="J255">
        <v>7.0599999999999996E-2</v>
      </c>
      <c r="K255">
        <v>6.0900000000000003E-2</v>
      </c>
      <c r="L255">
        <v>5.2200000000000003E-2</v>
      </c>
      <c r="M255">
        <v>4.9099999999999998E-2</v>
      </c>
    </row>
    <row r="256" spans="1:13" x14ac:dyDescent="0.45">
      <c r="A256" t="s">
        <v>696</v>
      </c>
      <c r="B256">
        <v>0.43759999999999999</v>
      </c>
      <c r="C256">
        <v>0.29799999999999999</v>
      </c>
      <c r="D256">
        <v>0.19059999999999999</v>
      </c>
      <c r="E256">
        <v>0.1095</v>
      </c>
      <c r="F256">
        <v>6.9400000000000003E-2</v>
      </c>
      <c r="G256">
        <v>7.5300000000000006E-2</v>
      </c>
      <c r="H256">
        <v>5.16E-2</v>
      </c>
      <c r="I256">
        <v>4.8099999999999997E-2</v>
      </c>
      <c r="J256">
        <v>4.6899999999999997E-2</v>
      </c>
      <c r="K256">
        <v>4.7600000000000003E-2</v>
      </c>
      <c r="L256">
        <v>4.5999999999999999E-2</v>
      </c>
      <c r="M256">
        <v>4.7E-2</v>
      </c>
    </row>
    <row r="257" spans="1:13" x14ac:dyDescent="0.45">
      <c r="A257"/>
    </row>
    <row r="258" spans="1:13" x14ac:dyDescent="0.45">
      <c r="A258"/>
      <c r="B258" t="s">
        <v>774</v>
      </c>
      <c r="C258">
        <v>1.3</v>
      </c>
      <c r="D258" t="s">
        <v>739</v>
      </c>
      <c r="E258" t="s">
        <v>740</v>
      </c>
      <c r="F258" t="s">
        <v>741</v>
      </c>
      <c r="G258" t="s">
        <v>759</v>
      </c>
      <c r="H258" t="b">
        <v>0</v>
      </c>
      <c r="I258">
        <v>1</v>
      </c>
      <c r="J258">
        <v>1</v>
      </c>
      <c r="K258">
        <v>620</v>
      </c>
      <c r="L258">
        <v>1</v>
      </c>
      <c r="M258">
        <v>12</v>
      </c>
    </row>
    <row r="259" spans="1:13" x14ac:dyDescent="0.45">
      <c r="A259"/>
    </row>
    <row r="260" spans="1:13" x14ac:dyDescent="0.45">
      <c r="A260" t="s">
        <v>106</v>
      </c>
      <c r="B260">
        <v>0.29409999999999997</v>
      </c>
      <c r="C260">
        <v>0.2303</v>
      </c>
      <c r="D260">
        <v>0.22439999999999999</v>
      </c>
      <c r="E260">
        <v>0.2044</v>
      </c>
      <c r="F260">
        <v>0.16750000000000001</v>
      </c>
      <c r="G260">
        <v>0.14069999999999999</v>
      </c>
      <c r="H260">
        <v>0.1072</v>
      </c>
      <c r="I260">
        <v>9.4899999999999998E-2</v>
      </c>
      <c r="J260">
        <v>7.85E-2</v>
      </c>
      <c r="K260">
        <v>6.6299999999999998E-2</v>
      </c>
      <c r="L260">
        <v>5.9900000000000002E-2</v>
      </c>
      <c r="M260">
        <v>5.0099999999999999E-2</v>
      </c>
    </row>
    <row r="261" spans="1:13" x14ac:dyDescent="0.45">
      <c r="A261"/>
    </row>
    <row r="262" spans="1:13" x14ac:dyDescent="0.45">
      <c r="A262" t="s">
        <v>115</v>
      </c>
      <c r="B262">
        <v>0.1258</v>
      </c>
      <c r="C262">
        <v>0.11070000000000001</v>
      </c>
      <c r="D262">
        <v>0.10929999999999999</v>
      </c>
      <c r="E262">
        <v>0.1081</v>
      </c>
      <c r="F262">
        <v>9.8199999999999996E-2</v>
      </c>
      <c r="G262">
        <v>9.4399999999999998E-2</v>
      </c>
      <c r="H262">
        <v>8.14E-2</v>
      </c>
      <c r="I262">
        <v>7.6399999999999996E-2</v>
      </c>
      <c r="J262">
        <v>6.6600000000000006E-2</v>
      </c>
      <c r="K262">
        <v>6.2899999999999998E-2</v>
      </c>
      <c r="L262">
        <v>5.9499999999999997E-2</v>
      </c>
      <c r="M262">
        <v>4.8099999999999997E-2</v>
      </c>
    </row>
    <row r="263" spans="1:13" x14ac:dyDescent="0.45">
      <c r="A263" t="s">
        <v>166</v>
      </c>
      <c r="B263">
        <v>0.66679999999999995</v>
      </c>
      <c r="C263">
        <v>0.5373</v>
      </c>
      <c r="D263">
        <v>0.41670000000000001</v>
      </c>
      <c r="E263">
        <v>0.35420000000000001</v>
      </c>
      <c r="F263">
        <v>0.29920000000000002</v>
      </c>
      <c r="G263">
        <v>0.2601</v>
      </c>
      <c r="H263">
        <v>0.22489999999999999</v>
      </c>
      <c r="I263">
        <v>0.17230000000000001</v>
      </c>
      <c r="J263">
        <v>0.1321</v>
      </c>
      <c r="K263">
        <v>9.0300000000000005E-2</v>
      </c>
      <c r="L263">
        <v>6.9099999999999995E-2</v>
      </c>
      <c r="M263">
        <v>4.8599999999999997E-2</v>
      </c>
    </row>
    <row r="264" spans="1:13" x14ac:dyDescent="0.45">
      <c r="A264" t="s">
        <v>112</v>
      </c>
      <c r="B264">
        <v>0.22589999999999999</v>
      </c>
      <c r="C264">
        <v>0.16969999999999999</v>
      </c>
      <c r="D264">
        <v>0.1239</v>
      </c>
      <c r="E264">
        <v>9.0700000000000003E-2</v>
      </c>
      <c r="F264">
        <v>7.7399999999999997E-2</v>
      </c>
      <c r="G264">
        <v>6.5799999999999997E-2</v>
      </c>
      <c r="H264">
        <v>6.1499999999999999E-2</v>
      </c>
      <c r="I264">
        <v>5.6000000000000001E-2</v>
      </c>
      <c r="J264">
        <v>5.2400000000000002E-2</v>
      </c>
      <c r="K264">
        <v>5.0799999999999998E-2</v>
      </c>
      <c r="L264">
        <v>4.9299999999999997E-2</v>
      </c>
      <c r="M264">
        <v>4.8300000000000003E-2</v>
      </c>
    </row>
    <row r="265" spans="1:13" x14ac:dyDescent="0.45">
      <c r="A265" t="s">
        <v>102</v>
      </c>
      <c r="B265">
        <v>0.2016</v>
      </c>
      <c r="C265">
        <v>0.15160000000000001</v>
      </c>
      <c r="D265">
        <v>0.1234</v>
      </c>
      <c r="E265">
        <v>9.9000000000000005E-2</v>
      </c>
      <c r="F265">
        <v>8.0299999999999996E-2</v>
      </c>
      <c r="G265">
        <v>6.5500000000000003E-2</v>
      </c>
      <c r="H265">
        <v>5.8599999999999999E-2</v>
      </c>
      <c r="I265">
        <v>5.4899999999999997E-2</v>
      </c>
      <c r="J265">
        <v>5.1299999999999998E-2</v>
      </c>
      <c r="K265">
        <v>4.9700000000000001E-2</v>
      </c>
      <c r="L265">
        <v>4.9099999999999998E-2</v>
      </c>
      <c r="M265">
        <v>4.7899999999999998E-2</v>
      </c>
    </row>
    <row r="266" spans="1:13" x14ac:dyDescent="0.45">
      <c r="A266"/>
    </row>
    <row r="267" spans="1:13" x14ac:dyDescent="0.45">
      <c r="A267" t="s">
        <v>696</v>
      </c>
      <c r="B267">
        <v>0.43659999999999999</v>
      </c>
      <c r="C267">
        <v>0.29170000000000001</v>
      </c>
      <c r="D267">
        <v>0.18529999999999999</v>
      </c>
      <c r="E267">
        <v>0.11020000000000001</v>
      </c>
      <c r="F267">
        <v>7.0699999999999999E-2</v>
      </c>
      <c r="G267">
        <v>5.5800000000000002E-2</v>
      </c>
      <c r="H267">
        <v>5.04E-2</v>
      </c>
      <c r="I267">
        <v>4.7500000000000001E-2</v>
      </c>
      <c r="J267">
        <v>4.6800000000000001E-2</v>
      </c>
      <c r="K267">
        <v>4.6600000000000003E-2</v>
      </c>
      <c r="L267">
        <v>4.5600000000000002E-2</v>
      </c>
      <c r="M267">
        <v>4.5999999999999999E-2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Notes</vt:lpstr>
      <vt:lpstr>Related to Fig 3C</vt:lpstr>
      <vt:lpstr>Related to Fig 5A</vt:lpstr>
      <vt:lpstr>Related to Fig 6C</vt:lpstr>
      <vt:lpstr>Related to Fig 6E, Fig 6-supp1</vt:lpstr>
      <vt:lpstr>070319</vt:lpstr>
      <vt:lpstr>280319</vt:lpstr>
      <vt:lpstr>290319</vt:lpstr>
      <vt:lpstr>070419</vt:lpstr>
      <vt:lpstr>140619</vt:lpstr>
      <vt:lpstr>170619</vt:lpstr>
      <vt:lpstr>200919</vt:lpstr>
      <vt:lpstr>210919</vt:lpstr>
      <vt:lpstr>101019</vt:lpstr>
      <vt:lpstr>111019</vt:lpstr>
      <vt:lpstr>051219</vt:lpstr>
      <vt:lpstr>180120</vt:lpstr>
      <vt:lpstr>180120 (2)</vt:lpstr>
      <vt:lpstr>110320</vt:lpstr>
      <vt:lpstr>140320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Fedoryshchak</dc:creator>
  <cp:lastModifiedBy>Roman Fedoryshchak</cp:lastModifiedBy>
  <dcterms:created xsi:type="dcterms:W3CDTF">2020-03-15T18:09:36Z</dcterms:created>
  <dcterms:modified xsi:type="dcterms:W3CDTF">2020-09-17T08:13:13Z</dcterms:modified>
</cp:coreProperties>
</file>