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rmaylim/Desktop/"/>
    </mc:Choice>
  </mc:AlternateContent>
  <xr:revisionPtr revIDLastSave="0" documentId="13_ncr:1_{9E4AFCD7-CEAB-CD48-A3DE-A3B5CD2115E4}" xr6:coauthVersionLast="47" xr6:coauthVersionMax="47" xr10:uidLastSave="{00000000-0000-0000-0000-000000000000}"/>
  <bookViews>
    <workbookView xWindow="2780" yWindow="2520" windowWidth="27860" windowHeight="17060" xr2:uid="{36F9E3BD-6EC1-3D45-B0BC-625117F15D3C}"/>
  </bookViews>
  <sheets>
    <sheet name="工作表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J15" i="1"/>
  <c r="K15" i="1"/>
  <c r="Q15" i="1"/>
  <c r="R15" i="1"/>
  <c r="C15" i="1"/>
  <c r="R14" i="1"/>
  <c r="Q14" i="1"/>
  <c r="K14" i="1"/>
  <c r="J14" i="1"/>
  <c r="D14" i="1"/>
  <c r="C14" i="1"/>
</calcChain>
</file>

<file path=xl/sharedStrings.xml><?xml version="1.0" encoding="utf-8"?>
<sst xmlns="http://schemas.openxmlformats.org/spreadsheetml/2006/main" count="18" uniqueCount="9">
  <si>
    <t>Total cell count of p-ERK positive staining cells in the indicated brain regions (each number is collected from the brain slices of one mouse)</t>
    <phoneticPr fontId="1" type="noConversion"/>
  </si>
  <si>
    <t>Cortex</t>
    <phoneticPr fontId="1" type="noConversion"/>
  </si>
  <si>
    <t>Hippocampus</t>
    <phoneticPr fontId="1" type="noConversion"/>
  </si>
  <si>
    <t>Amygdala</t>
    <phoneticPr fontId="1" type="noConversion"/>
  </si>
  <si>
    <t>Wildtype</t>
    <phoneticPr fontId="1" type="noConversion"/>
  </si>
  <si>
    <t>Control</t>
    <phoneticPr fontId="1" type="noConversion"/>
  </si>
  <si>
    <t>Ultrasound</t>
    <phoneticPr fontId="1" type="noConversion"/>
  </si>
  <si>
    <t>Average</t>
    <phoneticPr fontId="1" type="noConversion"/>
  </si>
  <si>
    <t>Stdev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</si>
</sst>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0" xfId="0" applyFont="1" applyAlignment="1"/>
    <xf numFmtId="0" fontId="2" fillId="0" borderId="5" xfId="0" applyFont="1" applyBorder="1" applyAlignment="1"/>
    <xf numFmtId="0" fontId="0" fillId="0" borderId="6" xfId="0" applyBorder="1">
      <alignment vertical="center"/>
    </xf>
    <xf numFmtId="0" fontId="2" fillId="0" borderId="7" xfId="0" applyFont="1" applyBorder="1" applyAlignment="1"/>
    <xf numFmtId="0" fontId="0" fillId="0" borderId="7" xfId="0" applyBorder="1">
      <alignment vertical="center"/>
    </xf>
    <xf numFmtId="0" fontId="0" fillId="0" borderId="8" xfId="0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111BC-D912-0546-B301-E40B07491601}">
  <dimension ref="B3:V16"/>
  <sheetViews>
    <sheetView tabSelected="1" topLeftCell="A3" workbookViewId="0">
      <selection activeCell="H11" sqref="H11"/>
    </sheetView>
  </sheetViews>
  <sheetFormatPr baseColWidth="10" defaultRowHeight="15"/>
  <sheetData>
    <row r="3" spans="2:22">
      <c r="B3" t="s">
        <v>0</v>
      </c>
    </row>
    <row r="4" spans="2:22">
      <c r="B4" s="1"/>
      <c r="C4" s="2" t="s">
        <v>1</v>
      </c>
      <c r="D4" s="2"/>
      <c r="E4" s="2"/>
      <c r="F4" s="2"/>
      <c r="G4" s="2"/>
      <c r="H4" s="3"/>
      <c r="I4" s="1"/>
      <c r="J4" s="2" t="s">
        <v>2</v>
      </c>
      <c r="K4" s="2"/>
      <c r="L4" s="2"/>
      <c r="M4" s="2"/>
      <c r="N4" s="2"/>
      <c r="O4" s="3"/>
      <c r="P4" s="1"/>
      <c r="Q4" s="2" t="s">
        <v>3</v>
      </c>
      <c r="R4" s="2"/>
      <c r="S4" s="2"/>
      <c r="T4" s="2"/>
      <c r="U4" s="2"/>
      <c r="V4" s="3"/>
    </row>
    <row r="5" spans="2:22">
      <c r="B5" s="4"/>
      <c r="C5" t="s">
        <v>4</v>
      </c>
      <c r="D5" t="s">
        <v>4</v>
      </c>
      <c r="H5" s="5"/>
      <c r="I5" s="4"/>
      <c r="J5" t="s">
        <v>4</v>
      </c>
      <c r="K5" t="s">
        <v>4</v>
      </c>
      <c r="O5" s="5"/>
      <c r="P5" s="4"/>
      <c r="Q5" t="s">
        <v>4</v>
      </c>
      <c r="R5" t="s">
        <v>4</v>
      </c>
      <c r="V5" s="5"/>
    </row>
    <row r="6" spans="2:22">
      <c r="B6" s="8"/>
      <c r="C6" s="10" t="s">
        <v>5</v>
      </c>
      <c r="D6" s="10" t="s">
        <v>6</v>
      </c>
      <c r="E6" s="10"/>
      <c r="F6" s="10"/>
      <c r="G6" s="10"/>
      <c r="H6" s="11"/>
      <c r="I6" s="8"/>
      <c r="J6" s="10" t="s">
        <v>5</v>
      </c>
      <c r="K6" s="10" t="s">
        <v>6</v>
      </c>
      <c r="L6" s="10"/>
      <c r="M6" s="10"/>
      <c r="N6" s="10"/>
      <c r="O6" s="11"/>
      <c r="P6" s="8"/>
      <c r="Q6" s="10" t="s">
        <v>5</v>
      </c>
      <c r="R6" s="10" t="s">
        <v>6</v>
      </c>
      <c r="S6" s="10"/>
      <c r="T6" s="10"/>
      <c r="U6" s="10"/>
      <c r="V6" s="11"/>
    </row>
    <row r="7" spans="2:22">
      <c r="B7" s="4"/>
      <c r="C7" s="6"/>
      <c r="D7" s="6"/>
      <c r="E7" s="6"/>
      <c r="F7" s="6"/>
      <c r="G7" s="6"/>
      <c r="H7" s="7"/>
      <c r="I7" s="4"/>
      <c r="J7" s="6"/>
      <c r="K7" s="6"/>
      <c r="L7" s="6"/>
      <c r="M7" s="6"/>
      <c r="N7" s="6"/>
      <c r="O7" s="7"/>
      <c r="P7" s="4"/>
      <c r="Q7" s="6"/>
      <c r="R7" s="6"/>
      <c r="S7" s="6"/>
      <c r="T7" s="6"/>
      <c r="U7" s="6"/>
      <c r="V7" s="7"/>
    </row>
    <row r="8" spans="2:22">
      <c r="B8" s="4"/>
      <c r="C8" s="6">
        <v>23</v>
      </c>
      <c r="D8" s="6">
        <v>123</v>
      </c>
      <c r="E8" s="6"/>
      <c r="F8" s="6"/>
      <c r="G8" s="6"/>
      <c r="H8" s="7"/>
      <c r="I8" s="4"/>
      <c r="J8" s="6">
        <v>50</v>
      </c>
      <c r="K8" s="6">
        <v>79</v>
      </c>
      <c r="L8" s="6"/>
      <c r="M8" s="6"/>
      <c r="N8" s="6"/>
      <c r="O8" s="7"/>
      <c r="P8" s="4"/>
      <c r="Q8" s="6">
        <v>149</v>
      </c>
      <c r="R8" s="6">
        <v>955</v>
      </c>
      <c r="S8" s="6"/>
      <c r="T8" s="6"/>
      <c r="U8" s="6"/>
      <c r="V8" s="7"/>
    </row>
    <row r="9" spans="2:22">
      <c r="B9" s="4"/>
      <c r="C9" s="6">
        <v>26</v>
      </c>
      <c r="D9" s="6">
        <v>119</v>
      </c>
      <c r="E9" s="6"/>
      <c r="F9" s="6"/>
      <c r="G9" s="6"/>
      <c r="H9" s="7"/>
      <c r="I9" s="4"/>
      <c r="J9" s="6">
        <v>26</v>
      </c>
      <c r="K9" s="6">
        <v>57</v>
      </c>
      <c r="L9" s="6"/>
      <c r="M9" s="6"/>
      <c r="N9" s="6"/>
      <c r="O9" s="7"/>
      <c r="P9" s="4"/>
      <c r="Q9" s="6">
        <v>431</v>
      </c>
      <c r="R9" s="6">
        <v>511</v>
      </c>
      <c r="S9" s="6"/>
      <c r="T9" s="6"/>
      <c r="U9" s="6"/>
      <c r="V9" s="7"/>
    </row>
    <row r="10" spans="2:22">
      <c r="B10" s="4"/>
      <c r="C10" s="6">
        <v>37</v>
      </c>
      <c r="D10" s="6">
        <v>61</v>
      </c>
      <c r="E10" s="6"/>
      <c r="F10" s="6"/>
      <c r="G10" s="6"/>
      <c r="H10" s="7"/>
      <c r="I10" s="4"/>
      <c r="J10" s="6">
        <v>25</v>
      </c>
      <c r="K10" s="6">
        <v>64</v>
      </c>
      <c r="L10" s="6"/>
      <c r="M10" s="6"/>
      <c r="N10" s="6"/>
      <c r="O10" s="7"/>
      <c r="P10" s="4"/>
      <c r="Q10" s="6">
        <v>285</v>
      </c>
      <c r="R10" s="6">
        <v>777</v>
      </c>
      <c r="S10" s="6"/>
      <c r="T10" s="6"/>
      <c r="U10" s="6"/>
      <c r="V10" s="7"/>
    </row>
    <row r="11" spans="2:22">
      <c r="B11" s="4"/>
      <c r="C11" s="6">
        <v>18</v>
      </c>
      <c r="D11" s="6">
        <v>154</v>
      </c>
      <c r="E11" s="6"/>
      <c r="F11" s="6"/>
      <c r="G11" s="6"/>
      <c r="H11" s="7"/>
      <c r="I11" s="4"/>
      <c r="J11" s="6">
        <v>37</v>
      </c>
      <c r="K11" s="6">
        <v>39</v>
      </c>
      <c r="L11" s="6"/>
      <c r="M11" s="6"/>
      <c r="N11" s="6"/>
      <c r="O11" s="7"/>
      <c r="P11" s="4"/>
      <c r="Q11" s="6">
        <v>273</v>
      </c>
      <c r="R11" s="6">
        <v>820</v>
      </c>
      <c r="S11" s="6"/>
      <c r="T11" s="6"/>
      <c r="U11" s="6"/>
      <c r="V11" s="7"/>
    </row>
    <row r="12" spans="2:22">
      <c r="B12" s="4"/>
      <c r="C12" s="6">
        <v>32</v>
      </c>
      <c r="D12" s="6">
        <v>130</v>
      </c>
      <c r="E12" s="6"/>
      <c r="F12" s="6"/>
      <c r="G12" s="6"/>
      <c r="H12" s="7"/>
      <c r="I12" s="4"/>
      <c r="J12" s="6">
        <v>47</v>
      </c>
      <c r="K12" s="6">
        <v>148</v>
      </c>
      <c r="M12" s="6"/>
      <c r="N12" s="6"/>
      <c r="O12" s="7"/>
      <c r="P12" s="4"/>
      <c r="Q12" s="6">
        <v>295</v>
      </c>
      <c r="R12" s="6">
        <v>500</v>
      </c>
      <c r="S12" s="6"/>
      <c r="T12" s="6"/>
      <c r="V12" s="5"/>
    </row>
    <row r="13" spans="2:22">
      <c r="B13" s="4"/>
      <c r="C13" s="6"/>
      <c r="D13" s="6"/>
      <c r="F13" s="6"/>
      <c r="G13" s="6"/>
      <c r="H13" s="7"/>
      <c r="I13" s="4"/>
      <c r="J13" s="6"/>
      <c r="K13" s="6"/>
      <c r="M13" s="6"/>
      <c r="O13" s="5"/>
      <c r="P13" s="4"/>
      <c r="R13" s="6"/>
      <c r="S13" s="6"/>
      <c r="T13" s="6"/>
      <c r="V13" s="5"/>
    </row>
    <row r="14" spans="2:22">
      <c r="B14" s="4" t="s">
        <v>7</v>
      </c>
      <c r="C14" s="6">
        <f>AVERAGE(C8:C13)</f>
        <v>27.2</v>
      </c>
      <c r="D14" s="6">
        <f>AVERAGE(D8:D13)</f>
        <v>117.4</v>
      </c>
      <c r="F14" s="6"/>
      <c r="H14" s="5"/>
      <c r="I14" s="4"/>
      <c r="J14" s="6">
        <f>AVERAGE(J8:J13)</f>
        <v>37</v>
      </c>
      <c r="K14" s="6">
        <f>AVERAGE(K8:K13)</f>
        <v>77.400000000000006</v>
      </c>
      <c r="M14" s="6"/>
      <c r="O14" s="5"/>
      <c r="P14" s="4"/>
      <c r="Q14" s="6">
        <f>AVERAGE(Q8:Q13)</f>
        <v>286.60000000000002</v>
      </c>
      <c r="R14" s="6">
        <f>AVERAGE(R8:R13)</f>
        <v>712.6</v>
      </c>
      <c r="S14" s="6"/>
      <c r="T14" s="6"/>
      <c r="V14" s="5"/>
    </row>
    <row r="15" spans="2:22">
      <c r="B15" s="4" t="s">
        <v>8</v>
      </c>
      <c r="C15" s="6">
        <f>STDEV(C8:C12)</f>
        <v>7.4632432628181196</v>
      </c>
      <c r="D15" s="6">
        <f t="shared" ref="D15:R15" si="0">STDEV(D8:D12)</f>
        <v>34.326374699347426</v>
      </c>
      <c r="E15" s="6"/>
      <c r="F15" s="6"/>
      <c r="G15" s="6"/>
      <c r="H15" s="7"/>
      <c r="I15" s="6"/>
      <c r="J15" s="6">
        <f t="shared" si="0"/>
        <v>11.554220008291344</v>
      </c>
      <c r="K15" s="6">
        <f t="shared" si="0"/>
        <v>42.003571276737887</v>
      </c>
      <c r="L15" s="6"/>
      <c r="M15" s="6"/>
      <c r="N15" s="6"/>
      <c r="O15" s="7"/>
      <c r="P15" s="6"/>
      <c r="Q15" s="6">
        <f t="shared" si="0"/>
        <v>100.0539854278679</v>
      </c>
      <c r="R15" s="6">
        <f t="shared" si="0"/>
        <v>200.17567284762663</v>
      </c>
      <c r="S15" s="6"/>
      <c r="T15" s="6"/>
      <c r="V15" s="5"/>
    </row>
    <row r="16" spans="2:22">
      <c r="B16" s="8"/>
      <c r="C16" s="9"/>
      <c r="D16" s="9"/>
      <c r="E16" s="9"/>
      <c r="F16" s="9"/>
      <c r="G16" s="10"/>
      <c r="H16" s="11"/>
      <c r="I16" s="8"/>
      <c r="J16" s="9"/>
      <c r="K16" s="9"/>
      <c r="L16" s="10"/>
      <c r="M16" s="10"/>
      <c r="N16" s="10"/>
      <c r="O16" s="11"/>
      <c r="P16" s="8"/>
      <c r="Q16" s="9"/>
      <c r="R16" s="9"/>
      <c r="S16" s="9"/>
      <c r="T16" s="10"/>
      <c r="U16" s="10"/>
      <c r="V16" s="1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2021-06-28T04:42:08Z</dcterms:created>
  <dcterms:modified xsi:type="dcterms:W3CDTF">2021-06-28T05:08:14Z</dcterms:modified>
</cp:coreProperties>
</file>