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ormaylim/Desktop/"/>
    </mc:Choice>
  </mc:AlternateContent>
  <xr:revisionPtr revIDLastSave="0" documentId="8_{2A90B9AE-1D37-0D4F-85FA-C13FEB27E8A3}" xr6:coauthVersionLast="47" xr6:coauthVersionMax="47" xr10:uidLastSave="{00000000-0000-0000-0000-000000000000}"/>
  <bookViews>
    <workbookView xWindow="2700" yWindow="2320" windowWidth="48500" windowHeight="25180" xr2:uid="{00000000-000D-0000-FFFF-FFFF00000000}"/>
  </bookViews>
  <sheets>
    <sheet name="Hill curve" sheetId="11" r:id="rId1"/>
    <sheet name="continuous wave" sheetId="12" r:id="rId2"/>
    <sheet name="2Vpp" sheetId="13" r:id="rId3"/>
    <sheet name="Combine curves" sheetId="14" r:id="rId4"/>
    <sheet name="10mvpp-1" sheetId="1" r:id="rId5"/>
    <sheet name="50mvpp" sheetId="2" r:id="rId6"/>
    <sheet name="100mvpp" sheetId="3" r:id="rId7"/>
    <sheet name="150mvpp" sheetId="4" r:id="rId8"/>
    <sheet name="200mvpp" sheetId="5" r:id="rId9"/>
    <sheet name="400mvpp" sheetId="9" r:id="rId10"/>
    <sheet name="500mvpp+" sheetId="10" r:id="rId11"/>
    <sheet name="300mvpp" sheetId="6" r:id="rId12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A3" i="14" l="1"/>
  <c r="AB3" i="14"/>
  <c r="AA4" i="14"/>
  <c r="AB4" i="14"/>
  <c r="AA5" i="14"/>
  <c r="AB5" i="14"/>
  <c r="AA6" i="14"/>
  <c r="AB6" i="14"/>
  <c r="AA7" i="14"/>
  <c r="AB7" i="14"/>
  <c r="AA8" i="14"/>
  <c r="AB8" i="14"/>
  <c r="AA9" i="14"/>
  <c r="AB9" i="14"/>
  <c r="AA10" i="14"/>
  <c r="AB10" i="14"/>
  <c r="AA11" i="14"/>
  <c r="AB11" i="14"/>
  <c r="AA12" i="14"/>
  <c r="AB12" i="14"/>
  <c r="AA13" i="14"/>
  <c r="AB13" i="14"/>
  <c r="AA14" i="14"/>
  <c r="AB14" i="14"/>
  <c r="AA15" i="14"/>
  <c r="AB15" i="14"/>
  <c r="AA16" i="14"/>
  <c r="AB16" i="14"/>
  <c r="AA17" i="14"/>
  <c r="AB17" i="14"/>
  <c r="AA18" i="14"/>
  <c r="AB18" i="14"/>
  <c r="AA19" i="14"/>
  <c r="AB19" i="14"/>
  <c r="AA20" i="14"/>
  <c r="AB20" i="14"/>
  <c r="AA21" i="14"/>
  <c r="AB21" i="14"/>
  <c r="AA22" i="14"/>
  <c r="AB22" i="14"/>
  <c r="AA23" i="14"/>
  <c r="AB23" i="14"/>
  <c r="AA24" i="14"/>
  <c r="AB24" i="14"/>
  <c r="AA25" i="14"/>
  <c r="AB25" i="14"/>
  <c r="AA26" i="14"/>
  <c r="AB26" i="14"/>
  <c r="AA27" i="14"/>
  <c r="AB27" i="14"/>
  <c r="AA28" i="14"/>
  <c r="AB28" i="14"/>
  <c r="AA29" i="14"/>
  <c r="AB29" i="14"/>
  <c r="AA30" i="14"/>
  <c r="AB30" i="14"/>
  <c r="AA31" i="14"/>
  <c r="AB31" i="14"/>
  <c r="AA32" i="14"/>
  <c r="AB32" i="14"/>
  <c r="AA33" i="14"/>
  <c r="AB33" i="14"/>
  <c r="AA34" i="14"/>
  <c r="AB34" i="14"/>
  <c r="AA35" i="14"/>
  <c r="AB35" i="14"/>
  <c r="AA36" i="14"/>
  <c r="AB36" i="14"/>
  <c r="AA37" i="14"/>
  <c r="AB37" i="14"/>
  <c r="AA38" i="14"/>
  <c r="AB38" i="14"/>
  <c r="AA39" i="14"/>
  <c r="AB39" i="14"/>
  <c r="AA40" i="14"/>
  <c r="AB40" i="14"/>
  <c r="AA41" i="14"/>
  <c r="AB41" i="14"/>
  <c r="AA42" i="14"/>
  <c r="AB42" i="14"/>
  <c r="AA43" i="14"/>
  <c r="AB43" i="14"/>
  <c r="AA44" i="14"/>
  <c r="AB44" i="14"/>
  <c r="AA45" i="14"/>
  <c r="AB45" i="14"/>
  <c r="AA46" i="14"/>
  <c r="AB46" i="14"/>
  <c r="AA47" i="14"/>
  <c r="AB47" i="14"/>
  <c r="AA48" i="14"/>
  <c r="AB48" i="14"/>
  <c r="AA49" i="14"/>
  <c r="AB49" i="14"/>
  <c r="AA50" i="14"/>
  <c r="AB50" i="14"/>
  <c r="AA51" i="14"/>
  <c r="AB51" i="14"/>
  <c r="AA52" i="14"/>
  <c r="AB52" i="14"/>
  <c r="AA53" i="14"/>
  <c r="AB53" i="14"/>
  <c r="AA54" i="14"/>
  <c r="AB54" i="14"/>
  <c r="AA55" i="14"/>
  <c r="AB55" i="14"/>
  <c r="AA56" i="14"/>
  <c r="AB56" i="14"/>
  <c r="AA57" i="14"/>
  <c r="AB57" i="14"/>
  <c r="AA58" i="14"/>
  <c r="AB58" i="14"/>
  <c r="AA59" i="14"/>
  <c r="AB59" i="14"/>
  <c r="AA60" i="14"/>
  <c r="AB60" i="14"/>
  <c r="AA61" i="14"/>
  <c r="AB61" i="14"/>
  <c r="AA62" i="14"/>
  <c r="AB62" i="14"/>
  <c r="AA63" i="14"/>
  <c r="AB63" i="14"/>
  <c r="AA64" i="14"/>
  <c r="AB64" i="14"/>
  <c r="AA65" i="14"/>
  <c r="AB65" i="14"/>
  <c r="AA66" i="14"/>
  <c r="AB66" i="14"/>
  <c r="AA67" i="14"/>
  <c r="AB67" i="14"/>
  <c r="AA68" i="14"/>
  <c r="AB68" i="14"/>
  <c r="AA69" i="14"/>
  <c r="AB69" i="14"/>
  <c r="AA70" i="14"/>
  <c r="AB70" i="14"/>
  <c r="AA71" i="14"/>
  <c r="AB71" i="14"/>
  <c r="AA72" i="14"/>
  <c r="AB72" i="14"/>
  <c r="AA73" i="14"/>
  <c r="AB73" i="14"/>
  <c r="AA74" i="14"/>
  <c r="AB74" i="14"/>
  <c r="AA75" i="14"/>
  <c r="AB75" i="14"/>
  <c r="AA76" i="14"/>
  <c r="AB76" i="14"/>
  <c r="AA77" i="14"/>
  <c r="AB77" i="14"/>
  <c r="AA78" i="14"/>
  <c r="AB78" i="14"/>
  <c r="AA79" i="14"/>
  <c r="AB79" i="14"/>
  <c r="AA80" i="14"/>
  <c r="AB80" i="14"/>
  <c r="AA81" i="14"/>
  <c r="AB81" i="14"/>
  <c r="AA82" i="14"/>
  <c r="AB82" i="14"/>
  <c r="AA83" i="14"/>
  <c r="AB83" i="14"/>
  <c r="AA84" i="14"/>
  <c r="AB84" i="14"/>
  <c r="AA85" i="14"/>
  <c r="AB85" i="14"/>
  <c r="AA86" i="14"/>
  <c r="AB86" i="14"/>
  <c r="AA87" i="14"/>
  <c r="AB87" i="14"/>
  <c r="AA88" i="14"/>
  <c r="AB88" i="14"/>
  <c r="AA89" i="14"/>
  <c r="AB89" i="14"/>
  <c r="AA90" i="14"/>
  <c r="AB90" i="14"/>
  <c r="AA91" i="14"/>
  <c r="AB91" i="14"/>
  <c r="AA92" i="14"/>
  <c r="AB92" i="14"/>
  <c r="AA93" i="14"/>
  <c r="AB93" i="14"/>
  <c r="AA94" i="14"/>
  <c r="AB94" i="14"/>
  <c r="AA95" i="14"/>
  <c r="AB95" i="14"/>
  <c r="AA96" i="14"/>
  <c r="AB96" i="14"/>
  <c r="AA97" i="14"/>
  <c r="AB97" i="14"/>
  <c r="AA98" i="14"/>
  <c r="AB98" i="14"/>
  <c r="AA99" i="14"/>
  <c r="AB99" i="14"/>
  <c r="AA100" i="14"/>
  <c r="AB100" i="14"/>
  <c r="AA101" i="14"/>
  <c r="AB101" i="14"/>
  <c r="AA102" i="14"/>
  <c r="AB102" i="14"/>
  <c r="AA103" i="14"/>
  <c r="AB103" i="14"/>
  <c r="AA104" i="14"/>
  <c r="AB104" i="14"/>
  <c r="AA105" i="14"/>
  <c r="AB105" i="14"/>
  <c r="AA106" i="14"/>
  <c r="AB106" i="14"/>
  <c r="AA107" i="14"/>
  <c r="AB107" i="14"/>
  <c r="AA108" i="14"/>
  <c r="AB108" i="14"/>
  <c r="AA109" i="14"/>
  <c r="AB109" i="14"/>
  <c r="AA110" i="14"/>
  <c r="AB110" i="14"/>
  <c r="AA111" i="14"/>
  <c r="AB111" i="14"/>
  <c r="AA112" i="14"/>
  <c r="AB112" i="14"/>
  <c r="AA113" i="14"/>
  <c r="AB113" i="14"/>
  <c r="AA114" i="14"/>
  <c r="AB114" i="14"/>
  <c r="AA115" i="14"/>
  <c r="AB115" i="14"/>
  <c r="AA116" i="14"/>
  <c r="AB116" i="14"/>
  <c r="AA117" i="14"/>
  <c r="AB117" i="14"/>
  <c r="AA118" i="14"/>
  <c r="AB118" i="14"/>
  <c r="AA119" i="14"/>
  <c r="AB119" i="14"/>
  <c r="AA120" i="14"/>
  <c r="AB120" i="14"/>
  <c r="AA121" i="14"/>
  <c r="AB121" i="14"/>
  <c r="AB2" i="14"/>
  <c r="AA2" i="14"/>
  <c r="F5" i="11" l="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G242" i="10" l="1"/>
  <c r="H242" i="10"/>
  <c r="I242" i="10"/>
  <c r="J242" i="10"/>
  <c r="F242" i="10"/>
  <c r="G122" i="9"/>
  <c r="H122" i="9"/>
  <c r="I122" i="9"/>
  <c r="J122" i="9"/>
  <c r="K122" i="9"/>
  <c r="F122" i="9"/>
  <c r="G122" i="6"/>
  <c r="H122" i="6"/>
  <c r="F122" i="6"/>
  <c r="H122" i="5"/>
  <c r="I122" i="5"/>
  <c r="J122" i="5"/>
  <c r="K122" i="5"/>
  <c r="G122" i="5"/>
  <c r="H122" i="3"/>
  <c r="I122" i="3"/>
  <c r="J122" i="3"/>
  <c r="K122" i="3"/>
  <c r="G122" i="3"/>
  <c r="K123" i="2"/>
  <c r="J123" i="2"/>
  <c r="I123" i="2"/>
  <c r="H123" i="2"/>
  <c r="I122" i="2"/>
  <c r="J122" i="2"/>
  <c r="K122" i="2"/>
  <c r="L122" i="2"/>
  <c r="L123" i="2" s="1"/>
  <c r="H122" i="2"/>
  <c r="H122" i="1"/>
  <c r="I122" i="1"/>
  <c r="J122" i="1"/>
  <c r="K122" i="1"/>
  <c r="L122" i="1"/>
  <c r="M122" i="1"/>
  <c r="N122" i="1"/>
  <c r="G122" i="1"/>
  <c r="M3" i="13" l="1"/>
  <c r="N3" i="13"/>
  <c r="M4" i="13"/>
  <c r="N4" i="13"/>
  <c r="M5" i="13"/>
  <c r="N5" i="13"/>
  <c r="M6" i="13"/>
  <c r="N6" i="13"/>
  <c r="M7" i="13"/>
  <c r="N7" i="13"/>
  <c r="M8" i="13"/>
  <c r="N8" i="13"/>
  <c r="M9" i="13"/>
  <c r="N9" i="13"/>
  <c r="M10" i="13"/>
  <c r="N10" i="13"/>
  <c r="M11" i="13"/>
  <c r="N11" i="13"/>
  <c r="M12" i="13"/>
  <c r="N12" i="13"/>
  <c r="M13" i="13"/>
  <c r="N13" i="13"/>
  <c r="M14" i="13"/>
  <c r="N14" i="13"/>
  <c r="M15" i="13"/>
  <c r="N15" i="13"/>
  <c r="M16" i="13"/>
  <c r="N16" i="13"/>
  <c r="M17" i="13"/>
  <c r="N17" i="13"/>
  <c r="M18" i="13"/>
  <c r="N18" i="13"/>
  <c r="M19" i="13"/>
  <c r="N19" i="13"/>
  <c r="M20" i="13"/>
  <c r="N20" i="13"/>
  <c r="M21" i="13"/>
  <c r="N21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0" i="13"/>
  <c r="N40" i="13"/>
  <c r="M41" i="13"/>
  <c r="N41" i="13"/>
  <c r="M42" i="13"/>
  <c r="N42" i="13"/>
  <c r="M43" i="13"/>
  <c r="N43" i="13"/>
  <c r="M44" i="13"/>
  <c r="N44" i="13"/>
  <c r="M45" i="13"/>
  <c r="N45" i="13"/>
  <c r="M46" i="13"/>
  <c r="N46" i="13"/>
  <c r="M47" i="13"/>
  <c r="N47" i="13"/>
  <c r="M48" i="13"/>
  <c r="N48" i="13"/>
  <c r="M49" i="13"/>
  <c r="N49" i="13"/>
  <c r="M50" i="13"/>
  <c r="N50" i="13"/>
  <c r="M51" i="13"/>
  <c r="N51" i="13"/>
  <c r="M52" i="13"/>
  <c r="N52" i="13"/>
  <c r="M53" i="13"/>
  <c r="N53" i="13"/>
  <c r="M54" i="13"/>
  <c r="N54" i="13"/>
  <c r="M55" i="13"/>
  <c r="N55" i="13"/>
  <c r="M56" i="13"/>
  <c r="N56" i="13"/>
  <c r="M57" i="13"/>
  <c r="N57" i="13"/>
  <c r="M58" i="13"/>
  <c r="N58" i="13"/>
  <c r="M59" i="13"/>
  <c r="N59" i="13"/>
  <c r="M60" i="13"/>
  <c r="N60" i="13"/>
  <c r="M61" i="13"/>
  <c r="N61" i="13"/>
  <c r="M62" i="13"/>
  <c r="N62" i="13"/>
  <c r="M63" i="13"/>
  <c r="N63" i="13"/>
  <c r="M64" i="13"/>
  <c r="N64" i="13"/>
  <c r="M65" i="13"/>
  <c r="N65" i="13"/>
  <c r="M66" i="13"/>
  <c r="N66" i="13"/>
  <c r="M67" i="13"/>
  <c r="N67" i="13"/>
  <c r="M68" i="13"/>
  <c r="N68" i="13"/>
  <c r="M69" i="13"/>
  <c r="N69" i="13"/>
  <c r="M70" i="13"/>
  <c r="N70" i="13"/>
  <c r="M71" i="13"/>
  <c r="N71" i="13"/>
  <c r="M72" i="13"/>
  <c r="N72" i="13"/>
  <c r="M73" i="13"/>
  <c r="N73" i="13"/>
  <c r="M74" i="13"/>
  <c r="N74" i="13"/>
  <c r="M75" i="13"/>
  <c r="N75" i="13"/>
  <c r="M76" i="13"/>
  <c r="N76" i="13"/>
  <c r="M77" i="13"/>
  <c r="N77" i="13"/>
  <c r="M78" i="13"/>
  <c r="N78" i="13"/>
  <c r="M79" i="13"/>
  <c r="N79" i="13"/>
  <c r="M80" i="13"/>
  <c r="N80" i="13"/>
  <c r="M81" i="13"/>
  <c r="N81" i="13"/>
  <c r="M82" i="13"/>
  <c r="N82" i="13"/>
  <c r="M83" i="13"/>
  <c r="N83" i="13"/>
  <c r="M84" i="13"/>
  <c r="N84" i="13"/>
  <c r="M85" i="13"/>
  <c r="N85" i="13"/>
  <c r="M86" i="13"/>
  <c r="N86" i="13"/>
  <c r="M87" i="13"/>
  <c r="N87" i="13"/>
  <c r="M88" i="13"/>
  <c r="N88" i="13"/>
  <c r="M89" i="13"/>
  <c r="N89" i="13"/>
  <c r="M90" i="13"/>
  <c r="N90" i="13"/>
  <c r="M91" i="13"/>
  <c r="N91" i="13"/>
  <c r="M92" i="13"/>
  <c r="N92" i="13"/>
  <c r="M93" i="13"/>
  <c r="N93" i="13"/>
  <c r="M94" i="13"/>
  <c r="N94" i="13"/>
  <c r="M95" i="13"/>
  <c r="N95" i="13"/>
  <c r="M96" i="13"/>
  <c r="N96" i="13"/>
  <c r="M97" i="13"/>
  <c r="N97" i="13"/>
  <c r="M98" i="13"/>
  <c r="N98" i="13"/>
  <c r="M99" i="13"/>
  <c r="N99" i="13"/>
  <c r="M100" i="13"/>
  <c r="N100" i="13"/>
  <c r="M101" i="13"/>
  <c r="N101" i="13"/>
  <c r="M102" i="13"/>
  <c r="N102" i="13"/>
  <c r="M103" i="13"/>
  <c r="N103" i="13"/>
  <c r="M104" i="13"/>
  <c r="N104" i="13"/>
  <c r="M105" i="13"/>
  <c r="N105" i="13"/>
  <c r="M106" i="13"/>
  <c r="N106" i="13"/>
  <c r="M107" i="13"/>
  <c r="N107" i="13"/>
  <c r="M108" i="13"/>
  <c r="N108" i="13"/>
  <c r="M109" i="13"/>
  <c r="N109" i="13"/>
  <c r="M110" i="13"/>
  <c r="N110" i="13"/>
  <c r="M111" i="13"/>
  <c r="N111" i="13"/>
  <c r="M112" i="13"/>
  <c r="N112" i="13"/>
  <c r="M113" i="13"/>
  <c r="N113" i="13"/>
  <c r="M114" i="13"/>
  <c r="N114" i="13"/>
  <c r="M115" i="13"/>
  <c r="N115" i="13"/>
  <c r="M116" i="13"/>
  <c r="N116" i="13"/>
  <c r="M117" i="13"/>
  <c r="N117" i="13"/>
  <c r="M118" i="13"/>
  <c r="N118" i="13"/>
  <c r="M119" i="13"/>
  <c r="N119" i="13"/>
  <c r="M120" i="13"/>
  <c r="N120" i="13"/>
  <c r="M121" i="13"/>
  <c r="N121" i="13"/>
  <c r="N2" i="13"/>
  <c r="M2" i="13"/>
  <c r="I3" i="12"/>
  <c r="J3" i="12"/>
  <c r="I4" i="12"/>
  <c r="J4" i="12"/>
  <c r="I5" i="12"/>
  <c r="J5" i="12"/>
  <c r="I6" i="12"/>
  <c r="J6" i="12"/>
  <c r="I7" i="12"/>
  <c r="J7" i="12"/>
  <c r="I8" i="12"/>
  <c r="J8" i="12"/>
  <c r="I9" i="12"/>
  <c r="J9" i="12"/>
  <c r="I10" i="12"/>
  <c r="J10" i="12"/>
  <c r="I11" i="12"/>
  <c r="J11" i="12"/>
  <c r="I12" i="12"/>
  <c r="J12" i="12"/>
  <c r="I13" i="12"/>
  <c r="J13" i="12"/>
  <c r="I14" i="12"/>
  <c r="J14" i="12"/>
  <c r="I15" i="12"/>
  <c r="J15" i="12"/>
  <c r="I16" i="12"/>
  <c r="J16" i="12"/>
  <c r="I17" i="12"/>
  <c r="J17" i="12"/>
  <c r="I18" i="12"/>
  <c r="J18" i="12"/>
  <c r="I19" i="12"/>
  <c r="J19" i="12"/>
  <c r="I20" i="12"/>
  <c r="J20" i="12"/>
  <c r="I21" i="12"/>
  <c r="J21" i="12"/>
  <c r="I22" i="12"/>
  <c r="J22" i="12"/>
  <c r="I23" i="12"/>
  <c r="J23" i="12"/>
  <c r="I24" i="12"/>
  <c r="J24" i="12"/>
  <c r="I25" i="12"/>
  <c r="J25" i="12"/>
  <c r="I26" i="12"/>
  <c r="J26" i="12"/>
  <c r="I27" i="12"/>
  <c r="J27" i="12"/>
  <c r="I28" i="12"/>
  <c r="J28" i="12"/>
  <c r="I29" i="12"/>
  <c r="J29" i="12"/>
  <c r="I30" i="12"/>
  <c r="J30" i="12"/>
  <c r="I31" i="12"/>
  <c r="J31" i="12"/>
  <c r="I32" i="12"/>
  <c r="J32" i="12"/>
  <c r="I33" i="12"/>
  <c r="J33" i="12"/>
  <c r="I34" i="12"/>
  <c r="J34" i="12"/>
  <c r="I35" i="12"/>
  <c r="J35" i="12"/>
  <c r="I36" i="12"/>
  <c r="J36" i="12"/>
  <c r="I37" i="12"/>
  <c r="J37" i="12"/>
  <c r="I38" i="12"/>
  <c r="J38" i="12"/>
  <c r="I39" i="12"/>
  <c r="J39" i="12"/>
  <c r="I40" i="12"/>
  <c r="J40" i="12"/>
  <c r="I41" i="12"/>
  <c r="J41" i="12"/>
  <c r="I42" i="12"/>
  <c r="J42" i="12"/>
  <c r="I43" i="12"/>
  <c r="J43" i="12"/>
  <c r="I44" i="12"/>
  <c r="J44" i="12"/>
  <c r="I45" i="12"/>
  <c r="J45" i="12"/>
  <c r="I46" i="12"/>
  <c r="J46" i="12"/>
  <c r="I47" i="12"/>
  <c r="J47" i="12"/>
  <c r="I48" i="12"/>
  <c r="J48" i="12"/>
  <c r="I49" i="12"/>
  <c r="J49" i="12"/>
  <c r="I50" i="12"/>
  <c r="J50" i="12"/>
  <c r="I51" i="12"/>
  <c r="J51" i="12"/>
  <c r="I52" i="12"/>
  <c r="J52" i="12"/>
  <c r="I53" i="12"/>
  <c r="J53" i="12"/>
  <c r="I54" i="12"/>
  <c r="J54" i="12"/>
  <c r="I55" i="12"/>
  <c r="J55" i="12"/>
  <c r="I56" i="12"/>
  <c r="J56" i="12"/>
  <c r="I57" i="12"/>
  <c r="J57" i="12"/>
  <c r="I58" i="12"/>
  <c r="J58" i="12"/>
  <c r="I59" i="12"/>
  <c r="J59" i="12"/>
  <c r="I60" i="12"/>
  <c r="J60" i="12"/>
  <c r="I61" i="12"/>
  <c r="J61" i="12"/>
  <c r="I62" i="12"/>
  <c r="J62" i="12"/>
  <c r="I63" i="12"/>
  <c r="J63" i="12"/>
  <c r="I64" i="12"/>
  <c r="J64" i="12"/>
  <c r="I65" i="12"/>
  <c r="J65" i="12"/>
  <c r="I66" i="12"/>
  <c r="J66" i="12"/>
  <c r="I67" i="12"/>
  <c r="J67" i="12"/>
  <c r="I68" i="12"/>
  <c r="J68" i="12"/>
  <c r="I69" i="12"/>
  <c r="J69" i="12"/>
  <c r="I70" i="12"/>
  <c r="J70" i="12"/>
  <c r="I71" i="12"/>
  <c r="J71" i="12"/>
  <c r="I72" i="12"/>
  <c r="J72" i="12"/>
  <c r="I73" i="12"/>
  <c r="J73" i="12"/>
  <c r="I74" i="12"/>
  <c r="J74" i="12"/>
  <c r="I75" i="12"/>
  <c r="J75" i="12"/>
  <c r="I76" i="12"/>
  <c r="J76" i="12"/>
  <c r="I77" i="12"/>
  <c r="J77" i="12"/>
  <c r="I78" i="12"/>
  <c r="J78" i="12"/>
  <c r="I79" i="12"/>
  <c r="J79" i="12"/>
  <c r="I80" i="12"/>
  <c r="J80" i="12"/>
  <c r="I81" i="12"/>
  <c r="J81" i="12"/>
  <c r="I82" i="12"/>
  <c r="J82" i="12"/>
  <c r="I83" i="12"/>
  <c r="J83" i="12"/>
  <c r="I84" i="12"/>
  <c r="J84" i="12"/>
  <c r="I85" i="12"/>
  <c r="J85" i="12"/>
  <c r="I86" i="12"/>
  <c r="J86" i="12"/>
  <c r="I87" i="12"/>
  <c r="J87" i="12"/>
  <c r="I88" i="12"/>
  <c r="J88" i="12"/>
  <c r="I89" i="12"/>
  <c r="J89" i="12"/>
  <c r="I90" i="12"/>
  <c r="J90" i="12"/>
  <c r="I91" i="12"/>
  <c r="J91" i="12"/>
  <c r="I92" i="12"/>
  <c r="J92" i="12"/>
  <c r="I93" i="12"/>
  <c r="J93" i="12"/>
  <c r="I94" i="12"/>
  <c r="J94" i="12"/>
  <c r="I95" i="12"/>
  <c r="J95" i="12"/>
  <c r="I96" i="12"/>
  <c r="J96" i="12"/>
  <c r="I97" i="12"/>
  <c r="J97" i="12"/>
  <c r="I98" i="12"/>
  <c r="J98" i="12"/>
  <c r="I99" i="12"/>
  <c r="J99" i="12"/>
  <c r="I100" i="12"/>
  <c r="J100" i="12"/>
  <c r="I101" i="12"/>
  <c r="J101" i="12"/>
  <c r="I102" i="12"/>
  <c r="J102" i="12"/>
  <c r="I103" i="12"/>
  <c r="J103" i="12"/>
  <c r="I104" i="12"/>
  <c r="J104" i="12"/>
  <c r="I105" i="12"/>
  <c r="J105" i="12"/>
  <c r="I106" i="12"/>
  <c r="J106" i="12"/>
  <c r="I107" i="12"/>
  <c r="J107" i="12"/>
  <c r="I108" i="12"/>
  <c r="J108" i="12"/>
  <c r="I109" i="12"/>
  <c r="J109" i="12"/>
  <c r="I110" i="12"/>
  <c r="J110" i="12"/>
  <c r="I111" i="12"/>
  <c r="J111" i="12"/>
  <c r="I112" i="12"/>
  <c r="J112" i="12"/>
  <c r="I113" i="12"/>
  <c r="J113" i="12"/>
  <c r="I114" i="12"/>
  <c r="J114" i="12"/>
  <c r="I115" i="12"/>
  <c r="J115" i="12"/>
  <c r="I116" i="12"/>
  <c r="J116" i="12"/>
  <c r="I117" i="12"/>
  <c r="J117" i="12"/>
  <c r="I118" i="12"/>
  <c r="J118" i="12"/>
  <c r="I119" i="12"/>
  <c r="J119" i="12"/>
  <c r="I120" i="12"/>
  <c r="J120" i="12"/>
  <c r="I121" i="12"/>
  <c r="J121" i="12"/>
  <c r="J2" i="12"/>
  <c r="I2" i="12"/>
  <c r="L122" i="10" l="1"/>
  <c r="K122" i="10"/>
  <c r="K124" i="10"/>
  <c r="L124" i="10"/>
  <c r="K125" i="10"/>
  <c r="L125" i="10"/>
  <c r="K126" i="10"/>
  <c r="L126" i="10"/>
  <c r="K127" i="10"/>
  <c r="L127" i="10"/>
  <c r="K128" i="10"/>
  <c r="L128" i="10"/>
  <c r="K129" i="10"/>
  <c r="L129" i="10"/>
  <c r="K130" i="10"/>
  <c r="L130" i="10"/>
  <c r="K131" i="10"/>
  <c r="L131" i="10"/>
  <c r="K132" i="10"/>
  <c r="L132" i="10"/>
  <c r="K133" i="10"/>
  <c r="L133" i="10"/>
  <c r="K134" i="10"/>
  <c r="L134" i="10"/>
  <c r="K135" i="10"/>
  <c r="L135" i="10"/>
  <c r="K136" i="10"/>
  <c r="L136" i="10"/>
  <c r="K137" i="10"/>
  <c r="L137" i="10"/>
  <c r="K138" i="10"/>
  <c r="L138" i="10"/>
  <c r="K139" i="10"/>
  <c r="L139" i="10"/>
  <c r="K140" i="10"/>
  <c r="L140" i="10"/>
  <c r="K141" i="10"/>
  <c r="L141" i="10"/>
  <c r="K142" i="10"/>
  <c r="L142" i="10"/>
  <c r="K143" i="10"/>
  <c r="L143" i="10"/>
  <c r="K144" i="10"/>
  <c r="L144" i="10"/>
  <c r="K145" i="10"/>
  <c r="L145" i="10"/>
  <c r="K146" i="10"/>
  <c r="L146" i="10"/>
  <c r="K147" i="10"/>
  <c r="L147" i="10"/>
  <c r="K148" i="10"/>
  <c r="L148" i="10"/>
  <c r="K149" i="10"/>
  <c r="L149" i="10"/>
  <c r="K150" i="10"/>
  <c r="L150" i="10"/>
  <c r="K151" i="10"/>
  <c r="L151" i="10"/>
  <c r="K152" i="10"/>
  <c r="L152" i="10"/>
  <c r="K153" i="10"/>
  <c r="L153" i="10"/>
  <c r="K154" i="10"/>
  <c r="L154" i="10"/>
  <c r="K155" i="10"/>
  <c r="L155" i="10"/>
  <c r="K156" i="10"/>
  <c r="L156" i="10"/>
  <c r="K157" i="10"/>
  <c r="L157" i="10"/>
  <c r="K158" i="10"/>
  <c r="L158" i="10"/>
  <c r="K159" i="10"/>
  <c r="L159" i="10"/>
  <c r="K160" i="10"/>
  <c r="L160" i="10"/>
  <c r="K161" i="10"/>
  <c r="L161" i="10"/>
  <c r="K162" i="10"/>
  <c r="L162" i="10"/>
  <c r="K163" i="10"/>
  <c r="L163" i="10"/>
  <c r="K164" i="10"/>
  <c r="L164" i="10"/>
  <c r="K165" i="10"/>
  <c r="L165" i="10"/>
  <c r="K166" i="10"/>
  <c r="L166" i="10"/>
  <c r="K167" i="10"/>
  <c r="L167" i="10"/>
  <c r="K168" i="10"/>
  <c r="L168" i="10"/>
  <c r="K169" i="10"/>
  <c r="L169" i="10"/>
  <c r="K170" i="10"/>
  <c r="L170" i="10"/>
  <c r="K171" i="10"/>
  <c r="L171" i="10"/>
  <c r="K172" i="10"/>
  <c r="L172" i="10"/>
  <c r="K173" i="10"/>
  <c r="L173" i="10"/>
  <c r="K174" i="10"/>
  <c r="L174" i="10"/>
  <c r="K175" i="10"/>
  <c r="L175" i="10"/>
  <c r="K176" i="10"/>
  <c r="L176" i="10"/>
  <c r="K177" i="10"/>
  <c r="L177" i="10"/>
  <c r="K178" i="10"/>
  <c r="L178" i="10"/>
  <c r="K179" i="10"/>
  <c r="L179" i="10"/>
  <c r="K180" i="10"/>
  <c r="L180" i="10"/>
  <c r="K181" i="10"/>
  <c r="L181" i="10"/>
  <c r="K182" i="10"/>
  <c r="L182" i="10"/>
  <c r="K183" i="10"/>
  <c r="L183" i="10"/>
  <c r="K184" i="10"/>
  <c r="L184" i="10"/>
  <c r="K185" i="10"/>
  <c r="L185" i="10"/>
  <c r="K186" i="10"/>
  <c r="L186" i="10"/>
  <c r="K187" i="10"/>
  <c r="L187" i="10"/>
  <c r="K188" i="10"/>
  <c r="L188" i="10"/>
  <c r="K189" i="10"/>
  <c r="L189" i="10"/>
  <c r="K190" i="10"/>
  <c r="L190" i="10"/>
  <c r="K191" i="10"/>
  <c r="L191" i="10"/>
  <c r="K192" i="10"/>
  <c r="L192" i="10"/>
  <c r="K193" i="10"/>
  <c r="L193" i="10"/>
  <c r="K194" i="10"/>
  <c r="L194" i="10"/>
  <c r="K195" i="10"/>
  <c r="L195" i="10"/>
  <c r="K196" i="10"/>
  <c r="L196" i="10"/>
  <c r="K197" i="10"/>
  <c r="L197" i="10"/>
  <c r="K198" i="10"/>
  <c r="L198" i="10"/>
  <c r="K199" i="10"/>
  <c r="L199" i="10"/>
  <c r="K200" i="10"/>
  <c r="L200" i="10"/>
  <c r="K201" i="10"/>
  <c r="L201" i="10"/>
  <c r="K202" i="10"/>
  <c r="L202" i="10"/>
  <c r="K203" i="10"/>
  <c r="L203" i="10"/>
  <c r="K204" i="10"/>
  <c r="L204" i="10"/>
  <c r="K205" i="10"/>
  <c r="L205" i="10"/>
  <c r="K206" i="10"/>
  <c r="L206" i="10"/>
  <c r="K207" i="10"/>
  <c r="L207" i="10"/>
  <c r="K208" i="10"/>
  <c r="L208" i="10"/>
  <c r="K209" i="10"/>
  <c r="L209" i="10"/>
  <c r="K210" i="10"/>
  <c r="L210" i="10"/>
  <c r="K211" i="10"/>
  <c r="L211" i="10"/>
  <c r="K212" i="10"/>
  <c r="L212" i="10"/>
  <c r="K213" i="10"/>
  <c r="L213" i="10"/>
  <c r="K214" i="10"/>
  <c r="L214" i="10"/>
  <c r="K215" i="10"/>
  <c r="L215" i="10"/>
  <c r="K216" i="10"/>
  <c r="L216" i="10"/>
  <c r="K217" i="10"/>
  <c r="L217" i="10"/>
  <c r="K218" i="10"/>
  <c r="L218" i="10"/>
  <c r="K219" i="10"/>
  <c r="L219" i="10"/>
  <c r="K220" i="10"/>
  <c r="L220" i="10"/>
  <c r="K221" i="10"/>
  <c r="L221" i="10"/>
  <c r="K222" i="10"/>
  <c r="L222" i="10"/>
  <c r="K223" i="10"/>
  <c r="L223" i="10"/>
  <c r="K224" i="10"/>
  <c r="L224" i="10"/>
  <c r="K225" i="10"/>
  <c r="L225" i="10"/>
  <c r="K226" i="10"/>
  <c r="L226" i="10"/>
  <c r="K227" i="10"/>
  <c r="L227" i="10"/>
  <c r="K228" i="10"/>
  <c r="L228" i="10"/>
  <c r="K229" i="10"/>
  <c r="L229" i="10"/>
  <c r="K230" i="10"/>
  <c r="L230" i="10"/>
  <c r="K231" i="10"/>
  <c r="L231" i="10"/>
  <c r="K232" i="10"/>
  <c r="L232" i="10"/>
  <c r="K233" i="10"/>
  <c r="L233" i="10"/>
  <c r="K234" i="10"/>
  <c r="L234" i="10"/>
  <c r="K235" i="10"/>
  <c r="L235" i="10"/>
  <c r="K236" i="10"/>
  <c r="L236" i="10"/>
  <c r="K237" i="10"/>
  <c r="L237" i="10"/>
  <c r="K238" i="10"/>
  <c r="L238" i="10"/>
  <c r="K239" i="10"/>
  <c r="L239" i="10"/>
  <c r="K240" i="10"/>
  <c r="L240" i="10"/>
  <c r="K241" i="10"/>
  <c r="L241" i="10"/>
  <c r="L123" i="10"/>
  <c r="K123" i="10"/>
  <c r="L3" i="9"/>
  <c r="M3" i="9"/>
  <c r="L4" i="9"/>
  <c r="M4" i="9"/>
  <c r="L5" i="9"/>
  <c r="M5" i="9"/>
  <c r="L6" i="9"/>
  <c r="M6" i="9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L38" i="9"/>
  <c r="M38" i="9"/>
  <c r="L39" i="9"/>
  <c r="M39" i="9"/>
  <c r="L40" i="9"/>
  <c r="M40" i="9"/>
  <c r="L41" i="9"/>
  <c r="M41" i="9"/>
  <c r="L42" i="9"/>
  <c r="M42" i="9"/>
  <c r="L43" i="9"/>
  <c r="M43" i="9"/>
  <c r="L44" i="9"/>
  <c r="M44" i="9"/>
  <c r="L45" i="9"/>
  <c r="M45" i="9"/>
  <c r="L46" i="9"/>
  <c r="M46" i="9"/>
  <c r="L47" i="9"/>
  <c r="M47" i="9"/>
  <c r="L48" i="9"/>
  <c r="M48" i="9"/>
  <c r="L49" i="9"/>
  <c r="M49" i="9"/>
  <c r="L50" i="9"/>
  <c r="M50" i="9"/>
  <c r="L51" i="9"/>
  <c r="M51" i="9"/>
  <c r="L52" i="9"/>
  <c r="M52" i="9"/>
  <c r="L53" i="9"/>
  <c r="M53" i="9"/>
  <c r="L54" i="9"/>
  <c r="M54" i="9"/>
  <c r="L55" i="9"/>
  <c r="M55" i="9"/>
  <c r="L56" i="9"/>
  <c r="M56" i="9"/>
  <c r="L57" i="9"/>
  <c r="M57" i="9"/>
  <c r="L58" i="9"/>
  <c r="M58" i="9"/>
  <c r="L59" i="9"/>
  <c r="M59" i="9"/>
  <c r="L60" i="9"/>
  <c r="M60" i="9"/>
  <c r="L61" i="9"/>
  <c r="M61" i="9"/>
  <c r="L62" i="9"/>
  <c r="M62" i="9"/>
  <c r="L63" i="9"/>
  <c r="M63" i="9"/>
  <c r="L64" i="9"/>
  <c r="M64" i="9"/>
  <c r="L65" i="9"/>
  <c r="M65" i="9"/>
  <c r="L66" i="9"/>
  <c r="M66" i="9"/>
  <c r="L67" i="9"/>
  <c r="M67" i="9"/>
  <c r="L68" i="9"/>
  <c r="M68" i="9"/>
  <c r="L69" i="9"/>
  <c r="M69" i="9"/>
  <c r="L70" i="9"/>
  <c r="M70" i="9"/>
  <c r="L71" i="9"/>
  <c r="M71" i="9"/>
  <c r="L72" i="9"/>
  <c r="M72" i="9"/>
  <c r="L73" i="9"/>
  <c r="M73" i="9"/>
  <c r="L74" i="9"/>
  <c r="M74" i="9"/>
  <c r="L75" i="9"/>
  <c r="M75" i="9"/>
  <c r="L76" i="9"/>
  <c r="M76" i="9"/>
  <c r="L77" i="9"/>
  <c r="M77" i="9"/>
  <c r="L78" i="9"/>
  <c r="M78" i="9"/>
  <c r="L79" i="9"/>
  <c r="M79" i="9"/>
  <c r="L80" i="9"/>
  <c r="M80" i="9"/>
  <c r="L81" i="9"/>
  <c r="M81" i="9"/>
  <c r="L82" i="9"/>
  <c r="M82" i="9"/>
  <c r="L83" i="9"/>
  <c r="M83" i="9"/>
  <c r="L84" i="9"/>
  <c r="M84" i="9"/>
  <c r="L85" i="9"/>
  <c r="M85" i="9"/>
  <c r="L86" i="9"/>
  <c r="M86" i="9"/>
  <c r="L87" i="9"/>
  <c r="M87" i="9"/>
  <c r="L88" i="9"/>
  <c r="M88" i="9"/>
  <c r="L89" i="9"/>
  <c r="M89" i="9"/>
  <c r="L90" i="9"/>
  <c r="M90" i="9"/>
  <c r="L91" i="9"/>
  <c r="M91" i="9"/>
  <c r="L92" i="9"/>
  <c r="M92" i="9"/>
  <c r="L93" i="9"/>
  <c r="M93" i="9"/>
  <c r="L94" i="9"/>
  <c r="M94" i="9"/>
  <c r="L95" i="9"/>
  <c r="M95" i="9"/>
  <c r="L96" i="9"/>
  <c r="M96" i="9"/>
  <c r="L97" i="9"/>
  <c r="M97" i="9"/>
  <c r="L98" i="9"/>
  <c r="M98" i="9"/>
  <c r="L99" i="9"/>
  <c r="M99" i="9"/>
  <c r="L100" i="9"/>
  <c r="M100" i="9"/>
  <c r="L101" i="9"/>
  <c r="M101" i="9"/>
  <c r="L102" i="9"/>
  <c r="M102" i="9"/>
  <c r="L103" i="9"/>
  <c r="M103" i="9"/>
  <c r="L104" i="9"/>
  <c r="M104" i="9"/>
  <c r="L105" i="9"/>
  <c r="M105" i="9"/>
  <c r="L106" i="9"/>
  <c r="M106" i="9"/>
  <c r="L107" i="9"/>
  <c r="M107" i="9"/>
  <c r="L108" i="9"/>
  <c r="M108" i="9"/>
  <c r="L109" i="9"/>
  <c r="M109" i="9"/>
  <c r="L110" i="9"/>
  <c r="M110" i="9"/>
  <c r="L111" i="9"/>
  <c r="M111" i="9"/>
  <c r="L112" i="9"/>
  <c r="M112" i="9"/>
  <c r="L113" i="9"/>
  <c r="M113" i="9"/>
  <c r="L114" i="9"/>
  <c r="M114" i="9"/>
  <c r="L115" i="9"/>
  <c r="M115" i="9"/>
  <c r="L116" i="9"/>
  <c r="M116" i="9"/>
  <c r="L117" i="9"/>
  <c r="M117" i="9"/>
  <c r="L118" i="9"/>
  <c r="M118" i="9"/>
  <c r="L119" i="9"/>
  <c r="M119" i="9"/>
  <c r="L120" i="9"/>
  <c r="M120" i="9"/>
  <c r="L121" i="9"/>
  <c r="M121" i="9"/>
  <c r="M2" i="9"/>
  <c r="L2" i="9"/>
  <c r="I3" i="6" l="1"/>
  <c r="J3" i="6"/>
  <c r="I4" i="6"/>
  <c r="J4" i="6"/>
  <c r="I5" i="6"/>
  <c r="J5" i="6"/>
  <c r="I6" i="6"/>
  <c r="J6" i="6"/>
  <c r="I7" i="6"/>
  <c r="J7" i="6"/>
  <c r="I8" i="6"/>
  <c r="J8" i="6"/>
  <c r="I9" i="6"/>
  <c r="J9" i="6"/>
  <c r="I10" i="6"/>
  <c r="J10" i="6"/>
  <c r="I11" i="6"/>
  <c r="J11" i="6"/>
  <c r="I12" i="6"/>
  <c r="J12" i="6"/>
  <c r="I13" i="6"/>
  <c r="J13" i="6"/>
  <c r="I14" i="6"/>
  <c r="J14" i="6"/>
  <c r="I15" i="6"/>
  <c r="J15" i="6"/>
  <c r="I16" i="6"/>
  <c r="J16" i="6"/>
  <c r="I17" i="6"/>
  <c r="J17" i="6"/>
  <c r="I18" i="6"/>
  <c r="J18" i="6"/>
  <c r="I19" i="6"/>
  <c r="J19" i="6"/>
  <c r="I20" i="6"/>
  <c r="J20" i="6"/>
  <c r="I21" i="6"/>
  <c r="J21" i="6"/>
  <c r="I22" i="6"/>
  <c r="J22" i="6"/>
  <c r="I23" i="6"/>
  <c r="J23" i="6"/>
  <c r="I24" i="6"/>
  <c r="J24" i="6"/>
  <c r="I25" i="6"/>
  <c r="J25" i="6"/>
  <c r="I26" i="6"/>
  <c r="J26" i="6"/>
  <c r="I27" i="6"/>
  <c r="J27" i="6"/>
  <c r="I28" i="6"/>
  <c r="J28" i="6"/>
  <c r="I29" i="6"/>
  <c r="J29" i="6"/>
  <c r="I30" i="6"/>
  <c r="J30" i="6"/>
  <c r="I31" i="6"/>
  <c r="J31" i="6"/>
  <c r="I32" i="6"/>
  <c r="J32" i="6"/>
  <c r="I33" i="6"/>
  <c r="J33" i="6"/>
  <c r="I34" i="6"/>
  <c r="J34" i="6"/>
  <c r="I35" i="6"/>
  <c r="J35" i="6"/>
  <c r="I36" i="6"/>
  <c r="J36" i="6"/>
  <c r="I37" i="6"/>
  <c r="J37" i="6"/>
  <c r="I38" i="6"/>
  <c r="J38" i="6"/>
  <c r="I39" i="6"/>
  <c r="J39" i="6"/>
  <c r="I40" i="6"/>
  <c r="J40" i="6"/>
  <c r="I41" i="6"/>
  <c r="J41" i="6"/>
  <c r="I42" i="6"/>
  <c r="J42" i="6"/>
  <c r="I43" i="6"/>
  <c r="J43" i="6"/>
  <c r="I44" i="6"/>
  <c r="J44" i="6"/>
  <c r="I45" i="6"/>
  <c r="J45" i="6"/>
  <c r="I46" i="6"/>
  <c r="J46" i="6"/>
  <c r="I47" i="6"/>
  <c r="J47" i="6"/>
  <c r="I48" i="6"/>
  <c r="J48" i="6"/>
  <c r="I49" i="6"/>
  <c r="J49" i="6"/>
  <c r="I50" i="6"/>
  <c r="J50" i="6"/>
  <c r="I51" i="6"/>
  <c r="J51" i="6"/>
  <c r="I52" i="6"/>
  <c r="J52" i="6"/>
  <c r="I53" i="6"/>
  <c r="J53" i="6"/>
  <c r="I54" i="6"/>
  <c r="J54" i="6"/>
  <c r="I55" i="6"/>
  <c r="J55" i="6"/>
  <c r="I56" i="6"/>
  <c r="J56" i="6"/>
  <c r="I57" i="6"/>
  <c r="J57" i="6"/>
  <c r="I58" i="6"/>
  <c r="J58" i="6"/>
  <c r="I59" i="6"/>
  <c r="J59" i="6"/>
  <c r="I60" i="6"/>
  <c r="J60" i="6"/>
  <c r="I61" i="6"/>
  <c r="J61" i="6"/>
  <c r="I62" i="6"/>
  <c r="J62" i="6"/>
  <c r="I63" i="6"/>
  <c r="J63" i="6"/>
  <c r="I64" i="6"/>
  <c r="J64" i="6"/>
  <c r="I65" i="6"/>
  <c r="J65" i="6"/>
  <c r="I66" i="6"/>
  <c r="J66" i="6"/>
  <c r="I67" i="6"/>
  <c r="J67" i="6"/>
  <c r="I68" i="6"/>
  <c r="J68" i="6"/>
  <c r="I69" i="6"/>
  <c r="J69" i="6"/>
  <c r="I70" i="6"/>
  <c r="J70" i="6"/>
  <c r="I71" i="6"/>
  <c r="J71" i="6"/>
  <c r="I72" i="6"/>
  <c r="J72" i="6"/>
  <c r="I73" i="6"/>
  <c r="J73" i="6"/>
  <c r="I74" i="6"/>
  <c r="J74" i="6"/>
  <c r="I75" i="6"/>
  <c r="J75" i="6"/>
  <c r="I76" i="6"/>
  <c r="J76" i="6"/>
  <c r="I77" i="6"/>
  <c r="J77" i="6"/>
  <c r="I78" i="6"/>
  <c r="J78" i="6"/>
  <c r="I79" i="6"/>
  <c r="J79" i="6"/>
  <c r="I80" i="6"/>
  <c r="J80" i="6"/>
  <c r="I81" i="6"/>
  <c r="J81" i="6"/>
  <c r="I82" i="6"/>
  <c r="J82" i="6"/>
  <c r="I83" i="6"/>
  <c r="J83" i="6"/>
  <c r="I84" i="6"/>
  <c r="J84" i="6"/>
  <c r="I85" i="6"/>
  <c r="J85" i="6"/>
  <c r="I86" i="6"/>
  <c r="J86" i="6"/>
  <c r="I87" i="6"/>
  <c r="J87" i="6"/>
  <c r="I88" i="6"/>
  <c r="J88" i="6"/>
  <c r="I89" i="6"/>
  <c r="J89" i="6"/>
  <c r="I90" i="6"/>
  <c r="J90" i="6"/>
  <c r="I91" i="6"/>
  <c r="J91" i="6"/>
  <c r="I92" i="6"/>
  <c r="J92" i="6"/>
  <c r="I93" i="6"/>
  <c r="J93" i="6"/>
  <c r="I94" i="6"/>
  <c r="J94" i="6"/>
  <c r="I95" i="6"/>
  <c r="J95" i="6"/>
  <c r="I96" i="6"/>
  <c r="J96" i="6"/>
  <c r="I97" i="6"/>
  <c r="J97" i="6"/>
  <c r="I98" i="6"/>
  <c r="J98" i="6"/>
  <c r="I99" i="6"/>
  <c r="J99" i="6"/>
  <c r="I100" i="6"/>
  <c r="J100" i="6"/>
  <c r="I101" i="6"/>
  <c r="J101" i="6"/>
  <c r="I102" i="6"/>
  <c r="J102" i="6"/>
  <c r="I103" i="6"/>
  <c r="J103" i="6"/>
  <c r="I104" i="6"/>
  <c r="J104" i="6"/>
  <c r="I105" i="6"/>
  <c r="J105" i="6"/>
  <c r="I106" i="6"/>
  <c r="J106" i="6"/>
  <c r="I107" i="6"/>
  <c r="J107" i="6"/>
  <c r="I108" i="6"/>
  <c r="J108" i="6"/>
  <c r="I109" i="6"/>
  <c r="J109" i="6"/>
  <c r="I110" i="6"/>
  <c r="J110" i="6"/>
  <c r="I111" i="6"/>
  <c r="J111" i="6"/>
  <c r="I112" i="6"/>
  <c r="J112" i="6"/>
  <c r="I113" i="6"/>
  <c r="J113" i="6"/>
  <c r="I114" i="6"/>
  <c r="J114" i="6"/>
  <c r="I115" i="6"/>
  <c r="J115" i="6"/>
  <c r="I116" i="6"/>
  <c r="J116" i="6"/>
  <c r="I117" i="6"/>
  <c r="J117" i="6"/>
  <c r="I118" i="6"/>
  <c r="J118" i="6"/>
  <c r="I119" i="6"/>
  <c r="J119" i="6"/>
  <c r="I120" i="6"/>
  <c r="J120" i="6"/>
  <c r="I121" i="6"/>
  <c r="J121" i="6"/>
  <c r="J2" i="6"/>
  <c r="I2" i="6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L38" i="5"/>
  <c r="M38" i="5"/>
  <c r="L39" i="5"/>
  <c r="M39" i="5"/>
  <c r="L40" i="5"/>
  <c r="M40" i="5"/>
  <c r="L41" i="5"/>
  <c r="M41" i="5"/>
  <c r="L42" i="5"/>
  <c r="M42" i="5"/>
  <c r="L43" i="5"/>
  <c r="M43" i="5"/>
  <c r="L44" i="5"/>
  <c r="M44" i="5"/>
  <c r="L45" i="5"/>
  <c r="M45" i="5"/>
  <c r="L46" i="5"/>
  <c r="M46" i="5"/>
  <c r="L47" i="5"/>
  <c r="M47" i="5"/>
  <c r="L48" i="5"/>
  <c r="M48" i="5"/>
  <c r="L49" i="5"/>
  <c r="M49" i="5"/>
  <c r="L50" i="5"/>
  <c r="M50" i="5"/>
  <c r="L51" i="5"/>
  <c r="M51" i="5"/>
  <c r="L52" i="5"/>
  <c r="M52" i="5"/>
  <c r="L53" i="5"/>
  <c r="M53" i="5"/>
  <c r="L54" i="5"/>
  <c r="M54" i="5"/>
  <c r="L55" i="5"/>
  <c r="M55" i="5"/>
  <c r="L56" i="5"/>
  <c r="M56" i="5"/>
  <c r="L57" i="5"/>
  <c r="M57" i="5"/>
  <c r="L58" i="5"/>
  <c r="M58" i="5"/>
  <c r="L59" i="5"/>
  <c r="M59" i="5"/>
  <c r="L60" i="5"/>
  <c r="M60" i="5"/>
  <c r="L61" i="5"/>
  <c r="M61" i="5"/>
  <c r="L62" i="5"/>
  <c r="M62" i="5"/>
  <c r="L63" i="5"/>
  <c r="M63" i="5"/>
  <c r="L64" i="5"/>
  <c r="M64" i="5"/>
  <c r="L65" i="5"/>
  <c r="M65" i="5"/>
  <c r="L66" i="5"/>
  <c r="M66" i="5"/>
  <c r="L67" i="5"/>
  <c r="M67" i="5"/>
  <c r="L68" i="5"/>
  <c r="M68" i="5"/>
  <c r="L69" i="5"/>
  <c r="M69" i="5"/>
  <c r="L70" i="5"/>
  <c r="M70" i="5"/>
  <c r="L71" i="5"/>
  <c r="M71" i="5"/>
  <c r="L72" i="5"/>
  <c r="M72" i="5"/>
  <c r="L73" i="5"/>
  <c r="M73" i="5"/>
  <c r="L74" i="5"/>
  <c r="M74" i="5"/>
  <c r="L75" i="5"/>
  <c r="M75" i="5"/>
  <c r="L76" i="5"/>
  <c r="M76" i="5"/>
  <c r="L77" i="5"/>
  <c r="M77" i="5"/>
  <c r="L78" i="5"/>
  <c r="M78" i="5"/>
  <c r="L79" i="5"/>
  <c r="M79" i="5"/>
  <c r="L80" i="5"/>
  <c r="M80" i="5"/>
  <c r="L81" i="5"/>
  <c r="M81" i="5"/>
  <c r="L82" i="5"/>
  <c r="M82" i="5"/>
  <c r="L83" i="5"/>
  <c r="M83" i="5"/>
  <c r="L84" i="5"/>
  <c r="M84" i="5"/>
  <c r="L85" i="5"/>
  <c r="M85" i="5"/>
  <c r="L86" i="5"/>
  <c r="M86" i="5"/>
  <c r="L87" i="5"/>
  <c r="M87" i="5"/>
  <c r="L88" i="5"/>
  <c r="M88" i="5"/>
  <c r="L89" i="5"/>
  <c r="M89" i="5"/>
  <c r="L90" i="5"/>
  <c r="M90" i="5"/>
  <c r="L91" i="5"/>
  <c r="M91" i="5"/>
  <c r="L92" i="5"/>
  <c r="M92" i="5"/>
  <c r="L93" i="5"/>
  <c r="M93" i="5"/>
  <c r="L94" i="5"/>
  <c r="M94" i="5"/>
  <c r="L95" i="5"/>
  <c r="M95" i="5"/>
  <c r="L96" i="5"/>
  <c r="M96" i="5"/>
  <c r="L97" i="5"/>
  <c r="M97" i="5"/>
  <c r="L98" i="5"/>
  <c r="M98" i="5"/>
  <c r="L99" i="5"/>
  <c r="M99" i="5"/>
  <c r="L100" i="5"/>
  <c r="M100" i="5"/>
  <c r="L101" i="5"/>
  <c r="M101" i="5"/>
  <c r="L102" i="5"/>
  <c r="M102" i="5"/>
  <c r="L103" i="5"/>
  <c r="M103" i="5"/>
  <c r="L104" i="5"/>
  <c r="M104" i="5"/>
  <c r="L105" i="5"/>
  <c r="M105" i="5"/>
  <c r="L106" i="5"/>
  <c r="M106" i="5"/>
  <c r="L107" i="5"/>
  <c r="M107" i="5"/>
  <c r="L108" i="5"/>
  <c r="M108" i="5"/>
  <c r="L109" i="5"/>
  <c r="M109" i="5"/>
  <c r="L110" i="5"/>
  <c r="M110" i="5"/>
  <c r="L111" i="5"/>
  <c r="M111" i="5"/>
  <c r="L112" i="5"/>
  <c r="M112" i="5"/>
  <c r="L113" i="5"/>
  <c r="M113" i="5"/>
  <c r="L114" i="5"/>
  <c r="M114" i="5"/>
  <c r="L115" i="5"/>
  <c r="M115" i="5"/>
  <c r="L116" i="5"/>
  <c r="M116" i="5"/>
  <c r="L117" i="5"/>
  <c r="M117" i="5"/>
  <c r="L118" i="5"/>
  <c r="M118" i="5"/>
  <c r="L119" i="5"/>
  <c r="M119" i="5"/>
  <c r="L120" i="5"/>
  <c r="M120" i="5"/>
  <c r="L121" i="5"/>
  <c r="M121" i="5"/>
  <c r="M2" i="5"/>
  <c r="L2" i="5"/>
  <c r="L3" i="4"/>
  <c r="M3" i="4"/>
  <c r="L4" i="4"/>
  <c r="M4" i="4"/>
  <c r="L5" i="4"/>
  <c r="M5" i="4"/>
  <c r="L6" i="4"/>
  <c r="M6" i="4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L38" i="4"/>
  <c r="M38" i="4"/>
  <c r="L39" i="4"/>
  <c r="M39" i="4"/>
  <c r="L40" i="4"/>
  <c r="M40" i="4"/>
  <c r="L41" i="4"/>
  <c r="M41" i="4"/>
  <c r="L42" i="4"/>
  <c r="M42" i="4"/>
  <c r="L43" i="4"/>
  <c r="M43" i="4"/>
  <c r="L44" i="4"/>
  <c r="M44" i="4"/>
  <c r="L45" i="4"/>
  <c r="M45" i="4"/>
  <c r="L46" i="4"/>
  <c r="M46" i="4"/>
  <c r="L47" i="4"/>
  <c r="M47" i="4"/>
  <c r="L48" i="4"/>
  <c r="M48" i="4"/>
  <c r="L49" i="4"/>
  <c r="M49" i="4"/>
  <c r="L50" i="4"/>
  <c r="M50" i="4"/>
  <c r="L51" i="4"/>
  <c r="M51" i="4"/>
  <c r="L52" i="4"/>
  <c r="M52" i="4"/>
  <c r="L53" i="4"/>
  <c r="M53" i="4"/>
  <c r="L54" i="4"/>
  <c r="M54" i="4"/>
  <c r="L55" i="4"/>
  <c r="M55" i="4"/>
  <c r="L56" i="4"/>
  <c r="M56" i="4"/>
  <c r="L57" i="4"/>
  <c r="M57" i="4"/>
  <c r="L58" i="4"/>
  <c r="M58" i="4"/>
  <c r="L59" i="4"/>
  <c r="M59" i="4"/>
  <c r="L60" i="4"/>
  <c r="M60" i="4"/>
  <c r="L61" i="4"/>
  <c r="M61" i="4"/>
  <c r="L62" i="4"/>
  <c r="M62" i="4"/>
  <c r="L63" i="4"/>
  <c r="M63" i="4"/>
  <c r="L64" i="4"/>
  <c r="M64" i="4"/>
  <c r="L65" i="4"/>
  <c r="M65" i="4"/>
  <c r="L66" i="4"/>
  <c r="M66" i="4"/>
  <c r="L67" i="4"/>
  <c r="M67" i="4"/>
  <c r="L68" i="4"/>
  <c r="M68" i="4"/>
  <c r="L69" i="4"/>
  <c r="M69" i="4"/>
  <c r="L70" i="4"/>
  <c r="M70" i="4"/>
  <c r="L71" i="4"/>
  <c r="M71" i="4"/>
  <c r="L72" i="4"/>
  <c r="M72" i="4"/>
  <c r="L73" i="4"/>
  <c r="M73" i="4"/>
  <c r="L74" i="4"/>
  <c r="M74" i="4"/>
  <c r="L75" i="4"/>
  <c r="M75" i="4"/>
  <c r="L76" i="4"/>
  <c r="M76" i="4"/>
  <c r="L77" i="4"/>
  <c r="M77" i="4"/>
  <c r="L78" i="4"/>
  <c r="M78" i="4"/>
  <c r="L79" i="4"/>
  <c r="M79" i="4"/>
  <c r="L80" i="4"/>
  <c r="M80" i="4"/>
  <c r="L81" i="4"/>
  <c r="M81" i="4"/>
  <c r="L82" i="4"/>
  <c r="M82" i="4"/>
  <c r="L83" i="4"/>
  <c r="M83" i="4"/>
  <c r="L84" i="4"/>
  <c r="M84" i="4"/>
  <c r="L85" i="4"/>
  <c r="M85" i="4"/>
  <c r="L86" i="4"/>
  <c r="M86" i="4"/>
  <c r="L87" i="4"/>
  <c r="M87" i="4"/>
  <c r="L88" i="4"/>
  <c r="M88" i="4"/>
  <c r="L89" i="4"/>
  <c r="M89" i="4"/>
  <c r="L90" i="4"/>
  <c r="M90" i="4"/>
  <c r="L91" i="4"/>
  <c r="M91" i="4"/>
  <c r="L92" i="4"/>
  <c r="M92" i="4"/>
  <c r="L93" i="4"/>
  <c r="M93" i="4"/>
  <c r="L94" i="4"/>
  <c r="M94" i="4"/>
  <c r="L95" i="4"/>
  <c r="M95" i="4"/>
  <c r="L96" i="4"/>
  <c r="M96" i="4"/>
  <c r="L97" i="4"/>
  <c r="M97" i="4"/>
  <c r="L98" i="4"/>
  <c r="M98" i="4"/>
  <c r="L99" i="4"/>
  <c r="M99" i="4"/>
  <c r="L100" i="4"/>
  <c r="M100" i="4"/>
  <c r="L101" i="4"/>
  <c r="M101" i="4"/>
  <c r="L102" i="4"/>
  <c r="M102" i="4"/>
  <c r="L103" i="4"/>
  <c r="M103" i="4"/>
  <c r="L104" i="4"/>
  <c r="M104" i="4"/>
  <c r="L105" i="4"/>
  <c r="M105" i="4"/>
  <c r="L106" i="4"/>
  <c r="M106" i="4"/>
  <c r="L107" i="4"/>
  <c r="M107" i="4"/>
  <c r="L108" i="4"/>
  <c r="M108" i="4"/>
  <c r="L109" i="4"/>
  <c r="M109" i="4"/>
  <c r="L110" i="4"/>
  <c r="M110" i="4"/>
  <c r="L111" i="4"/>
  <c r="M111" i="4"/>
  <c r="L112" i="4"/>
  <c r="M112" i="4"/>
  <c r="L113" i="4"/>
  <c r="M113" i="4"/>
  <c r="L114" i="4"/>
  <c r="M114" i="4"/>
  <c r="L115" i="4"/>
  <c r="M115" i="4"/>
  <c r="L116" i="4"/>
  <c r="M116" i="4"/>
  <c r="L117" i="4"/>
  <c r="M117" i="4"/>
  <c r="L118" i="4"/>
  <c r="M118" i="4"/>
  <c r="L119" i="4"/>
  <c r="M119" i="4"/>
  <c r="L120" i="4"/>
  <c r="M120" i="4"/>
  <c r="L121" i="4"/>
  <c r="M121" i="4"/>
  <c r="M2" i="4"/>
  <c r="L2" i="4"/>
  <c r="L3" i="3"/>
  <c r="M3" i="3"/>
  <c r="L4" i="3"/>
  <c r="M4" i="3"/>
  <c r="L5" i="3"/>
  <c r="M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L85" i="3"/>
  <c r="M85" i="3"/>
  <c r="L86" i="3"/>
  <c r="M86" i="3"/>
  <c r="L87" i="3"/>
  <c r="M87" i="3"/>
  <c r="L88" i="3"/>
  <c r="M88" i="3"/>
  <c r="L89" i="3"/>
  <c r="M89" i="3"/>
  <c r="L90" i="3"/>
  <c r="M90" i="3"/>
  <c r="L91" i="3"/>
  <c r="M91" i="3"/>
  <c r="L92" i="3"/>
  <c r="M92" i="3"/>
  <c r="L93" i="3"/>
  <c r="M93" i="3"/>
  <c r="L94" i="3"/>
  <c r="M94" i="3"/>
  <c r="L95" i="3"/>
  <c r="M95" i="3"/>
  <c r="L96" i="3"/>
  <c r="M96" i="3"/>
  <c r="L97" i="3"/>
  <c r="M97" i="3"/>
  <c r="L98" i="3"/>
  <c r="M98" i="3"/>
  <c r="L99" i="3"/>
  <c r="M99" i="3"/>
  <c r="L100" i="3"/>
  <c r="M100" i="3"/>
  <c r="L101" i="3"/>
  <c r="M101" i="3"/>
  <c r="L102" i="3"/>
  <c r="M102" i="3"/>
  <c r="L103" i="3"/>
  <c r="M103" i="3"/>
  <c r="L104" i="3"/>
  <c r="M104" i="3"/>
  <c r="L105" i="3"/>
  <c r="M105" i="3"/>
  <c r="L106" i="3"/>
  <c r="M106" i="3"/>
  <c r="L107" i="3"/>
  <c r="M107" i="3"/>
  <c r="L108" i="3"/>
  <c r="M108" i="3"/>
  <c r="L109" i="3"/>
  <c r="M109" i="3"/>
  <c r="L110" i="3"/>
  <c r="M110" i="3"/>
  <c r="L111" i="3"/>
  <c r="M111" i="3"/>
  <c r="L112" i="3"/>
  <c r="M112" i="3"/>
  <c r="L113" i="3"/>
  <c r="M113" i="3"/>
  <c r="L114" i="3"/>
  <c r="M114" i="3"/>
  <c r="L115" i="3"/>
  <c r="M115" i="3"/>
  <c r="L116" i="3"/>
  <c r="M116" i="3"/>
  <c r="L117" i="3"/>
  <c r="M117" i="3"/>
  <c r="L118" i="3"/>
  <c r="M118" i="3"/>
  <c r="L119" i="3"/>
  <c r="M119" i="3"/>
  <c r="L120" i="3"/>
  <c r="M120" i="3"/>
  <c r="L121" i="3"/>
  <c r="M121" i="3"/>
  <c r="M2" i="3"/>
  <c r="L2" i="3"/>
  <c r="M3" i="2"/>
  <c r="N3" i="2"/>
  <c r="M4" i="2"/>
  <c r="N4" i="2"/>
  <c r="M5" i="2"/>
  <c r="N5" i="2"/>
  <c r="M6" i="2"/>
  <c r="N6" i="2"/>
  <c r="M7" i="2"/>
  <c r="N7" i="2"/>
  <c r="M8" i="2"/>
  <c r="N8" i="2"/>
  <c r="M9" i="2"/>
  <c r="N9" i="2"/>
  <c r="M10" i="2"/>
  <c r="N10" i="2"/>
  <c r="M11" i="2"/>
  <c r="N11" i="2"/>
  <c r="M12" i="2"/>
  <c r="N12" i="2"/>
  <c r="M13" i="2"/>
  <c r="N13" i="2"/>
  <c r="M14" i="2"/>
  <c r="N14" i="2"/>
  <c r="M15" i="2"/>
  <c r="N15" i="2"/>
  <c r="M16" i="2"/>
  <c r="N16" i="2"/>
  <c r="M17" i="2"/>
  <c r="N17" i="2"/>
  <c r="M18" i="2"/>
  <c r="N18" i="2"/>
  <c r="M19" i="2"/>
  <c r="N19" i="2"/>
  <c r="M20" i="2"/>
  <c r="N20" i="2"/>
  <c r="M21" i="2"/>
  <c r="N21" i="2"/>
  <c r="M22" i="2"/>
  <c r="N22" i="2"/>
  <c r="M23" i="2"/>
  <c r="N23" i="2"/>
  <c r="M24" i="2"/>
  <c r="N24" i="2"/>
  <c r="M25" i="2"/>
  <c r="N25" i="2"/>
  <c r="M26" i="2"/>
  <c r="N26" i="2"/>
  <c r="M27" i="2"/>
  <c r="N27" i="2"/>
  <c r="M28" i="2"/>
  <c r="N28" i="2"/>
  <c r="M29" i="2"/>
  <c r="N29" i="2"/>
  <c r="M30" i="2"/>
  <c r="N30" i="2"/>
  <c r="M31" i="2"/>
  <c r="N31" i="2"/>
  <c r="M32" i="2"/>
  <c r="N32" i="2"/>
  <c r="M33" i="2"/>
  <c r="N33" i="2"/>
  <c r="M34" i="2"/>
  <c r="N34" i="2"/>
  <c r="M35" i="2"/>
  <c r="N35" i="2"/>
  <c r="M36" i="2"/>
  <c r="N36" i="2"/>
  <c r="M37" i="2"/>
  <c r="N37" i="2"/>
  <c r="M38" i="2"/>
  <c r="N38" i="2"/>
  <c r="M39" i="2"/>
  <c r="N39" i="2"/>
  <c r="M40" i="2"/>
  <c r="N40" i="2"/>
  <c r="M41" i="2"/>
  <c r="N41" i="2"/>
  <c r="M42" i="2"/>
  <c r="N42" i="2"/>
  <c r="M43" i="2"/>
  <c r="N43" i="2"/>
  <c r="M44" i="2"/>
  <c r="N44" i="2"/>
  <c r="M45" i="2"/>
  <c r="N45" i="2"/>
  <c r="M46" i="2"/>
  <c r="N46" i="2"/>
  <c r="M47" i="2"/>
  <c r="N47" i="2"/>
  <c r="M48" i="2"/>
  <c r="N48" i="2"/>
  <c r="M49" i="2"/>
  <c r="N49" i="2"/>
  <c r="M50" i="2"/>
  <c r="N50" i="2"/>
  <c r="M51" i="2"/>
  <c r="N51" i="2"/>
  <c r="M52" i="2"/>
  <c r="N52" i="2"/>
  <c r="M53" i="2"/>
  <c r="N53" i="2"/>
  <c r="M54" i="2"/>
  <c r="N54" i="2"/>
  <c r="M55" i="2"/>
  <c r="N55" i="2"/>
  <c r="M56" i="2"/>
  <c r="N56" i="2"/>
  <c r="M57" i="2"/>
  <c r="N57" i="2"/>
  <c r="M58" i="2"/>
  <c r="N58" i="2"/>
  <c r="M59" i="2"/>
  <c r="N59" i="2"/>
  <c r="M60" i="2"/>
  <c r="N60" i="2"/>
  <c r="M61" i="2"/>
  <c r="N61" i="2"/>
  <c r="M62" i="2"/>
  <c r="N62" i="2"/>
  <c r="M63" i="2"/>
  <c r="N63" i="2"/>
  <c r="M64" i="2"/>
  <c r="N64" i="2"/>
  <c r="M65" i="2"/>
  <c r="N65" i="2"/>
  <c r="M66" i="2"/>
  <c r="N66" i="2"/>
  <c r="M67" i="2"/>
  <c r="N67" i="2"/>
  <c r="M68" i="2"/>
  <c r="N68" i="2"/>
  <c r="M69" i="2"/>
  <c r="N69" i="2"/>
  <c r="M70" i="2"/>
  <c r="N70" i="2"/>
  <c r="M71" i="2"/>
  <c r="N71" i="2"/>
  <c r="M72" i="2"/>
  <c r="N72" i="2"/>
  <c r="M73" i="2"/>
  <c r="N73" i="2"/>
  <c r="M74" i="2"/>
  <c r="N74" i="2"/>
  <c r="M75" i="2"/>
  <c r="N75" i="2"/>
  <c r="M76" i="2"/>
  <c r="N76" i="2"/>
  <c r="M77" i="2"/>
  <c r="N77" i="2"/>
  <c r="M78" i="2"/>
  <c r="N78" i="2"/>
  <c r="M79" i="2"/>
  <c r="N79" i="2"/>
  <c r="M80" i="2"/>
  <c r="N80" i="2"/>
  <c r="M81" i="2"/>
  <c r="N81" i="2"/>
  <c r="M82" i="2"/>
  <c r="N82" i="2"/>
  <c r="M83" i="2"/>
  <c r="N83" i="2"/>
  <c r="M84" i="2"/>
  <c r="N84" i="2"/>
  <c r="M85" i="2"/>
  <c r="N85" i="2"/>
  <c r="M86" i="2"/>
  <c r="N86" i="2"/>
  <c r="M87" i="2"/>
  <c r="N87" i="2"/>
  <c r="M88" i="2"/>
  <c r="N88" i="2"/>
  <c r="M89" i="2"/>
  <c r="N89" i="2"/>
  <c r="M90" i="2"/>
  <c r="N90" i="2"/>
  <c r="M91" i="2"/>
  <c r="N91" i="2"/>
  <c r="M92" i="2"/>
  <c r="N92" i="2"/>
  <c r="M93" i="2"/>
  <c r="N93" i="2"/>
  <c r="M94" i="2"/>
  <c r="N94" i="2"/>
  <c r="M95" i="2"/>
  <c r="N95" i="2"/>
  <c r="M96" i="2"/>
  <c r="N96" i="2"/>
  <c r="M97" i="2"/>
  <c r="N97" i="2"/>
  <c r="M98" i="2"/>
  <c r="N98" i="2"/>
  <c r="M99" i="2"/>
  <c r="N99" i="2"/>
  <c r="M100" i="2"/>
  <c r="N100" i="2"/>
  <c r="M101" i="2"/>
  <c r="N101" i="2"/>
  <c r="M102" i="2"/>
  <c r="N102" i="2"/>
  <c r="M103" i="2"/>
  <c r="N103" i="2"/>
  <c r="M104" i="2"/>
  <c r="N104" i="2"/>
  <c r="M105" i="2"/>
  <c r="N105" i="2"/>
  <c r="M106" i="2"/>
  <c r="N106" i="2"/>
  <c r="M107" i="2"/>
  <c r="N107" i="2"/>
  <c r="M108" i="2"/>
  <c r="N108" i="2"/>
  <c r="M109" i="2"/>
  <c r="N109" i="2"/>
  <c r="M110" i="2"/>
  <c r="N110" i="2"/>
  <c r="M111" i="2"/>
  <c r="N111" i="2"/>
  <c r="M112" i="2"/>
  <c r="N112" i="2"/>
  <c r="M113" i="2"/>
  <c r="N113" i="2"/>
  <c r="M114" i="2"/>
  <c r="N114" i="2"/>
  <c r="M115" i="2"/>
  <c r="N115" i="2"/>
  <c r="M116" i="2"/>
  <c r="N116" i="2"/>
  <c r="M117" i="2"/>
  <c r="N117" i="2"/>
  <c r="M118" i="2"/>
  <c r="N118" i="2"/>
  <c r="M119" i="2"/>
  <c r="N119" i="2"/>
  <c r="M120" i="2"/>
  <c r="N120" i="2"/>
  <c r="M121" i="2"/>
  <c r="N121" i="2"/>
  <c r="N2" i="2"/>
  <c r="M2" i="2"/>
  <c r="M122" i="2" s="1"/>
  <c r="Q3" i="1"/>
  <c r="Q4" i="1" s="1"/>
  <c r="Q5" i="1" s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Q31" i="1" s="1"/>
  <c r="Q32" i="1" s="1"/>
  <c r="Q33" i="1" s="1"/>
  <c r="Q34" i="1" s="1"/>
  <c r="Q35" i="1" s="1"/>
  <c r="Q36" i="1" s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Q65" i="1" s="1"/>
  <c r="Q66" i="1" s="1"/>
  <c r="Q67" i="1" s="1"/>
  <c r="Q68" i="1" s="1"/>
  <c r="Q69" i="1" s="1"/>
  <c r="Q70" i="1" s="1"/>
  <c r="Q71" i="1" s="1"/>
  <c r="Q72" i="1" s="1"/>
  <c r="Q73" i="1" s="1"/>
  <c r="Q74" i="1" s="1"/>
  <c r="Q75" i="1" s="1"/>
  <c r="Q76" i="1" s="1"/>
  <c r="Q77" i="1" s="1"/>
  <c r="Q78" i="1" s="1"/>
  <c r="Q79" i="1" s="1"/>
  <c r="Q80" i="1" s="1"/>
  <c r="Q81" i="1" s="1"/>
  <c r="Q82" i="1" s="1"/>
  <c r="Q83" i="1" s="1"/>
  <c r="Q84" i="1" s="1"/>
  <c r="Q85" i="1" s="1"/>
  <c r="Q86" i="1" s="1"/>
  <c r="Q87" i="1" s="1"/>
  <c r="Q88" i="1" s="1"/>
  <c r="Q89" i="1" s="1"/>
  <c r="Q90" i="1" s="1"/>
  <c r="Q91" i="1" s="1"/>
  <c r="Q92" i="1" s="1"/>
  <c r="Q93" i="1" s="1"/>
  <c r="Q94" i="1" s="1"/>
  <c r="Q95" i="1" s="1"/>
  <c r="Q96" i="1" s="1"/>
  <c r="Q97" i="1" s="1"/>
  <c r="Q98" i="1" s="1"/>
  <c r="Q99" i="1" s="1"/>
  <c r="Q100" i="1" s="1"/>
  <c r="Q101" i="1" s="1"/>
  <c r="Q102" i="1" s="1"/>
  <c r="Q103" i="1" s="1"/>
  <c r="Q104" i="1" s="1"/>
  <c r="Q105" i="1" s="1"/>
  <c r="Q106" i="1" s="1"/>
  <c r="Q107" i="1" s="1"/>
  <c r="Q108" i="1" s="1"/>
  <c r="Q109" i="1" s="1"/>
  <c r="Q110" i="1" s="1"/>
  <c r="Q111" i="1" s="1"/>
  <c r="Q112" i="1" s="1"/>
  <c r="Q113" i="1" s="1"/>
  <c r="Q114" i="1" s="1"/>
  <c r="Q115" i="1" s="1"/>
  <c r="Q116" i="1" s="1"/>
  <c r="Q117" i="1" s="1"/>
  <c r="Q118" i="1" s="1"/>
  <c r="Q119" i="1" s="1"/>
  <c r="Q120" i="1" s="1"/>
  <c r="Q121" i="1" s="1"/>
  <c r="O3" i="1"/>
  <c r="P3" i="1"/>
  <c r="O4" i="1"/>
  <c r="P4" i="1"/>
  <c r="O5" i="1"/>
  <c r="P5" i="1"/>
  <c r="O6" i="1"/>
  <c r="P6" i="1"/>
  <c r="O7" i="1"/>
  <c r="P7" i="1"/>
  <c r="O8" i="1"/>
  <c r="P8" i="1"/>
  <c r="O9" i="1"/>
  <c r="P9" i="1"/>
  <c r="O10" i="1"/>
  <c r="P10" i="1"/>
  <c r="O11" i="1"/>
  <c r="P11" i="1"/>
  <c r="O12" i="1"/>
  <c r="P12" i="1"/>
  <c r="O13" i="1"/>
  <c r="P13" i="1"/>
  <c r="O14" i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93" i="1"/>
  <c r="P93" i="1"/>
  <c r="O94" i="1"/>
  <c r="P94" i="1"/>
  <c r="O95" i="1"/>
  <c r="P95" i="1"/>
  <c r="O96" i="1"/>
  <c r="P96" i="1"/>
  <c r="O97" i="1"/>
  <c r="P97" i="1"/>
  <c r="O98" i="1"/>
  <c r="P98" i="1"/>
  <c r="O99" i="1"/>
  <c r="P99" i="1"/>
  <c r="O100" i="1"/>
  <c r="P100" i="1"/>
  <c r="O101" i="1"/>
  <c r="P101" i="1"/>
  <c r="O102" i="1"/>
  <c r="P102" i="1"/>
  <c r="O103" i="1"/>
  <c r="P103" i="1"/>
  <c r="O104" i="1"/>
  <c r="P104" i="1"/>
  <c r="O105" i="1"/>
  <c r="P105" i="1"/>
  <c r="O106" i="1"/>
  <c r="P106" i="1"/>
  <c r="O107" i="1"/>
  <c r="P107" i="1"/>
  <c r="O108" i="1"/>
  <c r="P108" i="1"/>
  <c r="O109" i="1"/>
  <c r="P109" i="1"/>
  <c r="O110" i="1"/>
  <c r="P110" i="1"/>
  <c r="O111" i="1"/>
  <c r="P111" i="1"/>
  <c r="O112" i="1"/>
  <c r="P112" i="1"/>
  <c r="O113" i="1"/>
  <c r="P113" i="1"/>
  <c r="O114" i="1"/>
  <c r="P114" i="1"/>
  <c r="O115" i="1"/>
  <c r="P115" i="1"/>
  <c r="O116" i="1"/>
  <c r="P116" i="1"/>
  <c r="O117" i="1"/>
  <c r="P117" i="1"/>
  <c r="O118" i="1"/>
  <c r="P118" i="1"/>
  <c r="O119" i="1"/>
  <c r="P119" i="1"/>
  <c r="O120" i="1"/>
  <c r="P120" i="1"/>
  <c r="O121" i="1"/>
  <c r="P121" i="1"/>
  <c r="P2" i="1"/>
  <c r="O2" i="1"/>
  <c r="C3" i="1"/>
  <c r="D3" i="1"/>
  <c r="C4" i="1"/>
  <c r="D4" i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/>
  <c r="C22" i="1"/>
  <c r="D22" i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/>
  <c r="C40" i="1"/>
  <c r="D40" i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/>
  <c r="C58" i="1"/>
  <c r="D58" i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/>
  <c r="C67" i="1"/>
  <c r="D67" i="1" s="1"/>
  <c r="C68" i="1"/>
  <c r="D68" i="1" s="1"/>
  <c r="C69" i="1"/>
  <c r="D69" i="1"/>
  <c r="C70" i="1"/>
  <c r="D70" i="1" s="1"/>
  <c r="C71" i="1"/>
  <c r="D71" i="1" s="1"/>
  <c r="C72" i="1"/>
  <c r="D72" i="1" s="1"/>
  <c r="C73" i="1"/>
  <c r="D73" i="1" s="1"/>
  <c r="C74" i="1"/>
  <c r="D74" i="1" s="1"/>
  <c r="C75" i="1"/>
  <c r="D75" i="1"/>
  <c r="C76" i="1"/>
  <c r="D76" i="1"/>
  <c r="C77" i="1"/>
  <c r="D77" i="1" s="1"/>
  <c r="C78" i="1"/>
  <c r="D78" i="1" s="1"/>
  <c r="C79" i="1"/>
  <c r="D79" i="1" s="1"/>
  <c r="C80" i="1"/>
  <c r="D80" i="1" s="1"/>
  <c r="C81" i="1"/>
  <c r="D81" i="1" s="1"/>
  <c r="C82" i="1"/>
  <c r="D82" i="1" s="1"/>
  <c r="C83" i="1"/>
  <c r="D83" i="1" s="1"/>
  <c r="C84" i="1"/>
  <c r="D84" i="1"/>
  <c r="C85" i="1"/>
  <c r="D85" i="1" s="1"/>
  <c r="C86" i="1"/>
  <c r="D86" i="1" s="1"/>
  <c r="C87" i="1"/>
  <c r="D87" i="1"/>
  <c r="C88" i="1"/>
  <c r="D88" i="1" s="1"/>
  <c r="C89" i="1"/>
  <c r="D89" i="1" s="1"/>
  <c r="C90" i="1"/>
  <c r="D90" i="1" s="1"/>
  <c r="C91" i="1"/>
  <c r="D91" i="1" s="1"/>
  <c r="C92" i="1"/>
  <c r="D92" i="1" s="1"/>
  <c r="C93" i="1"/>
  <c r="D93" i="1"/>
  <c r="C94" i="1"/>
  <c r="D94" i="1"/>
  <c r="C95" i="1"/>
  <c r="D95" i="1" s="1"/>
  <c r="C96" i="1"/>
  <c r="D96" i="1" s="1"/>
  <c r="C97" i="1"/>
  <c r="D97" i="1" s="1"/>
  <c r="C98" i="1"/>
  <c r="D98" i="1" s="1"/>
  <c r="C99" i="1"/>
  <c r="D99" i="1" s="1"/>
  <c r="C100" i="1"/>
  <c r="D100" i="1" s="1"/>
  <c r="C101" i="1"/>
  <c r="D101" i="1" s="1"/>
  <c r="C102" i="1"/>
  <c r="D102" i="1"/>
  <c r="C103" i="1"/>
  <c r="D103" i="1" s="1"/>
  <c r="C104" i="1"/>
  <c r="D104" i="1" s="1"/>
  <c r="C105" i="1"/>
  <c r="D105" i="1"/>
  <c r="C106" i="1"/>
  <c r="D106" i="1" s="1"/>
  <c r="C107" i="1"/>
  <c r="D107" i="1" s="1"/>
  <c r="C108" i="1"/>
  <c r="D108" i="1" s="1"/>
  <c r="C109" i="1"/>
  <c r="D109" i="1" s="1"/>
  <c r="C110" i="1"/>
  <c r="D110" i="1" s="1"/>
  <c r="C111" i="1"/>
  <c r="D111" i="1"/>
  <c r="C112" i="1"/>
  <c r="D112" i="1"/>
  <c r="C113" i="1"/>
  <c r="D113" i="1" s="1"/>
  <c r="C114" i="1"/>
  <c r="D114" i="1" s="1"/>
  <c r="C115" i="1"/>
  <c r="D115" i="1" s="1"/>
  <c r="C116" i="1"/>
  <c r="D116" i="1" s="1"/>
  <c r="C117" i="1"/>
  <c r="D117" i="1" s="1"/>
  <c r="C118" i="1"/>
  <c r="D118" i="1" s="1"/>
  <c r="C119" i="1"/>
  <c r="D119" i="1" s="1"/>
  <c r="C120" i="1"/>
  <c r="D120" i="1"/>
  <c r="C121" i="1"/>
  <c r="D121" i="1" s="1"/>
  <c r="D2" i="1"/>
  <c r="C2" i="1"/>
  <c r="N122" i="2" l="1"/>
  <c r="N123" i="2"/>
  <c r="M123" i="2"/>
</calcChain>
</file>

<file path=xl/sharedStrings.xml><?xml version="1.0" encoding="utf-8"?>
<sst xmlns="http://purl.oclc.org/ooxml/spreadsheetml/main" count="97" uniqueCount="51">
  <si>
    <t>Distance_(pixels)</t>
  </si>
  <si>
    <t>Gray_Value</t>
  </si>
  <si>
    <t>Average</t>
  </si>
  <si>
    <t>Average</t>
    <phoneticPr fontId="18" type="noConversion"/>
  </si>
  <si>
    <t>Std</t>
  </si>
  <si>
    <t>Std</t>
    <phoneticPr fontId="18" type="noConversion"/>
  </si>
  <si>
    <t>Time</t>
  </si>
  <si>
    <t>Time</t>
    <phoneticPr fontId="18" type="noConversion"/>
  </si>
  <si>
    <t>50mvpp</t>
    <phoneticPr fontId="18" type="noConversion"/>
  </si>
  <si>
    <t>DF/F0</t>
    <phoneticPr fontId="18" type="noConversion"/>
  </si>
  <si>
    <t>150mvpp</t>
    <phoneticPr fontId="18" type="noConversion"/>
  </si>
  <si>
    <t>DF/f0</t>
    <phoneticPr fontId="18" type="noConversion"/>
  </si>
  <si>
    <t>200mvpp</t>
    <phoneticPr fontId="18" type="noConversion"/>
  </si>
  <si>
    <t>M609</t>
    <phoneticPr fontId="18" type="noConversion"/>
  </si>
  <si>
    <t>M611-1</t>
    <phoneticPr fontId="18" type="noConversion"/>
  </si>
  <si>
    <t>M611-2</t>
    <phoneticPr fontId="18" type="noConversion"/>
  </si>
  <si>
    <t>M611-3</t>
    <phoneticPr fontId="18" type="noConversion"/>
  </si>
  <si>
    <t>M611-4</t>
    <phoneticPr fontId="18" type="noConversion"/>
  </si>
  <si>
    <t>mVpp</t>
    <phoneticPr fontId="18" type="noConversion"/>
  </si>
  <si>
    <t>Delta-F</t>
    <phoneticPr fontId="18" type="noConversion"/>
  </si>
  <si>
    <t>100mvpp Continuous wave DF100%</t>
    <phoneticPr fontId="18" type="noConversion"/>
  </si>
  <si>
    <t>M592-3</t>
    <phoneticPr fontId="18" type="noConversion"/>
  </si>
  <si>
    <t>M592-2</t>
    <phoneticPr fontId="18" type="noConversion"/>
  </si>
  <si>
    <t>M592-4</t>
    <phoneticPr fontId="18" type="noConversion"/>
  </si>
  <si>
    <t>100mVpp DF100%</t>
    <phoneticPr fontId="18" type="noConversion"/>
  </si>
  <si>
    <t>100mVpp DF100% Stdev</t>
    <phoneticPr fontId="18" type="noConversion"/>
  </si>
  <si>
    <t>2000mVpp DF0.05%</t>
    <phoneticPr fontId="18" type="noConversion"/>
  </si>
  <si>
    <t>M591-1</t>
    <phoneticPr fontId="18" type="noConversion"/>
  </si>
  <si>
    <t>M591-2</t>
    <phoneticPr fontId="18" type="noConversion"/>
  </si>
  <si>
    <t>M591-3</t>
    <phoneticPr fontId="18" type="noConversion"/>
  </si>
  <si>
    <t>M591-4</t>
    <phoneticPr fontId="18" type="noConversion"/>
  </si>
  <si>
    <t>M591-5</t>
    <phoneticPr fontId="18" type="noConversion"/>
  </si>
  <si>
    <t>Stdev</t>
    <phoneticPr fontId="18" type="noConversion"/>
  </si>
  <si>
    <t>2000mVpp DF0.05% Stdev</t>
    <phoneticPr fontId="18" type="noConversion"/>
  </si>
  <si>
    <t>700mVpp DF20%</t>
    <phoneticPr fontId="18" type="noConversion"/>
  </si>
  <si>
    <t>700mVpp DF20% Stdev</t>
    <phoneticPr fontId="18" type="noConversion"/>
  </si>
  <si>
    <t>10mVpp</t>
    <phoneticPr fontId="18" type="noConversion"/>
  </si>
  <si>
    <t>50mVpp</t>
    <phoneticPr fontId="18" type="noConversion"/>
  </si>
  <si>
    <t>100mVpp</t>
    <phoneticPr fontId="18" type="noConversion"/>
  </si>
  <si>
    <t>200mVpp</t>
    <phoneticPr fontId="18" type="noConversion"/>
  </si>
  <si>
    <t>400mVpp</t>
    <phoneticPr fontId="18" type="noConversion"/>
  </si>
  <si>
    <t>500mVpp</t>
    <phoneticPr fontId="18" type="noConversion"/>
  </si>
  <si>
    <t>700mVpp</t>
    <phoneticPr fontId="18" type="noConversion"/>
  </si>
  <si>
    <t>900mVpp</t>
    <phoneticPr fontId="18" type="noConversion"/>
  </si>
  <si>
    <t>700mVpp DF0.05%</t>
  </si>
  <si>
    <t>700mVpp DF0.05%</t>
    <phoneticPr fontId="18" type="noConversion"/>
  </si>
  <si>
    <t>Stdev 700mVpp DF0.05%</t>
  </si>
  <si>
    <t>Stdev 700mVpp DF0.05%</t>
    <phoneticPr fontId="18" type="noConversion"/>
  </si>
  <si>
    <t>n=5</t>
    <phoneticPr fontId="18" type="noConversion"/>
  </si>
  <si>
    <t>Ultrasound on</t>
    <phoneticPr fontId="18" type="noConversion"/>
  </si>
  <si>
    <t>500mvpp and 700mvpp</t>
    <phoneticPr fontId="18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</si>
</sst>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57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33" borderId="0" xfId="0" applyFill="1">
      <alignment vertical="center"/>
    </xf>
    <xf numFmtId="0" fontId="0" fillId="34" borderId="0" xfId="0" applyFill="1">
      <alignment vertical="center"/>
    </xf>
    <xf numFmtId="0" fontId="0" fillId="35" borderId="0" xfId="0" applyFill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square"/>
            <c:size val="9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curve'!$C$4:$C$11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0.37</c:v>
                </c:pt>
                <c:pt idx="3">
                  <c:v>0.8</c:v>
                </c:pt>
                <c:pt idx="4">
                  <c:v>1.9</c:v>
                </c:pt>
                <c:pt idx="5">
                  <c:v>3.8</c:v>
                </c:pt>
                <c:pt idx="6">
                  <c:v>8</c:v>
                </c:pt>
                <c:pt idx="7">
                  <c:v>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15-473B-AC02-94EC508DA73D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'Hill curve'!$E$5:$E$43</c:f>
              <c:numCache>
                <c:formatCode>General</c:formatCode>
                <c:ptCount val="3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12</c:v>
                </c:pt>
                <c:pt idx="11">
                  <c:v>15</c:v>
                </c:pt>
                <c:pt idx="12">
                  <c:v>18</c:v>
                </c:pt>
                <c:pt idx="13">
                  <c:v>20</c:v>
                </c:pt>
                <c:pt idx="14">
                  <c:v>25</c:v>
                </c:pt>
                <c:pt idx="15">
                  <c:v>35</c:v>
                </c:pt>
                <c:pt idx="16">
                  <c:v>40</c:v>
                </c:pt>
                <c:pt idx="17">
                  <c:v>50</c:v>
                </c:pt>
                <c:pt idx="18">
                  <c:v>80</c:v>
                </c:pt>
                <c:pt idx="19">
                  <c:v>100</c:v>
                </c:pt>
                <c:pt idx="20">
                  <c:v>150</c:v>
                </c:pt>
                <c:pt idx="21">
                  <c:v>200</c:v>
                </c:pt>
                <c:pt idx="22">
                  <c:v>250</c:v>
                </c:pt>
                <c:pt idx="23">
                  <c:v>300</c:v>
                </c:pt>
                <c:pt idx="24">
                  <c:v>400</c:v>
                </c:pt>
                <c:pt idx="25">
                  <c:v>500</c:v>
                </c:pt>
                <c:pt idx="26">
                  <c:v>600</c:v>
                </c:pt>
                <c:pt idx="27">
                  <c:v>700</c:v>
                </c:pt>
                <c:pt idx="28">
                  <c:v>800</c:v>
                </c:pt>
                <c:pt idx="29">
                  <c:v>900</c:v>
                </c:pt>
                <c:pt idx="30">
                  <c:v>1000</c:v>
                </c:pt>
                <c:pt idx="31">
                  <c:v>1200</c:v>
                </c:pt>
                <c:pt idx="32">
                  <c:v>1500</c:v>
                </c:pt>
                <c:pt idx="33">
                  <c:v>2000</c:v>
                </c:pt>
                <c:pt idx="34">
                  <c:v>2500</c:v>
                </c:pt>
                <c:pt idx="35">
                  <c:v>3000</c:v>
                </c:pt>
                <c:pt idx="36">
                  <c:v>4000</c:v>
                </c:pt>
                <c:pt idx="37">
                  <c:v>5000</c:v>
                </c:pt>
                <c:pt idx="38">
                  <c:v>10000</c:v>
                </c:pt>
              </c:numCache>
            </c:numRef>
          </c:xVal>
          <c:yVal>
            <c:numRef>
              <c:f>'Hill curve'!$F$5:$F$43</c:f>
              <c:numCache>
                <c:formatCode>General</c:formatCode>
                <c:ptCount val="39"/>
                <c:pt idx="0">
                  <c:v>1.2341696125868103E-6</c:v>
                </c:pt>
                <c:pt idx="1">
                  <c:v>6.9815151097312542E-6</c:v>
                </c:pt>
                <c:pt idx="2">
                  <c:v>1.923877861822763E-5</c:v>
                </c:pt>
                <c:pt idx="3">
                  <c:v>3.9493333166176521E-5</c:v>
                </c:pt>
                <c:pt idx="4">
                  <c:v>6.8991886565662223E-5</c:v>
                </c:pt>
                <c:pt idx="5">
                  <c:v>1.0883035718470048E-4</c:v>
                </c:pt>
                <c:pt idx="6">
                  <c:v>1.599984000159998E-4</c:v>
                </c:pt>
                <c:pt idx="7">
                  <c:v>2.2340546157597672E-4</c:v>
                </c:pt>
                <c:pt idx="8">
                  <c:v>2.99897617725129E-4</c:v>
                </c:pt>
                <c:pt idx="9">
                  <c:v>3.9026920996786178E-4</c:v>
                </c:pt>
                <c:pt idx="10">
                  <c:v>6.1561796854127664E-4</c:v>
                </c:pt>
                <c:pt idx="11">
                  <c:v>1.0754094265970513E-3</c:v>
                </c:pt>
                <c:pt idx="12">
                  <c:v>1.696329047093235E-3</c:v>
                </c:pt>
                <c:pt idx="13">
                  <c:v>2.2074452969586054E-3</c:v>
                </c:pt>
                <c:pt idx="14">
                  <c:v>3.8558508887107665E-3</c:v>
                </c:pt>
                <c:pt idx="15">
                  <c:v>8.9392747035225012E-3</c:v>
                </c:pt>
                <c:pt idx="16">
                  <c:v>1.247917863055025E-2</c:v>
                </c:pt>
                <c:pt idx="17">
                  <c:v>2.1787535239145728E-2</c:v>
                </c:pt>
                <c:pt idx="18">
                  <c:v>7.0337421607278919E-2</c:v>
                </c:pt>
                <c:pt idx="19">
                  <c:v>0.12247227346630035</c:v>
                </c:pt>
                <c:pt idx="20">
                  <c:v>0.33301851343679045</c:v>
                </c:pt>
                <c:pt idx="21">
                  <c:v>0.66896200088960223</c:v>
                </c:pt>
                <c:pt idx="22">
                  <c:v>1.1332384403238362</c:v>
                </c:pt>
                <c:pt idx="23">
                  <c:v>1.7173782965230866</c:v>
                </c:pt>
                <c:pt idx="24">
                  <c:v>3.1674972370264469</c:v>
                </c:pt>
                <c:pt idx="25">
                  <c:v>4.8205791367309176</c:v>
                </c:pt>
                <c:pt idx="26">
                  <c:v>6.4772921572210693</c:v>
                </c:pt>
                <c:pt idx="27">
                  <c:v>8</c:v>
                </c:pt>
                <c:pt idx="28">
                  <c:v>9.3230498040512089</c:v>
                </c:pt>
                <c:pt idx="29">
                  <c:v>10.433611718821622</c:v>
                </c:pt>
                <c:pt idx="30">
                  <c:v>11.34781218608879</c:v>
                </c:pt>
                <c:pt idx="31">
                  <c:v>12.699506814716216</c:v>
                </c:pt>
                <c:pt idx="32">
                  <c:v>13.92793371769956</c:v>
                </c:pt>
                <c:pt idx="33">
                  <c:v>14.9188047221893</c:v>
                </c:pt>
                <c:pt idx="34">
                  <c:v>15.362673637757084</c:v>
                </c:pt>
                <c:pt idx="35">
                  <c:v>15.589996116568718</c:v>
                </c:pt>
                <c:pt idx="36">
                  <c:v>15.797611168996392</c:v>
                </c:pt>
                <c:pt idx="37">
                  <c:v>15.883515877955125</c:v>
                </c:pt>
                <c:pt idx="38">
                  <c:v>15.979284166104151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715-473B-AC02-94EC508DA73D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bg2">
                  <a:lumMod val="90%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curve'!$T$9:$T$16</c:f>
              <c:numCache>
                <c:formatCode>General</c:formatCode>
                <c:ptCount val="8"/>
                <c:pt idx="0">
                  <c:v>0.30769230769230771</c:v>
                </c:pt>
                <c:pt idx="1">
                  <c:v>0.17647058823529413</c:v>
                </c:pt>
                <c:pt idx="2">
                  <c:v>0.23333333333333334</c:v>
                </c:pt>
                <c:pt idx="3">
                  <c:v>1.2352941176470589</c:v>
                </c:pt>
                <c:pt idx="4">
                  <c:v>1.7142857142857142</c:v>
                </c:pt>
                <c:pt idx="5">
                  <c:v>5.5</c:v>
                </c:pt>
                <c:pt idx="6">
                  <c:v>9</c:v>
                </c:pt>
                <c:pt idx="7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41-4F47-A409-8FA8D14EAE3D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curve'!$U$9:$U$16</c:f>
              <c:numCache>
                <c:formatCode>General</c:formatCode>
                <c:ptCount val="8"/>
                <c:pt idx="0">
                  <c:v>0.18181818181818182</c:v>
                </c:pt>
                <c:pt idx="1">
                  <c:v>0.19047619047619047</c:v>
                </c:pt>
                <c:pt idx="2">
                  <c:v>0.5714285714285714</c:v>
                </c:pt>
                <c:pt idx="3">
                  <c:v>1.2</c:v>
                </c:pt>
                <c:pt idx="4">
                  <c:v>3.75</c:v>
                </c:pt>
                <c:pt idx="5">
                  <c:v>3.375</c:v>
                </c:pt>
                <c:pt idx="6">
                  <c:v>6</c:v>
                </c:pt>
                <c:pt idx="7">
                  <c:v>9.5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41-4F47-A409-8FA8D14EAE3D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00B0F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curve'!$V$9:$V$16</c:f>
              <c:numCache>
                <c:formatCode>General</c:formatCode>
                <c:ptCount val="8"/>
                <c:pt idx="0">
                  <c:v>0.23529411764705882</c:v>
                </c:pt>
                <c:pt idx="1">
                  <c:v>0.55555555555555558</c:v>
                </c:pt>
                <c:pt idx="2">
                  <c:v>0.8125</c:v>
                </c:pt>
                <c:pt idx="3">
                  <c:v>0.6470588235294118</c:v>
                </c:pt>
                <c:pt idx="4">
                  <c:v>3</c:v>
                </c:pt>
                <c:pt idx="5">
                  <c:v>3.875</c:v>
                </c:pt>
                <c:pt idx="6">
                  <c:v>5.8</c:v>
                </c:pt>
                <c:pt idx="7">
                  <c:v>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41-4F47-A409-8FA8D14EAE3D}"/>
            </c:ext>
          </c:extLst>
        </c:ser>
        <c:ser>
          <c:idx val="5"/>
          <c:order val="5"/>
          <c:spPr>
            <a:ln w="25400" cap="rnd">
              <a:noFill/>
              <a:round/>
            </a:ln>
            <a:effectLst/>
          </c:spPr>
          <c:marker>
            <c:symbol val="triangle"/>
            <c:size val="9"/>
            <c:spPr>
              <a:solidFill>
                <a:srgbClr val="92D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curve'!$W$9:$W$16</c:f>
              <c:numCache>
                <c:formatCode>General</c:formatCode>
                <c:ptCount val="8"/>
                <c:pt idx="0">
                  <c:v>4.7619047619047616E-2</c:v>
                </c:pt>
                <c:pt idx="1">
                  <c:v>0.81818181818181823</c:v>
                </c:pt>
                <c:pt idx="2">
                  <c:v>0.42424242424242425</c:v>
                </c:pt>
                <c:pt idx="3">
                  <c:v>0.73684210526315785</c:v>
                </c:pt>
                <c:pt idx="4">
                  <c:v>2</c:v>
                </c:pt>
                <c:pt idx="5">
                  <c:v>3.8571428571428572</c:v>
                </c:pt>
                <c:pt idx="6">
                  <c:v>7.25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41-4F47-A409-8FA8D14EAE3D}"/>
            </c:ext>
          </c:extLst>
        </c:ser>
        <c:ser>
          <c:idx val="6"/>
          <c:order val="6"/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9050">
                <a:solidFill>
                  <a:schemeClr val="accent1">
                    <a:lumMod val="60%"/>
                  </a:schemeClr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curve'!$X$9:$X$16</c:f>
              <c:numCache>
                <c:formatCode>General</c:formatCode>
                <c:ptCount val="8"/>
                <c:pt idx="0">
                  <c:v>9.0909090909090912E-2</c:v>
                </c:pt>
                <c:pt idx="1">
                  <c:v>0.72727272727272729</c:v>
                </c:pt>
                <c:pt idx="2">
                  <c:v>0.25925925925925924</c:v>
                </c:pt>
                <c:pt idx="3">
                  <c:v>0.81481481499999997</c:v>
                </c:pt>
                <c:pt idx="4">
                  <c:v>1.5</c:v>
                </c:pt>
                <c:pt idx="5">
                  <c:v>4.2857142857142856</c:v>
                </c:pt>
                <c:pt idx="6">
                  <c:v>14.5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41-4F47-A409-8FA8D14EAE3D}"/>
            </c:ext>
          </c:extLst>
        </c:ser>
        <c:ser>
          <c:idx val="7"/>
          <c:order val="7"/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2">
                  <a:lumMod val="75%"/>
                </a:schemeClr>
              </a:solidFill>
              <a:ln w="9525">
                <a:solidFill>
                  <a:schemeClr val="accent2">
                    <a:lumMod val="60%"/>
                  </a:schemeClr>
                </a:solidFill>
              </a:ln>
              <a:effectLst/>
            </c:spPr>
          </c:marker>
          <c:xVal>
            <c:numRef>
              <c:f>'Hill curve'!$B$4:$B$11</c:f>
              <c:numCache>
                <c:formatCode>General</c:formatCode>
                <c:ptCount val="8"/>
                <c:pt idx="0">
                  <c:v>10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  <c:pt idx="4">
                  <c:v>400</c:v>
                </c:pt>
                <c:pt idx="5">
                  <c:v>500</c:v>
                </c:pt>
                <c:pt idx="6">
                  <c:v>700</c:v>
                </c:pt>
                <c:pt idx="7">
                  <c:v>900</c:v>
                </c:pt>
              </c:numCache>
            </c:numRef>
          </c:xVal>
          <c:yVal>
            <c:numRef>
              <c:f>'Hill curve'!$Y$9:$Y$16</c:f>
              <c:numCache>
                <c:formatCode>General</c:formatCode>
                <c:ptCount val="8"/>
                <c:pt idx="0">
                  <c:v>0.13333333333333333</c:v>
                </c:pt>
                <c:pt idx="4">
                  <c:v>1.3125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41-4F47-A409-8FA8D14EA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5586288"/>
        <c:axId val="525596688"/>
      </c:scatterChart>
      <c:valAx>
        <c:axId val="525586288"/>
        <c:scaling>
          <c:logBase val="10"/>
          <c:orientation val="minMax"/>
          <c:max val="1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Input Voltage (mVpp)</a:t>
                </a:r>
                <a:endParaRPr lang="zh-TW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25596688"/>
        <c:crossesAt val="0"/>
        <c:crossBetween val="midCat"/>
      </c:valAx>
      <c:valAx>
        <c:axId val="525596688"/>
        <c:scaling>
          <c:orientation val="minMax"/>
          <c:max val="1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%">
                    <a:solidFill>
                      <a:schemeClr val="tx1">
                        <a:lumMod val="65%"/>
                        <a:lumOff val="3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/>
                  <a:t>Δ</a:t>
                </a:r>
                <a:r>
                  <a:rPr lang="en-US"/>
                  <a:t>F/Fo</a:t>
                </a:r>
                <a:endParaRPr lang="zh-TW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%">
                  <a:solidFill>
                    <a:schemeClr val="tx1">
                      <a:lumMod val="65%"/>
                      <a:lumOff val="35%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25586288"/>
        <c:crosses val="autoZero"/>
        <c:crossBetween val="midCat"/>
        <c:majorUnit val="3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 sz="1400"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'150mvpp'!$R$2:$R$121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0.15518882529247849</c:v>
                  </c:pt>
                  <c:pt idx="2">
                    <c:v>0.1433397619337789</c:v>
                  </c:pt>
                  <c:pt idx="3">
                    <c:v>0.10030282945346995</c:v>
                  </c:pt>
                  <c:pt idx="4">
                    <c:v>6.3218657368341688E-2</c:v>
                  </c:pt>
                  <c:pt idx="5">
                    <c:v>0.14138241583810301</c:v>
                  </c:pt>
                  <c:pt idx="6">
                    <c:v>0.23929696727863653</c:v>
                  </c:pt>
                  <c:pt idx="7">
                    <c:v>0.11726039399558574</c:v>
                  </c:pt>
                  <c:pt idx="8">
                    <c:v>0.2472240045700306</c:v>
                  </c:pt>
                  <c:pt idx="9">
                    <c:v>0.18220587145269698</c:v>
                  </c:pt>
                  <c:pt idx="10">
                    <c:v>0.34678210134430365</c:v>
                  </c:pt>
                  <c:pt idx="11">
                    <c:v>0.37459079723507688</c:v>
                  </c:pt>
                  <c:pt idx="12">
                    <c:v>0.31662565913241897</c:v>
                  </c:pt>
                  <c:pt idx="13">
                    <c:v>0.2902797514897853</c:v>
                  </c:pt>
                  <c:pt idx="14">
                    <c:v>0.16498270767547488</c:v>
                  </c:pt>
                  <c:pt idx="15">
                    <c:v>0.36276736209106608</c:v>
                  </c:pt>
                  <c:pt idx="16">
                    <c:v>0.21761330271294868</c:v>
                  </c:pt>
                  <c:pt idx="17">
                    <c:v>0.21298838681721116</c:v>
                  </c:pt>
                  <c:pt idx="18">
                    <c:v>0.22822705078761607</c:v>
                  </c:pt>
                  <c:pt idx="19">
                    <c:v>0.15583069400889257</c:v>
                  </c:pt>
                  <c:pt idx="20">
                    <c:v>0.13277658183793459</c:v>
                  </c:pt>
                  <c:pt idx="21">
                    <c:v>0.23641388590027979</c:v>
                  </c:pt>
                  <c:pt idx="22">
                    <c:v>0.23607729674289965</c:v>
                  </c:pt>
                  <c:pt idx="23">
                    <c:v>0.49284525939095924</c:v>
                  </c:pt>
                  <c:pt idx="24">
                    <c:v>0.61984947904484644</c:v>
                  </c:pt>
                  <c:pt idx="25">
                    <c:v>0.6769908926117888</c:v>
                  </c:pt>
                  <c:pt idx="26">
                    <c:v>0.79119194502822809</c:v>
                  </c:pt>
                  <c:pt idx="27">
                    <c:v>0.80860416536093094</c:v>
                  </c:pt>
                  <c:pt idx="28">
                    <c:v>0.69885402589495538</c:v>
                  </c:pt>
                  <c:pt idx="29">
                    <c:v>0.57774638329851091</c:v>
                  </c:pt>
                  <c:pt idx="30">
                    <c:v>0.72159413154217977</c:v>
                  </c:pt>
                  <c:pt idx="31">
                    <c:v>0.61005908790033048</c:v>
                  </c:pt>
                  <c:pt idx="32">
                    <c:v>0.47711637935385504</c:v>
                  </c:pt>
                  <c:pt idx="33">
                    <c:v>0.68420139049491058</c:v>
                  </c:pt>
                  <c:pt idx="34">
                    <c:v>0.62893368351371315</c:v>
                  </c:pt>
                  <c:pt idx="35">
                    <c:v>0.59991806880216214</c:v>
                  </c:pt>
                  <c:pt idx="36">
                    <c:v>0.56189217466595653</c:v>
                  </c:pt>
                  <c:pt idx="37">
                    <c:v>0.51229011032174421</c:v>
                  </c:pt>
                  <c:pt idx="38">
                    <c:v>0.56113591252392836</c:v>
                  </c:pt>
                  <c:pt idx="39">
                    <c:v>0.51896434818456649</c:v>
                  </c:pt>
                  <c:pt idx="40">
                    <c:v>0.43492670946212336</c:v>
                  </c:pt>
                  <c:pt idx="41">
                    <c:v>0.44292042285967498</c:v>
                  </c:pt>
                  <c:pt idx="42">
                    <c:v>0.64702900001106456</c:v>
                  </c:pt>
                  <c:pt idx="43">
                    <c:v>0.74807559916605437</c:v>
                  </c:pt>
                  <c:pt idx="44">
                    <c:v>0.67344575875102175</c:v>
                  </c:pt>
                  <c:pt idx="45">
                    <c:v>0.61788421303931074</c:v>
                  </c:pt>
                  <c:pt idx="46">
                    <c:v>0.50330637723906013</c:v>
                  </c:pt>
                  <c:pt idx="47">
                    <c:v>0.43028991969696606</c:v>
                  </c:pt>
                  <c:pt idx="48">
                    <c:v>0.61343896756808114</c:v>
                  </c:pt>
                  <c:pt idx="49">
                    <c:v>0.76056043127765116</c:v>
                  </c:pt>
                  <c:pt idx="50">
                    <c:v>0.66560142372876663</c:v>
                  </c:pt>
                  <c:pt idx="51">
                    <c:v>0.72081550176777132</c:v>
                  </c:pt>
                  <c:pt idx="52">
                    <c:v>0.6319983594632459</c:v>
                  </c:pt>
                  <c:pt idx="53">
                    <c:v>0.55773521250600333</c:v>
                  </c:pt>
                  <c:pt idx="54">
                    <c:v>0.54799588269241495</c:v>
                  </c:pt>
                  <c:pt idx="55">
                    <c:v>0.36603609972768381</c:v>
                  </c:pt>
                  <c:pt idx="56">
                    <c:v>0.49780424627685266</c:v>
                  </c:pt>
                  <c:pt idx="57">
                    <c:v>0.77139919161430059</c:v>
                  </c:pt>
                  <c:pt idx="58">
                    <c:v>0.72372280960899071</c:v>
                  </c:pt>
                  <c:pt idx="59">
                    <c:v>0.62147753639859293</c:v>
                  </c:pt>
                  <c:pt idx="60">
                    <c:v>0.60132077210112844</c:v>
                  </c:pt>
                  <c:pt idx="61">
                    <c:v>0.38076091447962135</c:v>
                  </c:pt>
                  <c:pt idx="62">
                    <c:v>0.4235416275065732</c:v>
                  </c:pt>
                  <c:pt idx="63">
                    <c:v>0.4796326876488417</c:v>
                  </c:pt>
                  <c:pt idx="64">
                    <c:v>0.37754037847281546</c:v>
                  </c:pt>
                  <c:pt idx="65">
                    <c:v>0.44211627221705591</c:v>
                  </c:pt>
                  <c:pt idx="66">
                    <c:v>0.71660216101195839</c:v>
                  </c:pt>
                  <c:pt idx="67">
                    <c:v>0.67707058941310494</c:v>
                  </c:pt>
                  <c:pt idx="68">
                    <c:v>0.53926812828475268</c:v>
                  </c:pt>
                  <c:pt idx="69">
                    <c:v>0.59322481444505759</c:v>
                  </c:pt>
                  <c:pt idx="70">
                    <c:v>0.48518409009645214</c:v>
                  </c:pt>
                  <c:pt idx="71">
                    <c:v>0.30603681518600279</c:v>
                  </c:pt>
                  <c:pt idx="72">
                    <c:v>0.54155970909488871</c:v>
                  </c:pt>
                  <c:pt idx="73">
                    <c:v>0.72229171351045485</c:v>
                  </c:pt>
                  <c:pt idx="74">
                    <c:v>0.62966322310479561</c:v>
                  </c:pt>
                  <c:pt idx="75">
                    <c:v>0.505386621178466</c:v>
                  </c:pt>
                  <c:pt idx="76">
                    <c:v>0.53443922334229177</c:v>
                  </c:pt>
                  <c:pt idx="77">
                    <c:v>0.49701500667945248</c:v>
                  </c:pt>
                  <c:pt idx="78">
                    <c:v>0.29827564652351463</c:v>
                  </c:pt>
                  <c:pt idx="79">
                    <c:v>0.33218936353024675</c:v>
                  </c:pt>
                  <c:pt idx="80">
                    <c:v>0.38193402950356969</c:v>
                  </c:pt>
                  <c:pt idx="81">
                    <c:v>0.48554969200006765</c:v>
                  </c:pt>
                  <c:pt idx="82">
                    <c:v>0.36383009535279814</c:v>
                  </c:pt>
                  <c:pt idx="83">
                    <c:v>0.43018084052588346</c:v>
                  </c:pt>
                  <c:pt idx="84">
                    <c:v>0.40744559326455193</c:v>
                  </c:pt>
                  <c:pt idx="85">
                    <c:v>0.19507833184532708</c:v>
                  </c:pt>
                  <c:pt idx="86">
                    <c:v>0.32655312996799118</c:v>
                  </c:pt>
                  <c:pt idx="87">
                    <c:v>0.33086640474444046</c:v>
                  </c:pt>
                  <c:pt idx="88">
                    <c:v>0.26946253511358137</c:v>
                  </c:pt>
                  <c:pt idx="89">
                    <c:v>0.40992411974641335</c:v>
                  </c:pt>
                  <c:pt idx="90">
                    <c:v>0.52081743927767055</c:v>
                  </c:pt>
                  <c:pt idx="91">
                    <c:v>0.41887351015546759</c:v>
                  </c:pt>
                  <c:pt idx="92">
                    <c:v>0.33067750605340684</c:v>
                  </c:pt>
                  <c:pt idx="93">
                    <c:v>0.26646936759890666</c:v>
                  </c:pt>
                  <c:pt idx="94">
                    <c:v>0.24848726536960825</c:v>
                  </c:pt>
                  <c:pt idx="95">
                    <c:v>0.26317871978705426</c:v>
                  </c:pt>
                  <c:pt idx="96">
                    <c:v>0.33577022529133471</c:v>
                  </c:pt>
                  <c:pt idx="97">
                    <c:v>0.50005913455674778</c:v>
                  </c:pt>
                  <c:pt idx="98">
                    <c:v>0.58838656922732901</c:v>
                  </c:pt>
                  <c:pt idx="99">
                    <c:v>0.42935898646846471</c:v>
                  </c:pt>
                  <c:pt idx="100">
                    <c:v>0.40123443442480394</c:v>
                  </c:pt>
                  <c:pt idx="101">
                    <c:v>0.29528058484097869</c:v>
                  </c:pt>
                  <c:pt idx="102">
                    <c:v>0.30227838863349393</c:v>
                  </c:pt>
                  <c:pt idx="103">
                    <c:v>0.33130267427420834</c:v>
                  </c:pt>
                  <c:pt idx="104">
                    <c:v>0.38473134044830476</c:v>
                  </c:pt>
                  <c:pt idx="105">
                    <c:v>0.22378102280713061</c:v>
                  </c:pt>
                  <c:pt idx="106">
                    <c:v>0.25200032303373715</c:v>
                  </c:pt>
                  <c:pt idx="107">
                    <c:v>0.20064164840083709</c:v>
                  </c:pt>
                  <c:pt idx="108">
                    <c:v>0.28879954033175642</c:v>
                  </c:pt>
                  <c:pt idx="109">
                    <c:v>0.17798793558952108</c:v>
                  </c:pt>
                  <c:pt idx="110">
                    <c:v>0.3098434420475632</c:v>
                  </c:pt>
                  <c:pt idx="111">
                    <c:v>0.10972327078534211</c:v>
                  </c:pt>
                  <c:pt idx="112">
                    <c:v>0.24056221940673828</c:v>
                  </c:pt>
                  <c:pt idx="113">
                    <c:v>0.3450950092619256</c:v>
                  </c:pt>
                  <c:pt idx="114">
                    <c:v>0.39429590873142545</c:v>
                  </c:pt>
                  <c:pt idx="115">
                    <c:v>0.39801875273856746</c:v>
                  </c:pt>
                  <c:pt idx="116">
                    <c:v>0.49934934989707391</c:v>
                  </c:pt>
                  <c:pt idx="117">
                    <c:v>1.3347587151231908</c:v>
                  </c:pt>
                  <c:pt idx="119">
                    <c:v>0.6914832508902321</c:v>
                  </c:pt>
                </c:numCache>
              </c:numRef>
            </c:plus>
            <c:minus>
              <c:numRef>
                <c:f>'150mvpp'!$R$2:$R$121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0.15518882529247849</c:v>
                  </c:pt>
                  <c:pt idx="2">
                    <c:v>0.1433397619337789</c:v>
                  </c:pt>
                  <c:pt idx="3">
                    <c:v>0.10030282945346995</c:v>
                  </c:pt>
                  <c:pt idx="4">
                    <c:v>6.3218657368341688E-2</c:v>
                  </c:pt>
                  <c:pt idx="5">
                    <c:v>0.14138241583810301</c:v>
                  </c:pt>
                  <c:pt idx="6">
                    <c:v>0.23929696727863653</c:v>
                  </c:pt>
                  <c:pt idx="7">
                    <c:v>0.11726039399558574</c:v>
                  </c:pt>
                  <c:pt idx="8">
                    <c:v>0.2472240045700306</c:v>
                  </c:pt>
                  <c:pt idx="9">
                    <c:v>0.18220587145269698</c:v>
                  </c:pt>
                  <c:pt idx="10">
                    <c:v>0.34678210134430365</c:v>
                  </c:pt>
                  <c:pt idx="11">
                    <c:v>0.37459079723507688</c:v>
                  </c:pt>
                  <c:pt idx="12">
                    <c:v>0.31662565913241897</c:v>
                  </c:pt>
                  <c:pt idx="13">
                    <c:v>0.2902797514897853</c:v>
                  </c:pt>
                  <c:pt idx="14">
                    <c:v>0.16498270767547488</c:v>
                  </c:pt>
                  <c:pt idx="15">
                    <c:v>0.36276736209106608</c:v>
                  </c:pt>
                  <c:pt idx="16">
                    <c:v>0.21761330271294868</c:v>
                  </c:pt>
                  <c:pt idx="17">
                    <c:v>0.21298838681721116</c:v>
                  </c:pt>
                  <c:pt idx="18">
                    <c:v>0.22822705078761607</c:v>
                  </c:pt>
                  <c:pt idx="19">
                    <c:v>0.15583069400889257</c:v>
                  </c:pt>
                  <c:pt idx="20">
                    <c:v>0.13277658183793459</c:v>
                  </c:pt>
                  <c:pt idx="21">
                    <c:v>0.23641388590027979</c:v>
                  </c:pt>
                  <c:pt idx="22">
                    <c:v>0.23607729674289965</c:v>
                  </c:pt>
                  <c:pt idx="23">
                    <c:v>0.49284525939095924</c:v>
                  </c:pt>
                  <c:pt idx="24">
                    <c:v>0.61984947904484644</c:v>
                  </c:pt>
                  <c:pt idx="25">
                    <c:v>0.6769908926117888</c:v>
                  </c:pt>
                  <c:pt idx="26">
                    <c:v>0.79119194502822809</c:v>
                  </c:pt>
                  <c:pt idx="27">
                    <c:v>0.80860416536093094</c:v>
                  </c:pt>
                  <c:pt idx="28">
                    <c:v>0.69885402589495538</c:v>
                  </c:pt>
                  <c:pt idx="29">
                    <c:v>0.57774638329851091</c:v>
                  </c:pt>
                  <c:pt idx="30">
                    <c:v>0.72159413154217977</c:v>
                  </c:pt>
                  <c:pt idx="31">
                    <c:v>0.61005908790033048</c:v>
                  </c:pt>
                  <c:pt idx="32">
                    <c:v>0.47711637935385504</c:v>
                  </c:pt>
                  <c:pt idx="33">
                    <c:v>0.68420139049491058</c:v>
                  </c:pt>
                  <c:pt idx="34">
                    <c:v>0.62893368351371315</c:v>
                  </c:pt>
                  <c:pt idx="35">
                    <c:v>0.59991806880216214</c:v>
                  </c:pt>
                  <c:pt idx="36">
                    <c:v>0.56189217466595653</c:v>
                  </c:pt>
                  <c:pt idx="37">
                    <c:v>0.51229011032174421</c:v>
                  </c:pt>
                  <c:pt idx="38">
                    <c:v>0.56113591252392836</c:v>
                  </c:pt>
                  <c:pt idx="39">
                    <c:v>0.51896434818456649</c:v>
                  </c:pt>
                  <c:pt idx="40">
                    <c:v>0.43492670946212336</c:v>
                  </c:pt>
                  <c:pt idx="41">
                    <c:v>0.44292042285967498</c:v>
                  </c:pt>
                  <c:pt idx="42">
                    <c:v>0.64702900001106456</c:v>
                  </c:pt>
                  <c:pt idx="43">
                    <c:v>0.74807559916605437</c:v>
                  </c:pt>
                  <c:pt idx="44">
                    <c:v>0.67344575875102175</c:v>
                  </c:pt>
                  <c:pt idx="45">
                    <c:v>0.61788421303931074</c:v>
                  </c:pt>
                  <c:pt idx="46">
                    <c:v>0.50330637723906013</c:v>
                  </c:pt>
                  <c:pt idx="47">
                    <c:v>0.43028991969696606</c:v>
                  </c:pt>
                  <c:pt idx="48">
                    <c:v>0.61343896756808114</c:v>
                  </c:pt>
                  <c:pt idx="49">
                    <c:v>0.76056043127765116</c:v>
                  </c:pt>
                  <c:pt idx="50">
                    <c:v>0.66560142372876663</c:v>
                  </c:pt>
                  <c:pt idx="51">
                    <c:v>0.72081550176777132</c:v>
                  </c:pt>
                  <c:pt idx="52">
                    <c:v>0.6319983594632459</c:v>
                  </c:pt>
                  <c:pt idx="53">
                    <c:v>0.55773521250600333</c:v>
                  </c:pt>
                  <c:pt idx="54">
                    <c:v>0.54799588269241495</c:v>
                  </c:pt>
                  <c:pt idx="55">
                    <c:v>0.36603609972768381</c:v>
                  </c:pt>
                  <c:pt idx="56">
                    <c:v>0.49780424627685266</c:v>
                  </c:pt>
                  <c:pt idx="57">
                    <c:v>0.77139919161430059</c:v>
                  </c:pt>
                  <c:pt idx="58">
                    <c:v>0.72372280960899071</c:v>
                  </c:pt>
                  <c:pt idx="59">
                    <c:v>0.62147753639859293</c:v>
                  </c:pt>
                  <c:pt idx="60">
                    <c:v>0.60132077210112844</c:v>
                  </c:pt>
                  <c:pt idx="61">
                    <c:v>0.38076091447962135</c:v>
                  </c:pt>
                  <c:pt idx="62">
                    <c:v>0.4235416275065732</c:v>
                  </c:pt>
                  <c:pt idx="63">
                    <c:v>0.4796326876488417</c:v>
                  </c:pt>
                  <c:pt idx="64">
                    <c:v>0.37754037847281546</c:v>
                  </c:pt>
                  <c:pt idx="65">
                    <c:v>0.44211627221705591</c:v>
                  </c:pt>
                  <c:pt idx="66">
                    <c:v>0.71660216101195839</c:v>
                  </c:pt>
                  <c:pt idx="67">
                    <c:v>0.67707058941310494</c:v>
                  </c:pt>
                  <c:pt idx="68">
                    <c:v>0.53926812828475268</c:v>
                  </c:pt>
                  <c:pt idx="69">
                    <c:v>0.59322481444505759</c:v>
                  </c:pt>
                  <c:pt idx="70">
                    <c:v>0.48518409009645214</c:v>
                  </c:pt>
                  <c:pt idx="71">
                    <c:v>0.30603681518600279</c:v>
                  </c:pt>
                  <c:pt idx="72">
                    <c:v>0.54155970909488871</c:v>
                  </c:pt>
                  <c:pt idx="73">
                    <c:v>0.72229171351045485</c:v>
                  </c:pt>
                  <c:pt idx="74">
                    <c:v>0.62966322310479561</c:v>
                  </c:pt>
                  <c:pt idx="75">
                    <c:v>0.505386621178466</c:v>
                  </c:pt>
                  <c:pt idx="76">
                    <c:v>0.53443922334229177</c:v>
                  </c:pt>
                  <c:pt idx="77">
                    <c:v>0.49701500667945248</c:v>
                  </c:pt>
                  <c:pt idx="78">
                    <c:v>0.29827564652351463</c:v>
                  </c:pt>
                  <c:pt idx="79">
                    <c:v>0.33218936353024675</c:v>
                  </c:pt>
                  <c:pt idx="80">
                    <c:v>0.38193402950356969</c:v>
                  </c:pt>
                  <c:pt idx="81">
                    <c:v>0.48554969200006765</c:v>
                  </c:pt>
                  <c:pt idx="82">
                    <c:v>0.36383009535279814</c:v>
                  </c:pt>
                  <c:pt idx="83">
                    <c:v>0.43018084052588346</c:v>
                  </c:pt>
                  <c:pt idx="84">
                    <c:v>0.40744559326455193</c:v>
                  </c:pt>
                  <c:pt idx="85">
                    <c:v>0.19507833184532708</c:v>
                  </c:pt>
                  <c:pt idx="86">
                    <c:v>0.32655312996799118</c:v>
                  </c:pt>
                  <c:pt idx="87">
                    <c:v>0.33086640474444046</c:v>
                  </c:pt>
                  <c:pt idx="88">
                    <c:v>0.26946253511358137</c:v>
                  </c:pt>
                  <c:pt idx="89">
                    <c:v>0.40992411974641335</c:v>
                  </c:pt>
                  <c:pt idx="90">
                    <c:v>0.52081743927767055</c:v>
                  </c:pt>
                  <c:pt idx="91">
                    <c:v>0.41887351015546759</c:v>
                  </c:pt>
                  <c:pt idx="92">
                    <c:v>0.33067750605340684</c:v>
                  </c:pt>
                  <c:pt idx="93">
                    <c:v>0.26646936759890666</c:v>
                  </c:pt>
                  <c:pt idx="94">
                    <c:v>0.24848726536960825</c:v>
                  </c:pt>
                  <c:pt idx="95">
                    <c:v>0.26317871978705426</c:v>
                  </c:pt>
                  <c:pt idx="96">
                    <c:v>0.33577022529133471</c:v>
                  </c:pt>
                  <c:pt idx="97">
                    <c:v>0.50005913455674778</c:v>
                  </c:pt>
                  <c:pt idx="98">
                    <c:v>0.58838656922732901</c:v>
                  </c:pt>
                  <c:pt idx="99">
                    <c:v>0.42935898646846471</c:v>
                  </c:pt>
                  <c:pt idx="100">
                    <c:v>0.40123443442480394</c:v>
                  </c:pt>
                  <c:pt idx="101">
                    <c:v>0.29528058484097869</c:v>
                  </c:pt>
                  <c:pt idx="102">
                    <c:v>0.30227838863349393</c:v>
                  </c:pt>
                  <c:pt idx="103">
                    <c:v>0.33130267427420834</c:v>
                  </c:pt>
                  <c:pt idx="104">
                    <c:v>0.38473134044830476</c:v>
                  </c:pt>
                  <c:pt idx="105">
                    <c:v>0.22378102280713061</c:v>
                  </c:pt>
                  <c:pt idx="106">
                    <c:v>0.25200032303373715</c:v>
                  </c:pt>
                  <c:pt idx="107">
                    <c:v>0.20064164840083709</c:v>
                  </c:pt>
                  <c:pt idx="108">
                    <c:v>0.28879954033175642</c:v>
                  </c:pt>
                  <c:pt idx="109">
                    <c:v>0.17798793558952108</c:v>
                  </c:pt>
                  <c:pt idx="110">
                    <c:v>0.3098434420475632</c:v>
                  </c:pt>
                  <c:pt idx="111">
                    <c:v>0.10972327078534211</c:v>
                  </c:pt>
                  <c:pt idx="112">
                    <c:v>0.24056221940673828</c:v>
                  </c:pt>
                  <c:pt idx="113">
                    <c:v>0.3450950092619256</c:v>
                  </c:pt>
                  <c:pt idx="114">
                    <c:v>0.39429590873142545</c:v>
                  </c:pt>
                  <c:pt idx="115">
                    <c:v>0.39801875273856746</c:v>
                  </c:pt>
                  <c:pt idx="116">
                    <c:v>0.49934934989707391</c:v>
                  </c:pt>
                  <c:pt idx="117">
                    <c:v>1.3347587151231908</c:v>
                  </c:pt>
                  <c:pt idx="119">
                    <c:v>0.6914832508902321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'150mvpp'!$P$3:$P$122</c:f>
              <c:numCache>
                <c:formatCode>General</c:formatCode>
                <c:ptCount val="120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2.5</c:v>
                </c:pt>
                <c:pt idx="4">
                  <c:v>3</c:v>
                </c:pt>
                <c:pt idx="5">
                  <c:v>3.5</c:v>
                </c:pt>
                <c:pt idx="6">
                  <c:v>4</c:v>
                </c:pt>
                <c:pt idx="7">
                  <c:v>4.5</c:v>
                </c:pt>
                <c:pt idx="8">
                  <c:v>5</c:v>
                </c:pt>
                <c:pt idx="9">
                  <c:v>5.5</c:v>
                </c:pt>
                <c:pt idx="10">
                  <c:v>6</c:v>
                </c:pt>
                <c:pt idx="11">
                  <c:v>6.5</c:v>
                </c:pt>
                <c:pt idx="12">
                  <c:v>7</c:v>
                </c:pt>
                <c:pt idx="13">
                  <c:v>7.5</c:v>
                </c:pt>
                <c:pt idx="14">
                  <c:v>8</c:v>
                </c:pt>
                <c:pt idx="15">
                  <c:v>8.5</c:v>
                </c:pt>
                <c:pt idx="16">
                  <c:v>9</c:v>
                </c:pt>
                <c:pt idx="17">
                  <c:v>9.5</c:v>
                </c:pt>
                <c:pt idx="18">
                  <c:v>10</c:v>
                </c:pt>
                <c:pt idx="19">
                  <c:v>10.5</c:v>
                </c:pt>
                <c:pt idx="20">
                  <c:v>11</c:v>
                </c:pt>
                <c:pt idx="21">
                  <c:v>11.5</c:v>
                </c:pt>
                <c:pt idx="22">
                  <c:v>12</c:v>
                </c:pt>
                <c:pt idx="23">
                  <c:v>12.5</c:v>
                </c:pt>
                <c:pt idx="24">
                  <c:v>13</c:v>
                </c:pt>
                <c:pt idx="25">
                  <c:v>13.5</c:v>
                </c:pt>
                <c:pt idx="26">
                  <c:v>14</c:v>
                </c:pt>
                <c:pt idx="27">
                  <c:v>14.5</c:v>
                </c:pt>
                <c:pt idx="28">
                  <c:v>15</c:v>
                </c:pt>
                <c:pt idx="29">
                  <c:v>15.5</c:v>
                </c:pt>
                <c:pt idx="30">
                  <c:v>16</c:v>
                </c:pt>
                <c:pt idx="31">
                  <c:v>16.5</c:v>
                </c:pt>
                <c:pt idx="32">
                  <c:v>17</c:v>
                </c:pt>
                <c:pt idx="33">
                  <c:v>17.5</c:v>
                </c:pt>
                <c:pt idx="34">
                  <c:v>18</c:v>
                </c:pt>
                <c:pt idx="35">
                  <c:v>18.5</c:v>
                </c:pt>
                <c:pt idx="36">
                  <c:v>19</c:v>
                </c:pt>
                <c:pt idx="37">
                  <c:v>19.5</c:v>
                </c:pt>
                <c:pt idx="38">
                  <c:v>20</c:v>
                </c:pt>
                <c:pt idx="39">
                  <c:v>20.5</c:v>
                </c:pt>
                <c:pt idx="40">
                  <c:v>21</c:v>
                </c:pt>
                <c:pt idx="41">
                  <c:v>21.5</c:v>
                </c:pt>
                <c:pt idx="42">
                  <c:v>22</c:v>
                </c:pt>
                <c:pt idx="43">
                  <c:v>22.5</c:v>
                </c:pt>
                <c:pt idx="44">
                  <c:v>23</c:v>
                </c:pt>
                <c:pt idx="45">
                  <c:v>23.5</c:v>
                </c:pt>
                <c:pt idx="46">
                  <c:v>24</c:v>
                </c:pt>
                <c:pt idx="47">
                  <c:v>24.5</c:v>
                </c:pt>
                <c:pt idx="48">
                  <c:v>25</c:v>
                </c:pt>
                <c:pt idx="49">
                  <c:v>25.5</c:v>
                </c:pt>
                <c:pt idx="50">
                  <c:v>26</c:v>
                </c:pt>
                <c:pt idx="51">
                  <c:v>26.5</c:v>
                </c:pt>
                <c:pt idx="52">
                  <c:v>27</c:v>
                </c:pt>
                <c:pt idx="53">
                  <c:v>27.5</c:v>
                </c:pt>
                <c:pt idx="54">
                  <c:v>28</c:v>
                </c:pt>
                <c:pt idx="55">
                  <c:v>28.5</c:v>
                </c:pt>
                <c:pt idx="56">
                  <c:v>29</c:v>
                </c:pt>
                <c:pt idx="57">
                  <c:v>29.5</c:v>
                </c:pt>
                <c:pt idx="58">
                  <c:v>30</c:v>
                </c:pt>
                <c:pt idx="59">
                  <c:v>30.5</c:v>
                </c:pt>
                <c:pt idx="60">
                  <c:v>31</c:v>
                </c:pt>
                <c:pt idx="61">
                  <c:v>31.5</c:v>
                </c:pt>
                <c:pt idx="62">
                  <c:v>32</c:v>
                </c:pt>
                <c:pt idx="63">
                  <c:v>32.5</c:v>
                </c:pt>
                <c:pt idx="64">
                  <c:v>33</c:v>
                </c:pt>
                <c:pt idx="65">
                  <c:v>33.5</c:v>
                </c:pt>
                <c:pt idx="66">
                  <c:v>34</c:v>
                </c:pt>
                <c:pt idx="67">
                  <c:v>34.5</c:v>
                </c:pt>
                <c:pt idx="68">
                  <c:v>35</c:v>
                </c:pt>
                <c:pt idx="69">
                  <c:v>35.5</c:v>
                </c:pt>
                <c:pt idx="70">
                  <c:v>36</c:v>
                </c:pt>
                <c:pt idx="71">
                  <c:v>36.5</c:v>
                </c:pt>
                <c:pt idx="72">
                  <c:v>37</c:v>
                </c:pt>
                <c:pt idx="73">
                  <c:v>37.5</c:v>
                </c:pt>
                <c:pt idx="74">
                  <c:v>38</c:v>
                </c:pt>
                <c:pt idx="75">
                  <c:v>38.5</c:v>
                </c:pt>
                <c:pt idx="76">
                  <c:v>39</c:v>
                </c:pt>
                <c:pt idx="77">
                  <c:v>39.5</c:v>
                </c:pt>
                <c:pt idx="78">
                  <c:v>40</c:v>
                </c:pt>
                <c:pt idx="79">
                  <c:v>40.5</c:v>
                </c:pt>
                <c:pt idx="80">
                  <c:v>41</c:v>
                </c:pt>
                <c:pt idx="81">
                  <c:v>41.5</c:v>
                </c:pt>
                <c:pt idx="82">
                  <c:v>42</c:v>
                </c:pt>
                <c:pt idx="83">
                  <c:v>42.5</c:v>
                </c:pt>
                <c:pt idx="84">
                  <c:v>43</c:v>
                </c:pt>
                <c:pt idx="85">
                  <c:v>43.5</c:v>
                </c:pt>
                <c:pt idx="86">
                  <c:v>44</c:v>
                </c:pt>
                <c:pt idx="87">
                  <c:v>44.5</c:v>
                </c:pt>
                <c:pt idx="88">
                  <c:v>45</c:v>
                </c:pt>
                <c:pt idx="89">
                  <c:v>45.5</c:v>
                </c:pt>
                <c:pt idx="90">
                  <c:v>46</c:v>
                </c:pt>
                <c:pt idx="91">
                  <c:v>46.5</c:v>
                </c:pt>
                <c:pt idx="92">
                  <c:v>47</c:v>
                </c:pt>
                <c:pt idx="93">
                  <c:v>47.5</c:v>
                </c:pt>
                <c:pt idx="94">
                  <c:v>48</c:v>
                </c:pt>
                <c:pt idx="95">
                  <c:v>48.5</c:v>
                </c:pt>
                <c:pt idx="96">
                  <c:v>49</c:v>
                </c:pt>
                <c:pt idx="97">
                  <c:v>49.5</c:v>
                </c:pt>
                <c:pt idx="98">
                  <c:v>50</c:v>
                </c:pt>
                <c:pt idx="99">
                  <c:v>50.5</c:v>
                </c:pt>
                <c:pt idx="100">
                  <c:v>51</c:v>
                </c:pt>
                <c:pt idx="101">
                  <c:v>51.5</c:v>
                </c:pt>
                <c:pt idx="102">
                  <c:v>52</c:v>
                </c:pt>
                <c:pt idx="103">
                  <c:v>52.5</c:v>
                </c:pt>
                <c:pt idx="104">
                  <c:v>53</c:v>
                </c:pt>
                <c:pt idx="105">
                  <c:v>53.5</c:v>
                </c:pt>
                <c:pt idx="106">
                  <c:v>54</c:v>
                </c:pt>
                <c:pt idx="107">
                  <c:v>54.5</c:v>
                </c:pt>
                <c:pt idx="108">
                  <c:v>55</c:v>
                </c:pt>
                <c:pt idx="109">
                  <c:v>55.5</c:v>
                </c:pt>
                <c:pt idx="110">
                  <c:v>56</c:v>
                </c:pt>
                <c:pt idx="111">
                  <c:v>56.5</c:v>
                </c:pt>
                <c:pt idx="112">
                  <c:v>57</c:v>
                </c:pt>
                <c:pt idx="113">
                  <c:v>57.5</c:v>
                </c:pt>
                <c:pt idx="114">
                  <c:v>58</c:v>
                </c:pt>
                <c:pt idx="115">
                  <c:v>58.5</c:v>
                </c:pt>
                <c:pt idx="116">
                  <c:v>59</c:v>
                </c:pt>
                <c:pt idx="117">
                  <c:v>59.5</c:v>
                </c:pt>
                <c:pt idx="118">
                  <c:v>60</c:v>
                </c:pt>
              </c:numCache>
            </c:numRef>
          </c:xVal>
          <c:yVal>
            <c:numRef>
              <c:f>'150mvpp'!$Q$3:$Q$122</c:f>
              <c:numCache>
                <c:formatCode>General</c:formatCode>
                <c:ptCount val="120"/>
                <c:pt idx="0">
                  <c:v>8.0329670329670325E-2</c:v>
                </c:pt>
                <c:pt idx="1">
                  <c:v>1.4139194139194136E-2</c:v>
                </c:pt>
                <c:pt idx="2">
                  <c:v>-5.2857142857142859E-2</c:v>
                </c:pt>
                <c:pt idx="3">
                  <c:v>2.3809523809523807E-3</c:v>
                </c:pt>
                <c:pt idx="4">
                  <c:v>7.128205128205127E-2</c:v>
                </c:pt>
                <c:pt idx="5">
                  <c:v>0.15047619047619049</c:v>
                </c:pt>
                <c:pt idx="6">
                  <c:v>0.1</c:v>
                </c:pt>
                <c:pt idx="7">
                  <c:v>2.8131868131868139E-2</c:v>
                </c:pt>
                <c:pt idx="8">
                  <c:v>0.1223809523809524</c:v>
                </c:pt>
                <c:pt idx="9">
                  <c:v>0.24252747252747256</c:v>
                </c:pt>
                <c:pt idx="10">
                  <c:v>0.19175824175824174</c:v>
                </c:pt>
                <c:pt idx="11">
                  <c:v>0.12794871794871793</c:v>
                </c:pt>
                <c:pt idx="12">
                  <c:v>7.6373626373626394E-2</c:v>
                </c:pt>
                <c:pt idx="13">
                  <c:v>-2.0293040293040292E-2</c:v>
                </c:pt>
                <c:pt idx="14">
                  <c:v>2.4468864468864458E-2</c:v>
                </c:pt>
                <c:pt idx="15">
                  <c:v>2.8901098901098911E-2</c:v>
                </c:pt>
                <c:pt idx="16">
                  <c:v>-8.2417582417582454E-3</c:v>
                </c:pt>
                <c:pt idx="17">
                  <c:v>-0.10597069597069597</c:v>
                </c:pt>
                <c:pt idx="18">
                  <c:v>-4.0329670329670331E-2</c:v>
                </c:pt>
                <c:pt idx="19">
                  <c:v>4.5091575091575097E-2</c:v>
                </c:pt>
                <c:pt idx="20">
                  <c:v>0.11586080586080585</c:v>
                </c:pt>
                <c:pt idx="21">
                  <c:v>0.16157509157509159</c:v>
                </c:pt>
                <c:pt idx="22">
                  <c:v>0.92846153846153856</c:v>
                </c:pt>
                <c:pt idx="23">
                  <c:v>1.1443223443223443</c:v>
                </c:pt>
                <c:pt idx="24">
                  <c:v>1.1087545787545785</c:v>
                </c:pt>
                <c:pt idx="25">
                  <c:v>1.2257142857142858</c:v>
                </c:pt>
                <c:pt idx="26">
                  <c:v>1.1578021978021977</c:v>
                </c:pt>
                <c:pt idx="27">
                  <c:v>1.0597069597069597</c:v>
                </c:pt>
                <c:pt idx="28">
                  <c:v>0.85212454212454214</c:v>
                </c:pt>
                <c:pt idx="29">
                  <c:v>0.83721611721611722</c:v>
                </c:pt>
                <c:pt idx="30">
                  <c:v>0.62820512820512819</c:v>
                </c:pt>
                <c:pt idx="31">
                  <c:v>0.48487179487179494</c:v>
                </c:pt>
                <c:pt idx="32">
                  <c:v>0.66545787545787549</c:v>
                </c:pt>
                <c:pt idx="33">
                  <c:v>0.81750915750915765</c:v>
                </c:pt>
                <c:pt idx="34">
                  <c:v>0.88879120879120888</c:v>
                </c:pt>
                <c:pt idx="35">
                  <c:v>0.70945054945054942</c:v>
                </c:pt>
                <c:pt idx="36">
                  <c:v>0.63564102564102565</c:v>
                </c:pt>
                <c:pt idx="37">
                  <c:v>0.46249084249084244</c:v>
                </c:pt>
                <c:pt idx="38">
                  <c:v>0.35791208791208795</c:v>
                </c:pt>
                <c:pt idx="39">
                  <c:v>0.38564102564102565</c:v>
                </c:pt>
                <c:pt idx="40">
                  <c:v>0.34487179487179487</c:v>
                </c:pt>
                <c:pt idx="41">
                  <c:v>0.83432234432234442</c:v>
                </c:pt>
                <c:pt idx="42">
                  <c:v>0.86084249084249098</c:v>
                </c:pt>
                <c:pt idx="43">
                  <c:v>0.86274725274725272</c:v>
                </c:pt>
                <c:pt idx="44">
                  <c:v>0.74102564102564106</c:v>
                </c:pt>
                <c:pt idx="45">
                  <c:v>0.64168498168498167</c:v>
                </c:pt>
                <c:pt idx="46">
                  <c:v>0.4610622710622711</c:v>
                </c:pt>
                <c:pt idx="47">
                  <c:v>0.62402930402930401</c:v>
                </c:pt>
                <c:pt idx="48">
                  <c:v>0.9571794871794872</c:v>
                </c:pt>
                <c:pt idx="49">
                  <c:v>0.89575091575091581</c:v>
                </c:pt>
                <c:pt idx="50">
                  <c:v>0.73245421245421238</c:v>
                </c:pt>
                <c:pt idx="51">
                  <c:v>0.57769230769230762</c:v>
                </c:pt>
                <c:pt idx="52">
                  <c:v>0.48915750915750911</c:v>
                </c:pt>
                <c:pt idx="53">
                  <c:v>0.27219780219780221</c:v>
                </c:pt>
                <c:pt idx="54">
                  <c:v>0.1380952380952381</c:v>
                </c:pt>
                <c:pt idx="55">
                  <c:v>0.61164835164835174</c:v>
                </c:pt>
                <c:pt idx="56">
                  <c:v>0.74593406593406597</c:v>
                </c:pt>
                <c:pt idx="57">
                  <c:v>0.67454212454212459</c:v>
                </c:pt>
                <c:pt idx="58">
                  <c:v>0.53706959706959712</c:v>
                </c:pt>
                <c:pt idx="59">
                  <c:v>0.59545787545787543</c:v>
                </c:pt>
                <c:pt idx="60">
                  <c:v>0.56260073260073251</c:v>
                </c:pt>
                <c:pt idx="61">
                  <c:v>0.37439560439560438</c:v>
                </c:pt>
                <c:pt idx="62">
                  <c:v>0.42087912087912088</c:v>
                </c:pt>
                <c:pt idx="63">
                  <c:v>0.1806227106227106</c:v>
                </c:pt>
                <c:pt idx="64">
                  <c:v>0.44102564102564096</c:v>
                </c:pt>
                <c:pt idx="65">
                  <c:v>0.90780219780219773</c:v>
                </c:pt>
                <c:pt idx="66">
                  <c:v>0.78120879120879128</c:v>
                </c:pt>
                <c:pt idx="67">
                  <c:v>0.61930402930402928</c:v>
                </c:pt>
                <c:pt idx="68">
                  <c:v>0.47820512820512812</c:v>
                </c:pt>
                <c:pt idx="69">
                  <c:v>0.39010989010989017</c:v>
                </c:pt>
                <c:pt idx="70">
                  <c:v>0.23347985347985345</c:v>
                </c:pt>
                <c:pt idx="71">
                  <c:v>0.53945054945054949</c:v>
                </c:pt>
                <c:pt idx="72">
                  <c:v>0.50725274725274716</c:v>
                </c:pt>
                <c:pt idx="73">
                  <c:v>0.28824175824175818</c:v>
                </c:pt>
                <c:pt idx="74">
                  <c:v>0.26582417582417583</c:v>
                </c:pt>
                <c:pt idx="75">
                  <c:v>0.16523809523809521</c:v>
                </c:pt>
                <c:pt idx="76">
                  <c:v>0.15271062271062272</c:v>
                </c:pt>
                <c:pt idx="77">
                  <c:v>6.3956043956043956E-2</c:v>
                </c:pt>
                <c:pt idx="78">
                  <c:v>4.5714285714285721E-2</c:v>
                </c:pt>
                <c:pt idx="79">
                  <c:v>4.8717948717948718E-2</c:v>
                </c:pt>
                <c:pt idx="80">
                  <c:v>0.15095238095238095</c:v>
                </c:pt>
                <c:pt idx="81">
                  <c:v>6.6996336996336989E-2</c:v>
                </c:pt>
                <c:pt idx="82">
                  <c:v>9.6666666666666692E-2</c:v>
                </c:pt>
                <c:pt idx="83">
                  <c:v>0.12567765567765568</c:v>
                </c:pt>
                <c:pt idx="84">
                  <c:v>1.6666666666666659E-2</c:v>
                </c:pt>
                <c:pt idx="85">
                  <c:v>0.10824175824175823</c:v>
                </c:pt>
                <c:pt idx="86">
                  <c:v>7.3772893772893769E-2</c:v>
                </c:pt>
                <c:pt idx="87">
                  <c:v>0.12838827838827838</c:v>
                </c:pt>
                <c:pt idx="88">
                  <c:v>0.28300366300366303</c:v>
                </c:pt>
                <c:pt idx="89">
                  <c:v>0.16080586080586079</c:v>
                </c:pt>
                <c:pt idx="90">
                  <c:v>0.10080586080586082</c:v>
                </c:pt>
                <c:pt idx="91">
                  <c:v>9.6996336996336974E-2</c:v>
                </c:pt>
                <c:pt idx="92">
                  <c:v>2.9706959706959701E-2</c:v>
                </c:pt>
                <c:pt idx="93">
                  <c:v>3.8241758241758246E-2</c:v>
                </c:pt>
                <c:pt idx="94">
                  <c:v>5.9523809523809521E-2</c:v>
                </c:pt>
                <c:pt idx="95">
                  <c:v>-3.2490842490842498E-2</c:v>
                </c:pt>
                <c:pt idx="96">
                  <c:v>0.42472527472527472</c:v>
                </c:pt>
                <c:pt idx="97">
                  <c:v>0.65886446886446881</c:v>
                </c:pt>
                <c:pt idx="98">
                  <c:v>0.47300366300366303</c:v>
                </c:pt>
                <c:pt idx="99">
                  <c:v>0.48963369963369968</c:v>
                </c:pt>
                <c:pt idx="100">
                  <c:v>0.35439560439560436</c:v>
                </c:pt>
                <c:pt idx="101">
                  <c:v>0.32457875457875462</c:v>
                </c:pt>
                <c:pt idx="102">
                  <c:v>0.14018315018315017</c:v>
                </c:pt>
                <c:pt idx="103">
                  <c:v>0.14175824175824175</c:v>
                </c:pt>
                <c:pt idx="104">
                  <c:v>6.6520146520146525E-2</c:v>
                </c:pt>
                <c:pt idx="105">
                  <c:v>7.4725274725274734E-3</c:v>
                </c:pt>
                <c:pt idx="106">
                  <c:v>-8.520146520146521E-2</c:v>
                </c:pt>
                <c:pt idx="107">
                  <c:v>-3.0622710622710624E-2</c:v>
                </c:pt>
                <c:pt idx="108">
                  <c:v>-1.0476190476190477E-2</c:v>
                </c:pt>
                <c:pt idx="109">
                  <c:v>-2.0769230769230769E-2</c:v>
                </c:pt>
                <c:pt idx="110">
                  <c:v>-0.13457875457875459</c:v>
                </c:pt>
                <c:pt idx="111">
                  <c:v>-6.0476190476190475E-2</c:v>
                </c:pt>
                <c:pt idx="112">
                  <c:v>-4.1025641025640939E-3</c:v>
                </c:pt>
                <c:pt idx="113">
                  <c:v>-1.282051282051283E-2</c:v>
                </c:pt>
                <c:pt idx="114">
                  <c:v>5.8754578754578748E-2</c:v>
                </c:pt>
                <c:pt idx="115">
                  <c:v>0.13904761904761903</c:v>
                </c:pt>
                <c:pt idx="116">
                  <c:v>0.3031135531135532</c:v>
                </c:pt>
                <c:pt idx="118">
                  <c:v>0.46124542124542123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C05-0F4D-B5E6-3DBC192AF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1483151"/>
        <c:axId val="710952479"/>
      </c:scatterChart>
      <c:valAx>
        <c:axId val="711483151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0952479"/>
        <c:crosses val="autoZero"/>
        <c:crossBetween val="midCat"/>
        <c:minorUnit val="1"/>
      </c:valAx>
      <c:valAx>
        <c:axId val="710952479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1483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'200mvpp'!$Q$2:$Q$121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0.15765560411393592</c:v>
                  </c:pt>
                  <c:pt idx="2">
                    <c:v>0.1305322854802598</c:v>
                  </c:pt>
                  <c:pt idx="3">
                    <c:v>8.3956888237005992E-2</c:v>
                  </c:pt>
                  <c:pt idx="4">
                    <c:v>6.5173413487562795E-2</c:v>
                  </c:pt>
                  <c:pt idx="5">
                    <c:v>0.21305289817267783</c:v>
                  </c:pt>
                  <c:pt idx="6">
                    <c:v>0.19456259674249274</c:v>
                  </c:pt>
                  <c:pt idx="7">
                    <c:v>9.5583397426037817E-2</c:v>
                  </c:pt>
                  <c:pt idx="8">
                    <c:v>0.18006808214519163</c:v>
                  </c:pt>
                  <c:pt idx="9">
                    <c:v>0.18047152800344779</c:v>
                  </c:pt>
                  <c:pt idx="10">
                    <c:v>8.6680688709342979E-2</c:v>
                  </c:pt>
                  <c:pt idx="11">
                    <c:v>0.17491479706633539</c:v>
                  </c:pt>
                  <c:pt idx="12">
                    <c:v>0.21397443064566829</c:v>
                  </c:pt>
                  <c:pt idx="13">
                    <c:v>0.24414982375557759</c:v>
                  </c:pt>
                  <c:pt idx="14">
                    <c:v>0.15336787722209388</c:v>
                  </c:pt>
                  <c:pt idx="15">
                    <c:v>0.15891550542641741</c:v>
                  </c:pt>
                  <c:pt idx="16">
                    <c:v>0.21250493104318713</c:v>
                  </c:pt>
                  <c:pt idx="17">
                    <c:v>0.12561517393191562</c:v>
                  </c:pt>
                  <c:pt idx="18">
                    <c:v>0.10956312642706738</c:v>
                  </c:pt>
                  <c:pt idx="19">
                    <c:v>8.2759086071183249E-2</c:v>
                  </c:pt>
                  <c:pt idx="20">
                    <c:v>0.11242305281799167</c:v>
                  </c:pt>
                  <c:pt idx="21">
                    <c:v>6.7041242371518733E-2</c:v>
                  </c:pt>
                  <c:pt idx="22">
                    <c:v>0.17972154656964151</c:v>
                  </c:pt>
                  <c:pt idx="23">
                    <c:v>0.16944527954164501</c:v>
                  </c:pt>
                  <c:pt idx="24">
                    <c:v>0.19820788405407708</c:v>
                  </c:pt>
                  <c:pt idx="25">
                    <c:v>0.31986375422725682</c:v>
                  </c:pt>
                  <c:pt idx="26">
                    <c:v>0.22886946050191687</c:v>
                  </c:pt>
                  <c:pt idx="27">
                    <c:v>0.21134826861451775</c:v>
                  </c:pt>
                  <c:pt idx="28">
                    <c:v>0.26650248668329596</c:v>
                  </c:pt>
                  <c:pt idx="29">
                    <c:v>0.2677718734563771</c:v>
                  </c:pt>
                  <c:pt idx="30">
                    <c:v>0.30684886650367116</c:v>
                  </c:pt>
                  <c:pt idx="31">
                    <c:v>0.23398335080364344</c:v>
                  </c:pt>
                  <c:pt idx="32">
                    <c:v>0.29910197224120816</c:v>
                  </c:pt>
                  <c:pt idx="33">
                    <c:v>0.27762902895441977</c:v>
                  </c:pt>
                  <c:pt idx="34">
                    <c:v>0.34538140217117813</c:v>
                  </c:pt>
                  <c:pt idx="35">
                    <c:v>0.29314298017621737</c:v>
                  </c:pt>
                  <c:pt idx="36">
                    <c:v>0.25727276875390459</c:v>
                  </c:pt>
                  <c:pt idx="37">
                    <c:v>0.36935714635482958</c:v>
                  </c:pt>
                  <c:pt idx="38">
                    <c:v>0.30137604680922075</c:v>
                  </c:pt>
                  <c:pt idx="39">
                    <c:v>0.26284658372725106</c:v>
                  </c:pt>
                  <c:pt idx="40">
                    <c:v>0.17397164317866334</c:v>
                  </c:pt>
                  <c:pt idx="41">
                    <c:v>0.13761266989792009</c:v>
                  </c:pt>
                  <c:pt idx="42">
                    <c:v>0.24557983904022043</c:v>
                  </c:pt>
                  <c:pt idx="43">
                    <c:v>0.28647791127629596</c:v>
                  </c:pt>
                  <c:pt idx="44">
                    <c:v>0.28885250626606257</c:v>
                  </c:pt>
                  <c:pt idx="45">
                    <c:v>0.29159681439355556</c:v>
                  </c:pt>
                  <c:pt idx="46">
                    <c:v>0.28110641426911948</c:v>
                  </c:pt>
                  <c:pt idx="47">
                    <c:v>0.31334610887711706</c:v>
                  </c:pt>
                  <c:pt idx="48">
                    <c:v>0.37710181131268078</c:v>
                  </c:pt>
                  <c:pt idx="49">
                    <c:v>0.34900321871307388</c:v>
                  </c:pt>
                  <c:pt idx="50">
                    <c:v>0.26306940214948327</c:v>
                  </c:pt>
                  <c:pt idx="51">
                    <c:v>0.25431966605762929</c:v>
                  </c:pt>
                  <c:pt idx="52">
                    <c:v>0.2106512783995006</c:v>
                  </c:pt>
                  <c:pt idx="53">
                    <c:v>0.18818593389494176</c:v>
                  </c:pt>
                  <c:pt idx="54">
                    <c:v>0.2045153485872212</c:v>
                  </c:pt>
                  <c:pt idx="55">
                    <c:v>0.21855331824489971</c:v>
                  </c:pt>
                  <c:pt idx="56">
                    <c:v>0.24485626925209969</c:v>
                  </c:pt>
                  <c:pt idx="57">
                    <c:v>0.23933418284043534</c:v>
                  </c:pt>
                  <c:pt idx="58">
                    <c:v>0.32704021841906766</c:v>
                  </c:pt>
                  <c:pt idx="59">
                    <c:v>0.24717804903415205</c:v>
                  </c:pt>
                  <c:pt idx="60">
                    <c:v>0.20301297121292616</c:v>
                  </c:pt>
                  <c:pt idx="61">
                    <c:v>0.40878995048564115</c:v>
                  </c:pt>
                  <c:pt idx="62">
                    <c:v>0.34241180799859777</c:v>
                  </c:pt>
                  <c:pt idx="63">
                    <c:v>0.30431806329075284</c:v>
                  </c:pt>
                  <c:pt idx="64">
                    <c:v>0.28523211743111865</c:v>
                  </c:pt>
                  <c:pt idx="65">
                    <c:v>0.23177767333397162</c:v>
                  </c:pt>
                  <c:pt idx="66">
                    <c:v>0.33066416838117618</c:v>
                  </c:pt>
                  <c:pt idx="67">
                    <c:v>0.27466332115944336</c:v>
                  </c:pt>
                  <c:pt idx="68">
                    <c:v>0.40242363202255121</c:v>
                  </c:pt>
                  <c:pt idx="69">
                    <c:v>0.30735328378575549</c:v>
                  </c:pt>
                  <c:pt idx="70">
                    <c:v>0.23795085842855812</c:v>
                  </c:pt>
                  <c:pt idx="71">
                    <c:v>0.24476121478579968</c:v>
                  </c:pt>
                  <c:pt idx="72">
                    <c:v>0.20539588566125147</c:v>
                  </c:pt>
                  <c:pt idx="73">
                    <c:v>0.26405149995823829</c:v>
                  </c:pt>
                  <c:pt idx="74">
                    <c:v>0.25071527701879781</c:v>
                  </c:pt>
                  <c:pt idx="75">
                    <c:v>0.2085167767268416</c:v>
                  </c:pt>
                  <c:pt idx="76">
                    <c:v>0.21757641510294795</c:v>
                  </c:pt>
                  <c:pt idx="77">
                    <c:v>0.23451430263838377</c:v>
                  </c:pt>
                  <c:pt idx="78">
                    <c:v>0.25979662470106202</c:v>
                  </c:pt>
                  <c:pt idx="79">
                    <c:v>0.17662287800830706</c:v>
                  </c:pt>
                  <c:pt idx="80">
                    <c:v>0.31436657205485741</c:v>
                  </c:pt>
                  <c:pt idx="81">
                    <c:v>0.26102408996232718</c:v>
                  </c:pt>
                  <c:pt idx="82">
                    <c:v>0.22971994358377978</c:v>
                  </c:pt>
                  <c:pt idx="83">
                    <c:v>0.22042603882634879</c:v>
                  </c:pt>
                  <c:pt idx="84">
                    <c:v>0.13582568094912509</c:v>
                  </c:pt>
                  <c:pt idx="85">
                    <c:v>0.18165231196498643</c:v>
                  </c:pt>
                  <c:pt idx="86">
                    <c:v>0.15416439795839559</c:v>
                  </c:pt>
                  <c:pt idx="87">
                    <c:v>0.22888821915784008</c:v>
                  </c:pt>
                  <c:pt idx="88">
                    <c:v>0.13993440413174313</c:v>
                  </c:pt>
                  <c:pt idx="89">
                    <c:v>0.16034199748538747</c:v>
                  </c:pt>
                  <c:pt idx="90">
                    <c:v>0.15406124182487688</c:v>
                  </c:pt>
                  <c:pt idx="91">
                    <c:v>0.21909849577794396</c:v>
                  </c:pt>
                  <c:pt idx="92">
                    <c:v>0.21701703745309586</c:v>
                  </c:pt>
                  <c:pt idx="93">
                    <c:v>0.14173648274878531</c:v>
                  </c:pt>
                  <c:pt idx="94">
                    <c:v>0.10646461607422433</c:v>
                  </c:pt>
                  <c:pt idx="95">
                    <c:v>0.11024573602776218</c:v>
                  </c:pt>
                  <c:pt idx="96">
                    <c:v>9.4755231689449423E-2</c:v>
                  </c:pt>
                  <c:pt idx="97">
                    <c:v>4.6914037779679986E-2</c:v>
                  </c:pt>
                  <c:pt idx="98">
                    <c:v>7.0981889482923902E-2</c:v>
                  </c:pt>
                  <c:pt idx="99">
                    <c:v>0.13230331267014472</c:v>
                  </c:pt>
                  <c:pt idx="100">
                    <c:v>0.16357408816641189</c:v>
                  </c:pt>
                  <c:pt idx="101">
                    <c:v>0.2439517926727085</c:v>
                  </c:pt>
                  <c:pt idx="102">
                    <c:v>0.21123848658056996</c:v>
                  </c:pt>
                  <c:pt idx="103">
                    <c:v>0.1245512857320468</c:v>
                  </c:pt>
                  <c:pt idx="104">
                    <c:v>0.18154054951935003</c:v>
                  </c:pt>
                  <c:pt idx="105">
                    <c:v>7.2555181086225495E-2</c:v>
                  </c:pt>
                  <c:pt idx="106">
                    <c:v>0.27100881763140122</c:v>
                  </c:pt>
                  <c:pt idx="107">
                    <c:v>0.17569742656263826</c:v>
                  </c:pt>
                  <c:pt idx="108">
                    <c:v>0.24723314498312496</c:v>
                  </c:pt>
                  <c:pt idx="109">
                    <c:v>0.16305113248097544</c:v>
                  </c:pt>
                  <c:pt idx="110">
                    <c:v>0.15114770145100423</c:v>
                  </c:pt>
                  <c:pt idx="111">
                    <c:v>0.24257598942373723</c:v>
                  </c:pt>
                  <c:pt idx="112">
                    <c:v>0.29132460191809911</c:v>
                  </c:pt>
                  <c:pt idx="113">
                    <c:v>0.25879098851496707</c:v>
                  </c:pt>
                  <c:pt idx="114">
                    <c:v>0.29000433971369083</c:v>
                  </c:pt>
                  <c:pt idx="115">
                    <c:v>0.22261708920476278</c:v>
                  </c:pt>
                  <c:pt idx="116">
                    <c:v>0.20309965766243943</c:v>
                  </c:pt>
                  <c:pt idx="117">
                    <c:v>0.1354682116924088</c:v>
                  </c:pt>
                  <c:pt idx="118">
                    <c:v>0.18809950311310661</c:v>
                  </c:pt>
                  <c:pt idx="119">
                    <c:v>0.30319386698132378</c:v>
                  </c:pt>
                </c:numCache>
              </c:numRef>
            </c:plus>
            <c:minus>
              <c:numRef>
                <c:f>'200mvpp'!$Q$2:$Q$121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0.15765560411393592</c:v>
                  </c:pt>
                  <c:pt idx="2">
                    <c:v>0.1305322854802598</c:v>
                  </c:pt>
                  <c:pt idx="3">
                    <c:v>8.3956888237005992E-2</c:v>
                  </c:pt>
                  <c:pt idx="4">
                    <c:v>6.5173413487562795E-2</c:v>
                  </c:pt>
                  <c:pt idx="5">
                    <c:v>0.21305289817267783</c:v>
                  </c:pt>
                  <c:pt idx="6">
                    <c:v>0.19456259674249274</c:v>
                  </c:pt>
                  <c:pt idx="7">
                    <c:v>9.5583397426037817E-2</c:v>
                  </c:pt>
                  <c:pt idx="8">
                    <c:v>0.18006808214519163</c:v>
                  </c:pt>
                  <c:pt idx="9">
                    <c:v>0.18047152800344779</c:v>
                  </c:pt>
                  <c:pt idx="10">
                    <c:v>8.6680688709342979E-2</c:v>
                  </c:pt>
                  <c:pt idx="11">
                    <c:v>0.17491479706633539</c:v>
                  </c:pt>
                  <c:pt idx="12">
                    <c:v>0.21397443064566829</c:v>
                  </c:pt>
                  <c:pt idx="13">
                    <c:v>0.24414982375557759</c:v>
                  </c:pt>
                  <c:pt idx="14">
                    <c:v>0.15336787722209388</c:v>
                  </c:pt>
                  <c:pt idx="15">
                    <c:v>0.15891550542641741</c:v>
                  </c:pt>
                  <c:pt idx="16">
                    <c:v>0.21250493104318713</c:v>
                  </c:pt>
                  <c:pt idx="17">
                    <c:v>0.12561517393191562</c:v>
                  </c:pt>
                  <c:pt idx="18">
                    <c:v>0.10956312642706738</c:v>
                  </c:pt>
                  <c:pt idx="19">
                    <c:v>8.2759086071183249E-2</c:v>
                  </c:pt>
                  <c:pt idx="20">
                    <c:v>0.11242305281799167</c:v>
                  </c:pt>
                  <c:pt idx="21">
                    <c:v>6.7041242371518733E-2</c:v>
                  </c:pt>
                  <c:pt idx="22">
                    <c:v>0.17972154656964151</c:v>
                  </c:pt>
                  <c:pt idx="23">
                    <c:v>0.16944527954164501</c:v>
                  </c:pt>
                  <c:pt idx="24">
                    <c:v>0.19820788405407708</c:v>
                  </c:pt>
                  <c:pt idx="25">
                    <c:v>0.31986375422725682</c:v>
                  </c:pt>
                  <c:pt idx="26">
                    <c:v>0.22886946050191687</c:v>
                  </c:pt>
                  <c:pt idx="27">
                    <c:v>0.21134826861451775</c:v>
                  </c:pt>
                  <c:pt idx="28">
                    <c:v>0.26650248668329596</c:v>
                  </c:pt>
                  <c:pt idx="29">
                    <c:v>0.2677718734563771</c:v>
                  </c:pt>
                  <c:pt idx="30">
                    <c:v>0.30684886650367116</c:v>
                  </c:pt>
                  <c:pt idx="31">
                    <c:v>0.23398335080364344</c:v>
                  </c:pt>
                  <c:pt idx="32">
                    <c:v>0.29910197224120816</c:v>
                  </c:pt>
                  <c:pt idx="33">
                    <c:v>0.27762902895441977</c:v>
                  </c:pt>
                  <c:pt idx="34">
                    <c:v>0.34538140217117813</c:v>
                  </c:pt>
                  <c:pt idx="35">
                    <c:v>0.29314298017621737</c:v>
                  </c:pt>
                  <c:pt idx="36">
                    <c:v>0.25727276875390459</c:v>
                  </c:pt>
                  <c:pt idx="37">
                    <c:v>0.36935714635482958</c:v>
                  </c:pt>
                  <c:pt idx="38">
                    <c:v>0.30137604680922075</c:v>
                  </c:pt>
                  <c:pt idx="39">
                    <c:v>0.26284658372725106</c:v>
                  </c:pt>
                  <c:pt idx="40">
                    <c:v>0.17397164317866334</c:v>
                  </c:pt>
                  <c:pt idx="41">
                    <c:v>0.13761266989792009</c:v>
                  </c:pt>
                  <c:pt idx="42">
                    <c:v>0.24557983904022043</c:v>
                  </c:pt>
                  <c:pt idx="43">
                    <c:v>0.28647791127629596</c:v>
                  </c:pt>
                  <c:pt idx="44">
                    <c:v>0.28885250626606257</c:v>
                  </c:pt>
                  <c:pt idx="45">
                    <c:v>0.29159681439355556</c:v>
                  </c:pt>
                  <c:pt idx="46">
                    <c:v>0.28110641426911948</c:v>
                  </c:pt>
                  <c:pt idx="47">
                    <c:v>0.31334610887711706</c:v>
                  </c:pt>
                  <c:pt idx="48">
                    <c:v>0.37710181131268078</c:v>
                  </c:pt>
                  <c:pt idx="49">
                    <c:v>0.34900321871307388</c:v>
                  </c:pt>
                  <c:pt idx="50">
                    <c:v>0.26306940214948327</c:v>
                  </c:pt>
                  <c:pt idx="51">
                    <c:v>0.25431966605762929</c:v>
                  </c:pt>
                  <c:pt idx="52">
                    <c:v>0.2106512783995006</c:v>
                  </c:pt>
                  <c:pt idx="53">
                    <c:v>0.18818593389494176</c:v>
                  </c:pt>
                  <c:pt idx="54">
                    <c:v>0.2045153485872212</c:v>
                  </c:pt>
                  <c:pt idx="55">
                    <c:v>0.21855331824489971</c:v>
                  </c:pt>
                  <c:pt idx="56">
                    <c:v>0.24485626925209969</c:v>
                  </c:pt>
                  <c:pt idx="57">
                    <c:v>0.23933418284043534</c:v>
                  </c:pt>
                  <c:pt idx="58">
                    <c:v>0.32704021841906766</c:v>
                  </c:pt>
                  <c:pt idx="59">
                    <c:v>0.24717804903415205</c:v>
                  </c:pt>
                  <c:pt idx="60">
                    <c:v>0.20301297121292616</c:v>
                  </c:pt>
                  <c:pt idx="61">
                    <c:v>0.40878995048564115</c:v>
                  </c:pt>
                  <c:pt idx="62">
                    <c:v>0.34241180799859777</c:v>
                  </c:pt>
                  <c:pt idx="63">
                    <c:v>0.30431806329075284</c:v>
                  </c:pt>
                  <c:pt idx="64">
                    <c:v>0.28523211743111865</c:v>
                  </c:pt>
                  <c:pt idx="65">
                    <c:v>0.23177767333397162</c:v>
                  </c:pt>
                  <c:pt idx="66">
                    <c:v>0.33066416838117618</c:v>
                  </c:pt>
                  <c:pt idx="67">
                    <c:v>0.27466332115944336</c:v>
                  </c:pt>
                  <c:pt idx="68">
                    <c:v>0.40242363202255121</c:v>
                  </c:pt>
                  <c:pt idx="69">
                    <c:v>0.30735328378575549</c:v>
                  </c:pt>
                  <c:pt idx="70">
                    <c:v>0.23795085842855812</c:v>
                  </c:pt>
                  <c:pt idx="71">
                    <c:v>0.24476121478579968</c:v>
                  </c:pt>
                  <c:pt idx="72">
                    <c:v>0.20539588566125147</c:v>
                  </c:pt>
                  <c:pt idx="73">
                    <c:v>0.26405149995823829</c:v>
                  </c:pt>
                  <c:pt idx="74">
                    <c:v>0.25071527701879781</c:v>
                  </c:pt>
                  <c:pt idx="75">
                    <c:v>0.2085167767268416</c:v>
                  </c:pt>
                  <c:pt idx="76">
                    <c:v>0.21757641510294795</c:v>
                  </c:pt>
                  <c:pt idx="77">
                    <c:v>0.23451430263838377</c:v>
                  </c:pt>
                  <c:pt idx="78">
                    <c:v>0.25979662470106202</c:v>
                  </c:pt>
                  <c:pt idx="79">
                    <c:v>0.17662287800830706</c:v>
                  </c:pt>
                  <c:pt idx="80">
                    <c:v>0.31436657205485741</c:v>
                  </c:pt>
                  <c:pt idx="81">
                    <c:v>0.26102408996232718</c:v>
                  </c:pt>
                  <c:pt idx="82">
                    <c:v>0.22971994358377978</c:v>
                  </c:pt>
                  <c:pt idx="83">
                    <c:v>0.22042603882634879</c:v>
                  </c:pt>
                  <c:pt idx="84">
                    <c:v>0.13582568094912509</c:v>
                  </c:pt>
                  <c:pt idx="85">
                    <c:v>0.18165231196498643</c:v>
                  </c:pt>
                  <c:pt idx="86">
                    <c:v>0.15416439795839559</c:v>
                  </c:pt>
                  <c:pt idx="87">
                    <c:v>0.22888821915784008</c:v>
                  </c:pt>
                  <c:pt idx="88">
                    <c:v>0.13993440413174313</c:v>
                  </c:pt>
                  <c:pt idx="89">
                    <c:v>0.16034199748538747</c:v>
                  </c:pt>
                  <c:pt idx="90">
                    <c:v>0.15406124182487688</c:v>
                  </c:pt>
                  <c:pt idx="91">
                    <c:v>0.21909849577794396</c:v>
                  </c:pt>
                  <c:pt idx="92">
                    <c:v>0.21701703745309586</c:v>
                  </c:pt>
                  <c:pt idx="93">
                    <c:v>0.14173648274878531</c:v>
                  </c:pt>
                  <c:pt idx="94">
                    <c:v>0.10646461607422433</c:v>
                  </c:pt>
                  <c:pt idx="95">
                    <c:v>0.11024573602776218</c:v>
                  </c:pt>
                  <c:pt idx="96">
                    <c:v>9.4755231689449423E-2</c:v>
                  </c:pt>
                  <c:pt idx="97">
                    <c:v>4.6914037779679986E-2</c:v>
                  </c:pt>
                  <c:pt idx="98">
                    <c:v>7.0981889482923902E-2</c:v>
                  </c:pt>
                  <c:pt idx="99">
                    <c:v>0.13230331267014472</c:v>
                  </c:pt>
                  <c:pt idx="100">
                    <c:v>0.16357408816641189</c:v>
                  </c:pt>
                  <c:pt idx="101">
                    <c:v>0.2439517926727085</c:v>
                  </c:pt>
                  <c:pt idx="102">
                    <c:v>0.21123848658056996</c:v>
                  </c:pt>
                  <c:pt idx="103">
                    <c:v>0.1245512857320468</c:v>
                  </c:pt>
                  <c:pt idx="104">
                    <c:v>0.18154054951935003</c:v>
                  </c:pt>
                  <c:pt idx="105">
                    <c:v>7.2555181086225495E-2</c:v>
                  </c:pt>
                  <c:pt idx="106">
                    <c:v>0.27100881763140122</c:v>
                  </c:pt>
                  <c:pt idx="107">
                    <c:v>0.17569742656263826</c:v>
                  </c:pt>
                  <c:pt idx="108">
                    <c:v>0.24723314498312496</c:v>
                  </c:pt>
                  <c:pt idx="109">
                    <c:v>0.16305113248097544</c:v>
                  </c:pt>
                  <c:pt idx="110">
                    <c:v>0.15114770145100423</c:v>
                  </c:pt>
                  <c:pt idx="111">
                    <c:v>0.24257598942373723</c:v>
                  </c:pt>
                  <c:pt idx="112">
                    <c:v>0.29132460191809911</c:v>
                  </c:pt>
                  <c:pt idx="113">
                    <c:v>0.25879098851496707</c:v>
                  </c:pt>
                  <c:pt idx="114">
                    <c:v>0.29000433971369083</c:v>
                  </c:pt>
                  <c:pt idx="115">
                    <c:v>0.22261708920476278</c:v>
                  </c:pt>
                  <c:pt idx="116">
                    <c:v>0.20309965766243943</c:v>
                  </c:pt>
                  <c:pt idx="117">
                    <c:v>0.1354682116924088</c:v>
                  </c:pt>
                  <c:pt idx="118">
                    <c:v>0.18809950311310661</c:v>
                  </c:pt>
                  <c:pt idx="119">
                    <c:v>0.30319386698132378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'200mvpp'!$O$2:$O$121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'200mvpp'!$P$2:$P$121</c:f>
              <c:numCache>
                <c:formatCode>General</c:formatCode>
                <c:ptCount val="120"/>
                <c:pt idx="0">
                  <c:v>0</c:v>
                </c:pt>
                <c:pt idx="1">
                  <c:v>5.2475633557894731E-2</c:v>
                </c:pt>
                <c:pt idx="2">
                  <c:v>-1.4560256814241484E-2</c:v>
                </c:pt>
                <c:pt idx="3">
                  <c:v>-8.1687879815479869E-2</c:v>
                </c:pt>
                <c:pt idx="4">
                  <c:v>-6.2446967061300304E-2</c:v>
                </c:pt>
                <c:pt idx="5">
                  <c:v>-1.4444444400000001E-2</c:v>
                </c:pt>
                <c:pt idx="6">
                  <c:v>-8.4320605390712067E-2</c:v>
                </c:pt>
                <c:pt idx="7">
                  <c:v>3.5362917118885451E-2</c:v>
                </c:pt>
                <c:pt idx="8">
                  <c:v>3.8550624980185758E-2</c:v>
                </c:pt>
                <c:pt idx="9">
                  <c:v>6.4418071359133106E-2</c:v>
                </c:pt>
                <c:pt idx="10">
                  <c:v>-2.045751631764706E-2</c:v>
                </c:pt>
                <c:pt idx="11">
                  <c:v>3.2196995786996911E-2</c:v>
                </c:pt>
                <c:pt idx="12">
                  <c:v>1.4077514083591331E-2</c:v>
                </c:pt>
                <c:pt idx="13">
                  <c:v>4.7722738262538693E-2</c:v>
                </c:pt>
                <c:pt idx="14">
                  <c:v>1.9023048260061904E-3</c:v>
                </c:pt>
                <c:pt idx="15">
                  <c:v>2.1074418108359132E-2</c:v>
                </c:pt>
                <c:pt idx="16">
                  <c:v>-3.5614035021052634E-2</c:v>
                </c:pt>
                <c:pt idx="17">
                  <c:v>-1.5798646907120746E-2</c:v>
                </c:pt>
                <c:pt idx="18">
                  <c:v>-2.4033941024767802E-2</c:v>
                </c:pt>
                <c:pt idx="19">
                  <c:v>-7.5450063036532511E-2</c:v>
                </c:pt>
                <c:pt idx="20">
                  <c:v>-8.9552803533126932E-2</c:v>
                </c:pt>
                <c:pt idx="21">
                  <c:v>-0.15356151814489163</c:v>
                </c:pt>
                <c:pt idx="22">
                  <c:v>1.8489852103405577E-2</c:v>
                </c:pt>
                <c:pt idx="23">
                  <c:v>5.2654512104643968E-2</c:v>
                </c:pt>
                <c:pt idx="24">
                  <c:v>0.29291136334613005</c:v>
                </c:pt>
                <c:pt idx="25">
                  <c:v>0.87793142993374607</c:v>
                </c:pt>
                <c:pt idx="26">
                  <c:v>0.81882811612321971</c:v>
                </c:pt>
                <c:pt idx="27">
                  <c:v>0.81869051717956653</c:v>
                </c:pt>
                <c:pt idx="28">
                  <c:v>0.8177754845442724</c:v>
                </c:pt>
                <c:pt idx="29">
                  <c:v>0.68220960889349846</c:v>
                </c:pt>
                <c:pt idx="30">
                  <c:v>0.53605549814860676</c:v>
                </c:pt>
                <c:pt idx="31">
                  <c:v>0.53229331492755416</c:v>
                </c:pt>
                <c:pt idx="32">
                  <c:v>0.36001719981795666</c:v>
                </c:pt>
                <c:pt idx="33">
                  <c:v>0.28616901730712074</c:v>
                </c:pt>
                <c:pt idx="34">
                  <c:v>0.26135420250712071</c:v>
                </c:pt>
                <c:pt idx="35">
                  <c:v>0.27373925006377708</c:v>
                </c:pt>
                <c:pt idx="36">
                  <c:v>0.26779497761795668</c:v>
                </c:pt>
                <c:pt idx="37">
                  <c:v>0.22564155488978327</c:v>
                </c:pt>
                <c:pt idx="38">
                  <c:v>0.10164086687306502</c:v>
                </c:pt>
                <c:pt idx="39">
                  <c:v>0.10118335055541794</c:v>
                </c:pt>
                <c:pt idx="40">
                  <c:v>2.6902878139938087E-2</c:v>
                </c:pt>
                <c:pt idx="41">
                  <c:v>-4.4043114247678001E-3</c:v>
                </c:pt>
                <c:pt idx="42">
                  <c:v>3.107441810835912E-2</c:v>
                </c:pt>
                <c:pt idx="43">
                  <c:v>0.11593739247863777</c:v>
                </c:pt>
                <c:pt idx="44">
                  <c:v>0.21555899548359134</c:v>
                </c:pt>
                <c:pt idx="45">
                  <c:v>0.16540305009411765</c:v>
                </c:pt>
                <c:pt idx="46">
                  <c:v>0.1737002637164087</c:v>
                </c:pt>
                <c:pt idx="47">
                  <c:v>0.23103772501671829</c:v>
                </c:pt>
                <c:pt idx="48">
                  <c:v>0.22615411074489167</c:v>
                </c:pt>
                <c:pt idx="49">
                  <c:v>0.19305698888482967</c:v>
                </c:pt>
                <c:pt idx="50">
                  <c:v>0.17546382297089783</c:v>
                </c:pt>
                <c:pt idx="51">
                  <c:v>9.6113977769659437E-2</c:v>
                </c:pt>
                <c:pt idx="52">
                  <c:v>-1.5272331117647059E-2</c:v>
                </c:pt>
                <c:pt idx="53">
                  <c:v>-5.0566448764705882E-2</c:v>
                </c:pt>
                <c:pt idx="54">
                  <c:v>-0.10726178186130031</c:v>
                </c:pt>
                <c:pt idx="55">
                  <c:v>-0.10507969263653252</c:v>
                </c:pt>
                <c:pt idx="56">
                  <c:v>3.0595115261300321E-2</c:v>
                </c:pt>
                <c:pt idx="57">
                  <c:v>6.4235752928792659E-3</c:v>
                </c:pt>
                <c:pt idx="58">
                  <c:v>4.14161220117647E-2</c:v>
                </c:pt>
                <c:pt idx="59">
                  <c:v>-0.12184382520495356</c:v>
                </c:pt>
                <c:pt idx="60">
                  <c:v>-3.1441348424767798E-2</c:v>
                </c:pt>
                <c:pt idx="61">
                  <c:v>-6.1371402325077387E-2</c:v>
                </c:pt>
                <c:pt idx="62">
                  <c:v>-1.8027749074303396E-2</c:v>
                </c:pt>
                <c:pt idx="63">
                  <c:v>-6.8252493935603717E-2</c:v>
                </c:pt>
                <c:pt idx="64">
                  <c:v>-1.7199862356656354E-2</c:v>
                </c:pt>
                <c:pt idx="65">
                  <c:v>-3.355463817770897E-2</c:v>
                </c:pt>
                <c:pt idx="66">
                  <c:v>1.4975346900928794E-2</c:v>
                </c:pt>
                <c:pt idx="67">
                  <c:v>3.7429193929411755E-2</c:v>
                </c:pt>
                <c:pt idx="68">
                  <c:v>5.4077514083591335E-2</c:v>
                </c:pt>
                <c:pt idx="69">
                  <c:v>5.7080610058823519E-2</c:v>
                </c:pt>
                <c:pt idx="70">
                  <c:v>-5.5086572603715168E-2</c:v>
                </c:pt>
                <c:pt idx="71">
                  <c:v>-8.0311890778947376E-2</c:v>
                </c:pt>
                <c:pt idx="72">
                  <c:v>-8.5311317465015482E-2</c:v>
                </c:pt>
                <c:pt idx="73">
                  <c:v>-8.6665519972136201E-2</c:v>
                </c:pt>
                <c:pt idx="74">
                  <c:v>-0.12826740049783283</c:v>
                </c:pt>
                <c:pt idx="75">
                  <c:v>-0.10748652672260062</c:v>
                </c:pt>
                <c:pt idx="76">
                  <c:v>-0.21119367040619194</c:v>
                </c:pt>
                <c:pt idx="77">
                  <c:v>-0.20135649576284828</c:v>
                </c:pt>
                <c:pt idx="78">
                  <c:v>-0.10585941978390093</c:v>
                </c:pt>
                <c:pt idx="79">
                  <c:v>5.2887283560990705E-2</c:v>
                </c:pt>
                <c:pt idx="80">
                  <c:v>0.15428161904334364</c:v>
                </c:pt>
                <c:pt idx="81">
                  <c:v>0.13051943582229103</c:v>
                </c:pt>
                <c:pt idx="82">
                  <c:v>4.371517027863777E-2</c:v>
                </c:pt>
                <c:pt idx="83">
                  <c:v>-8.0333677308359122E-2</c:v>
                </c:pt>
                <c:pt idx="84">
                  <c:v>-0.13496273359442726</c:v>
                </c:pt>
                <c:pt idx="85">
                  <c:v>-0.18425065929102169</c:v>
                </c:pt>
                <c:pt idx="86">
                  <c:v>-0.16390207542043342</c:v>
                </c:pt>
                <c:pt idx="87">
                  <c:v>-0.11736956768049536</c:v>
                </c:pt>
                <c:pt idx="88">
                  <c:v>-0.1362011236873065</c:v>
                </c:pt>
                <c:pt idx="89">
                  <c:v>-0.15725375526625388</c:v>
                </c:pt>
                <c:pt idx="90">
                  <c:v>-0.23412682028173371</c:v>
                </c:pt>
                <c:pt idx="91">
                  <c:v>-0.25852425173931887</c:v>
                </c:pt>
                <c:pt idx="92">
                  <c:v>-3.575163396470589E-2</c:v>
                </c:pt>
                <c:pt idx="93">
                  <c:v>-4.421167294365326E-2</c:v>
                </c:pt>
                <c:pt idx="94">
                  <c:v>-0.14003210638018576</c:v>
                </c:pt>
                <c:pt idx="95">
                  <c:v>-0.17018805176965945</c:v>
                </c:pt>
                <c:pt idx="96">
                  <c:v>-0.19936016505201237</c:v>
                </c:pt>
                <c:pt idx="97">
                  <c:v>-0.1797305354520124</c:v>
                </c:pt>
                <c:pt idx="98">
                  <c:v>-0.26394220839566562</c:v>
                </c:pt>
                <c:pt idx="99">
                  <c:v>-0.10985437446130031</c:v>
                </c:pt>
                <c:pt idx="100">
                  <c:v>-0.21436073836594427</c:v>
                </c:pt>
                <c:pt idx="101">
                  <c:v>-0.11443641780495355</c:v>
                </c:pt>
                <c:pt idx="102">
                  <c:v>-4.7972709536842108E-2</c:v>
                </c:pt>
                <c:pt idx="103">
                  <c:v>-0.13884072922972135</c:v>
                </c:pt>
                <c:pt idx="104">
                  <c:v>-0.16078316703095977</c:v>
                </c:pt>
                <c:pt idx="105">
                  <c:v>-0.23165118672383897</c:v>
                </c:pt>
                <c:pt idx="106">
                  <c:v>-0.21259488585572756</c:v>
                </c:pt>
                <c:pt idx="107">
                  <c:v>-0.15548904938390093</c:v>
                </c:pt>
                <c:pt idx="108">
                  <c:v>-0.16548904938390091</c:v>
                </c:pt>
                <c:pt idx="109">
                  <c:v>-0.21383327594860679</c:v>
                </c:pt>
                <c:pt idx="110">
                  <c:v>-0.20942896452383902</c:v>
                </c:pt>
                <c:pt idx="111">
                  <c:v>-0.22124068334860683</c:v>
                </c:pt>
                <c:pt idx="112">
                  <c:v>-0.14572182084024768</c:v>
                </c:pt>
                <c:pt idx="113">
                  <c:v>-0.19511867898390092</c:v>
                </c:pt>
                <c:pt idx="114">
                  <c:v>-0.24715514266996905</c:v>
                </c:pt>
                <c:pt idx="115">
                  <c:v>-0.28018002517461305</c:v>
                </c:pt>
                <c:pt idx="116">
                  <c:v>-0.24217750251331269</c:v>
                </c:pt>
                <c:pt idx="117">
                  <c:v>-0.21124068334860682</c:v>
                </c:pt>
                <c:pt idx="118">
                  <c:v>-0.21890264873436532</c:v>
                </c:pt>
                <c:pt idx="119">
                  <c:v>-0.26134961579566562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22-2045-921C-AFAE225798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7785759"/>
        <c:axId val="730138191"/>
      </c:scatterChart>
      <c:valAx>
        <c:axId val="587785759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30138191"/>
        <c:crosses val="autoZero"/>
        <c:crossBetween val="midCat"/>
        <c:minorUnit val="1"/>
      </c:valAx>
      <c:valAx>
        <c:axId val="730138191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877857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'400mvpp'!$R$2:$R$121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0.27241805050393192</c:v>
                  </c:pt>
                  <c:pt idx="2">
                    <c:v>0.39731806222936328</c:v>
                  </c:pt>
                  <c:pt idx="3">
                    <c:v>0.35871690170756199</c:v>
                  </c:pt>
                  <c:pt idx="4">
                    <c:v>0.37474258757015527</c:v>
                  </c:pt>
                  <c:pt idx="5">
                    <c:v>0.21455366634187528</c:v>
                  </c:pt>
                  <c:pt idx="6">
                    <c:v>0.44433041337606505</c:v>
                  </c:pt>
                  <c:pt idx="7">
                    <c:v>0.42655447505000482</c:v>
                  </c:pt>
                  <c:pt idx="8">
                    <c:v>0.48157116865523597</c:v>
                  </c:pt>
                  <c:pt idx="9">
                    <c:v>0.3662121616176946</c:v>
                  </c:pt>
                  <c:pt idx="10">
                    <c:v>0.90236654035482022</c:v>
                  </c:pt>
                  <c:pt idx="11">
                    <c:v>0.82592192094950068</c:v>
                  </c:pt>
                  <c:pt idx="12">
                    <c:v>0.57736912931766637</c:v>
                  </c:pt>
                  <c:pt idx="13">
                    <c:v>0.54292762700314423</c:v>
                  </c:pt>
                  <c:pt idx="14">
                    <c:v>0.42837968257308967</c:v>
                  </c:pt>
                  <c:pt idx="15">
                    <c:v>0.66280874236038678</c:v>
                  </c:pt>
                  <c:pt idx="16">
                    <c:v>0.57784574648182307</c:v>
                  </c:pt>
                  <c:pt idx="17">
                    <c:v>0.66970015627870949</c:v>
                  </c:pt>
                  <c:pt idx="18">
                    <c:v>0.28863037338683023</c:v>
                  </c:pt>
                  <c:pt idx="19">
                    <c:v>0.55550226037790196</c:v>
                  </c:pt>
                  <c:pt idx="20">
                    <c:v>0.38708843911651103</c:v>
                  </c:pt>
                  <c:pt idx="21">
                    <c:v>0.88305971808420047</c:v>
                  </c:pt>
                  <c:pt idx="22">
                    <c:v>0.9987627830900917</c:v>
                  </c:pt>
                  <c:pt idx="23">
                    <c:v>1.0530881982761231</c:v>
                  </c:pt>
                  <c:pt idx="24">
                    <c:v>0.95745308582960165</c:v>
                  </c:pt>
                  <c:pt idx="25">
                    <c:v>0.71294673606756032</c:v>
                  </c:pt>
                  <c:pt idx="26">
                    <c:v>0.62145773399005477</c:v>
                  </c:pt>
                  <c:pt idx="27">
                    <c:v>0.80402136139799074</c:v>
                  </c:pt>
                  <c:pt idx="28">
                    <c:v>1.0560518119021287</c:v>
                  </c:pt>
                  <c:pt idx="29">
                    <c:v>0.90661335827886191</c:v>
                  </c:pt>
                  <c:pt idx="30">
                    <c:v>0.7002233220728612</c:v>
                  </c:pt>
                  <c:pt idx="31">
                    <c:v>0.66453360898008496</c:v>
                  </c:pt>
                  <c:pt idx="32">
                    <c:v>1.1471125152065345</c:v>
                  </c:pt>
                  <c:pt idx="33">
                    <c:v>0.97947022119619742</c:v>
                  </c:pt>
                  <c:pt idx="34">
                    <c:v>0.81176562500253213</c:v>
                  </c:pt>
                  <c:pt idx="35">
                    <c:v>0.86215490918839022</c:v>
                  </c:pt>
                  <c:pt idx="36">
                    <c:v>0.88969745812152679</c:v>
                  </c:pt>
                  <c:pt idx="37">
                    <c:v>0.6319829861990347</c:v>
                  </c:pt>
                  <c:pt idx="38">
                    <c:v>0.71328557847652141</c:v>
                  </c:pt>
                  <c:pt idx="39">
                    <c:v>0.67210522585253829</c:v>
                  </c:pt>
                  <c:pt idx="40">
                    <c:v>0.85795702417579023</c:v>
                  </c:pt>
                  <c:pt idx="41">
                    <c:v>0.86324412325269251</c:v>
                  </c:pt>
                  <c:pt idx="42">
                    <c:v>0.65596815295186006</c:v>
                  </c:pt>
                  <c:pt idx="43">
                    <c:v>0.49468695507975269</c:v>
                  </c:pt>
                  <c:pt idx="44">
                    <c:v>0.53291397145083175</c:v>
                  </c:pt>
                  <c:pt idx="45">
                    <c:v>0.34335419217618179</c:v>
                  </c:pt>
                  <c:pt idx="46">
                    <c:v>0.60109122435783402</c:v>
                  </c:pt>
                  <c:pt idx="47">
                    <c:v>0.49490608385886098</c:v>
                  </c:pt>
                  <c:pt idx="48">
                    <c:v>0.51550062490202309</c:v>
                  </c:pt>
                  <c:pt idx="49">
                    <c:v>0.45812426332823475</c:v>
                  </c:pt>
                  <c:pt idx="50">
                    <c:v>0.70335167149202638</c:v>
                  </c:pt>
                  <c:pt idx="51">
                    <c:v>0.43441105299354765</c:v>
                  </c:pt>
                  <c:pt idx="52">
                    <c:v>0.33543968371329425</c:v>
                  </c:pt>
                  <c:pt idx="53">
                    <c:v>0.39887768903357823</c:v>
                  </c:pt>
                  <c:pt idx="54">
                    <c:v>0.49490015369922774</c:v>
                  </c:pt>
                  <c:pt idx="55">
                    <c:v>0.36493341804629759</c:v>
                  </c:pt>
                  <c:pt idx="56">
                    <c:v>0.38469573205132307</c:v>
                  </c:pt>
                  <c:pt idx="57">
                    <c:v>0.45340636708284354</c:v>
                  </c:pt>
                  <c:pt idx="58">
                    <c:v>0.59931497218752428</c:v>
                  </c:pt>
                  <c:pt idx="59">
                    <c:v>0.66767286924154678</c:v>
                  </c:pt>
                  <c:pt idx="60">
                    <c:v>0.50362799412124115</c:v>
                  </c:pt>
                  <c:pt idx="61">
                    <c:v>0.51009573301539579</c:v>
                  </c:pt>
                  <c:pt idx="62">
                    <c:v>0.74297922922292337</c:v>
                  </c:pt>
                  <c:pt idx="63">
                    <c:v>0.27799084798717</c:v>
                  </c:pt>
                  <c:pt idx="64">
                    <c:v>0.40570714761959714</c:v>
                  </c:pt>
                  <c:pt idx="65">
                    <c:v>0.45823321999174832</c:v>
                  </c:pt>
                  <c:pt idx="66">
                    <c:v>0.45297231867439847</c:v>
                  </c:pt>
                  <c:pt idx="67">
                    <c:v>0.32208313106158926</c:v>
                  </c:pt>
                  <c:pt idx="68">
                    <c:v>0.40106151664807538</c:v>
                  </c:pt>
                  <c:pt idx="69">
                    <c:v>0.43328695733436234</c:v>
                  </c:pt>
                  <c:pt idx="70">
                    <c:v>0.25514208364322222</c:v>
                  </c:pt>
                  <c:pt idx="71">
                    <c:v>0.41508607520601309</c:v>
                  </c:pt>
                  <c:pt idx="72">
                    <c:v>0.45597534288818231</c:v>
                  </c:pt>
                  <c:pt idx="73">
                    <c:v>0.55143687740817993</c:v>
                  </c:pt>
                  <c:pt idx="74">
                    <c:v>0.3804652142962528</c:v>
                  </c:pt>
                  <c:pt idx="75">
                    <c:v>0.37490336371385186</c:v>
                  </c:pt>
                  <c:pt idx="76">
                    <c:v>0.43001047745149767</c:v>
                  </c:pt>
                  <c:pt idx="77">
                    <c:v>0.52230695733039678</c:v>
                  </c:pt>
                  <c:pt idx="78">
                    <c:v>0.31861742867288262</c:v>
                  </c:pt>
                  <c:pt idx="79">
                    <c:v>0.49458142040484587</c:v>
                  </c:pt>
                  <c:pt idx="80">
                    <c:v>0.34541012373004915</c:v>
                  </c:pt>
                  <c:pt idx="81">
                    <c:v>0.46802750442464297</c:v>
                  </c:pt>
                  <c:pt idx="82">
                    <c:v>0.26314289905152222</c:v>
                  </c:pt>
                  <c:pt idx="83">
                    <c:v>0.42518135102389354</c:v>
                  </c:pt>
                  <c:pt idx="84">
                    <c:v>0.31934726289687831</c:v>
                  </c:pt>
                  <c:pt idx="85">
                    <c:v>0.56784911478136013</c:v>
                  </c:pt>
                  <c:pt idx="86">
                    <c:v>0.38375727696400352</c:v>
                  </c:pt>
                  <c:pt idx="87">
                    <c:v>0.44152492056504555</c:v>
                  </c:pt>
                  <c:pt idx="88">
                    <c:v>0.6839153006158567</c:v>
                  </c:pt>
                  <c:pt idx="89">
                    <c:v>0.46211150650922311</c:v>
                  </c:pt>
                  <c:pt idx="90">
                    <c:v>0.45797708273934074</c:v>
                  </c:pt>
                  <c:pt idx="91">
                    <c:v>0.48901746541944779</c:v>
                  </c:pt>
                  <c:pt idx="92">
                    <c:v>0.47165398651256757</c:v>
                  </c:pt>
                  <c:pt idx="93">
                    <c:v>0.40365142953841393</c:v>
                  </c:pt>
                  <c:pt idx="94">
                    <c:v>0.32906098183419447</c:v>
                  </c:pt>
                  <c:pt idx="95">
                    <c:v>0.6568573032702083</c:v>
                  </c:pt>
                  <c:pt idx="96">
                    <c:v>0.28106680226522823</c:v>
                  </c:pt>
                  <c:pt idx="97">
                    <c:v>0.39276958793945399</c:v>
                  </c:pt>
                  <c:pt idx="98">
                    <c:v>0.42192839233422957</c:v>
                  </c:pt>
                  <c:pt idx="99">
                    <c:v>0.34354478344907496</c:v>
                  </c:pt>
                  <c:pt idx="100">
                    <c:v>0.71218859861962081</c:v>
                  </c:pt>
                  <c:pt idx="101">
                    <c:v>0.37494066046004282</c:v>
                  </c:pt>
                  <c:pt idx="102">
                    <c:v>0.49737272706656288</c:v>
                  </c:pt>
                  <c:pt idx="103">
                    <c:v>0.39903010069229539</c:v>
                  </c:pt>
                  <c:pt idx="104">
                    <c:v>0.64516228578552237</c:v>
                  </c:pt>
                  <c:pt idx="105">
                    <c:v>0.55181364546350964</c:v>
                  </c:pt>
                  <c:pt idx="106">
                    <c:v>0.30443287359874394</c:v>
                  </c:pt>
                  <c:pt idx="107">
                    <c:v>0.30531158103110956</c:v>
                  </c:pt>
                  <c:pt idx="108">
                    <c:v>0.51044648554667693</c:v>
                  </c:pt>
                  <c:pt idx="109">
                    <c:v>0.34976552755641577</c:v>
                  </c:pt>
                  <c:pt idx="110">
                    <c:v>0.4695962567662339</c:v>
                  </c:pt>
                  <c:pt idx="111">
                    <c:v>0.66287332248829167</c:v>
                  </c:pt>
                  <c:pt idx="112">
                    <c:v>0.42356808543252705</c:v>
                  </c:pt>
                  <c:pt idx="113">
                    <c:v>0.82633126859468042</c:v>
                  </c:pt>
                  <c:pt idx="114">
                    <c:v>0.56422448139070025</c:v>
                  </c:pt>
                  <c:pt idx="115">
                    <c:v>0.74101686676429712</c:v>
                  </c:pt>
                  <c:pt idx="116">
                    <c:v>0.59086476749708794</c:v>
                  </c:pt>
                  <c:pt idx="117">
                    <c:v>0.79277729709014566</c:v>
                  </c:pt>
                  <c:pt idx="118">
                    <c:v>0.68698609082234785</c:v>
                  </c:pt>
                  <c:pt idx="119">
                    <c:v>0.4600468382115569</c:v>
                  </c:pt>
                </c:numCache>
              </c:numRef>
            </c:plus>
            <c:minus>
              <c:numRef>
                <c:f>'400mvpp'!$R$2:$R$121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0.27241805050393192</c:v>
                  </c:pt>
                  <c:pt idx="2">
                    <c:v>0.39731806222936328</c:v>
                  </c:pt>
                  <c:pt idx="3">
                    <c:v>0.35871690170756199</c:v>
                  </c:pt>
                  <c:pt idx="4">
                    <c:v>0.37474258757015527</c:v>
                  </c:pt>
                  <c:pt idx="5">
                    <c:v>0.21455366634187528</c:v>
                  </c:pt>
                  <c:pt idx="6">
                    <c:v>0.44433041337606505</c:v>
                  </c:pt>
                  <c:pt idx="7">
                    <c:v>0.42655447505000482</c:v>
                  </c:pt>
                  <c:pt idx="8">
                    <c:v>0.48157116865523597</c:v>
                  </c:pt>
                  <c:pt idx="9">
                    <c:v>0.3662121616176946</c:v>
                  </c:pt>
                  <c:pt idx="10">
                    <c:v>0.90236654035482022</c:v>
                  </c:pt>
                  <c:pt idx="11">
                    <c:v>0.82592192094950068</c:v>
                  </c:pt>
                  <c:pt idx="12">
                    <c:v>0.57736912931766637</c:v>
                  </c:pt>
                  <c:pt idx="13">
                    <c:v>0.54292762700314423</c:v>
                  </c:pt>
                  <c:pt idx="14">
                    <c:v>0.42837968257308967</c:v>
                  </c:pt>
                  <c:pt idx="15">
                    <c:v>0.66280874236038678</c:v>
                  </c:pt>
                  <c:pt idx="16">
                    <c:v>0.57784574648182307</c:v>
                  </c:pt>
                  <c:pt idx="17">
                    <c:v>0.66970015627870949</c:v>
                  </c:pt>
                  <c:pt idx="18">
                    <c:v>0.28863037338683023</c:v>
                  </c:pt>
                  <c:pt idx="19">
                    <c:v>0.55550226037790196</c:v>
                  </c:pt>
                  <c:pt idx="20">
                    <c:v>0.38708843911651103</c:v>
                  </c:pt>
                  <c:pt idx="21">
                    <c:v>0.88305971808420047</c:v>
                  </c:pt>
                  <c:pt idx="22">
                    <c:v>0.9987627830900917</c:v>
                  </c:pt>
                  <c:pt idx="23">
                    <c:v>1.0530881982761231</c:v>
                  </c:pt>
                  <c:pt idx="24">
                    <c:v>0.95745308582960165</c:v>
                  </c:pt>
                  <c:pt idx="25">
                    <c:v>0.71294673606756032</c:v>
                  </c:pt>
                  <c:pt idx="26">
                    <c:v>0.62145773399005477</c:v>
                  </c:pt>
                  <c:pt idx="27">
                    <c:v>0.80402136139799074</c:v>
                  </c:pt>
                  <c:pt idx="28">
                    <c:v>1.0560518119021287</c:v>
                  </c:pt>
                  <c:pt idx="29">
                    <c:v>0.90661335827886191</c:v>
                  </c:pt>
                  <c:pt idx="30">
                    <c:v>0.7002233220728612</c:v>
                  </c:pt>
                  <c:pt idx="31">
                    <c:v>0.66453360898008496</c:v>
                  </c:pt>
                  <c:pt idx="32">
                    <c:v>1.1471125152065345</c:v>
                  </c:pt>
                  <c:pt idx="33">
                    <c:v>0.97947022119619742</c:v>
                  </c:pt>
                  <c:pt idx="34">
                    <c:v>0.81176562500253213</c:v>
                  </c:pt>
                  <c:pt idx="35">
                    <c:v>0.86215490918839022</c:v>
                  </c:pt>
                  <c:pt idx="36">
                    <c:v>0.88969745812152679</c:v>
                  </c:pt>
                  <c:pt idx="37">
                    <c:v>0.6319829861990347</c:v>
                  </c:pt>
                  <c:pt idx="38">
                    <c:v>0.71328557847652141</c:v>
                  </c:pt>
                  <c:pt idx="39">
                    <c:v>0.67210522585253829</c:v>
                  </c:pt>
                  <c:pt idx="40">
                    <c:v>0.85795702417579023</c:v>
                  </c:pt>
                  <c:pt idx="41">
                    <c:v>0.86324412325269251</c:v>
                  </c:pt>
                  <c:pt idx="42">
                    <c:v>0.65596815295186006</c:v>
                  </c:pt>
                  <c:pt idx="43">
                    <c:v>0.49468695507975269</c:v>
                  </c:pt>
                  <c:pt idx="44">
                    <c:v>0.53291397145083175</c:v>
                  </c:pt>
                  <c:pt idx="45">
                    <c:v>0.34335419217618179</c:v>
                  </c:pt>
                  <c:pt idx="46">
                    <c:v>0.60109122435783402</c:v>
                  </c:pt>
                  <c:pt idx="47">
                    <c:v>0.49490608385886098</c:v>
                  </c:pt>
                  <c:pt idx="48">
                    <c:v>0.51550062490202309</c:v>
                  </c:pt>
                  <c:pt idx="49">
                    <c:v>0.45812426332823475</c:v>
                  </c:pt>
                  <c:pt idx="50">
                    <c:v>0.70335167149202638</c:v>
                  </c:pt>
                  <c:pt idx="51">
                    <c:v>0.43441105299354765</c:v>
                  </c:pt>
                  <c:pt idx="52">
                    <c:v>0.33543968371329425</c:v>
                  </c:pt>
                  <c:pt idx="53">
                    <c:v>0.39887768903357823</c:v>
                  </c:pt>
                  <c:pt idx="54">
                    <c:v>0.49490015369922774</c:v>
                  </c:pt>
                  <c:pt idx="55">
                    <c:v>0.36493341804629759</c:v>
                  </c:pt>
                  <c:pt idx="56">
                    <c:v>0.38469573205132307</c:v>
                  </c:pt>
                  <c:pt idx="57">
                    <c:v>0.45340636708284354</c:v>
                  </c:pt>
                  <c:pt idx="58">
                    <c:v>0.59931497218752428</c:v>
                  </c:pt>
                  <c:pt idx="59">
                    <c:v>0.66767286924154678</c:v>
                  </c:pt>
                  <c:pt idx="60">
                    <c:v>0.50362799412124115</c:v>
                  </c:pt>
                  <c:pt idx="61">
                    <c:v>0.51009573301539579</c:v>
                  </c:pt>
                  <c:pt idx="62">
                    <c:v>0.74297922922292337</c:v>
                  </c:pt>
                  <c:pt idx="63">
                    <c:v>0.27799084798717</c:v>
                  </c:pt>
                  <c:pt idx="64">
                    <c:v>0.40570714761959714</c:v>
                  </c:pt>
                  <c:pt idx="65">
                    <c:v>0.45823321999174832</c:v>
                  </c:pt>
                  <c:pt idx="66">
                    <c:v>0.45297231867439847</c:v>
                  </c:pt>
                  <c:pt idx="67">
                    <c:v>0.32208313106158926</c:v>
                  </c:pt>
                  <c:pt idx="68">
                    <c:v>0.40106151664807538</c:v>
                  </c:pt>
                  <c:pt idx="69">
                    <c:v>0.43328695733436234</c:v>
                  </c:pt>
                  <c:pt idx="70">
                    <c:v>0.25514208364322222</c:v>
                  </c:pt>
                  <c:pt idx="71">
                    <c:v>0.41508607520601309</c:v>
                  </c:pt>
                  <c:pt idx="72">
                    <c:v>0.45597534288818231</c:v>
                  </c:pt>
                  <c:pt idx="73">
                    <c:v>0.55143687740817993</c:v>
                  </c:pt>
                  <c:pt idx="74">
                    <c:v>0.3804652142962528</c:v>
                  </c:pt>
                  <c:pt idx="75">
                    <c:v>0.37490336371385186</c:v>
                  </c:pt>
                  <c:pt idx="76">
                    <c:v>0.43001047745149767</c:v>
                  </c:pt>
                  <c:pt idx="77">
                    <c:v>0.52230695733039678</c:v>
                  </c:pt>
                  <c:pt idx="78">
                    <c:v>0.31861742867288262</c:v>
                  </c:pt>
                  <c:pt idx="79">
                    <c:v>0.49458142040484587</c:v>
                  </c:pt>
                  <c:pt idx="80">
                    <c:v>0.34541012373004915</c:v>
                  </c:pt>
                  <c:pt idx="81">
                    <c:v>0.46802750442464297</c:v>
                  </c:pt>
                  <c:pt idx="82">
                    <c:v>0.26314289905152222</c:v>
                  </c:pt>
                  <c:pt idx="83">
                    <c:v>0.42518135102389354</c:v>
                  </c:pt>
                  <c:pt idx="84">
                    <c:v>0.31934726289687831</c:v>
                  </c:pt>
                  <c:pt idx="85">
                    <c:v>0.56784911478136013</c:v>
                  </c:pt>
                  <c:pt idx="86">
                    <c:v>0.38375727696400352</c:v>
                  </c:pt>
                  <c:pt idx="87">
                    <c:v>0.44152492056504555</c:v>
                  </c:pt>
                  <c:pt idx="88">
                    <c:v>0.6839153006158567</c:v>
                  </c:pt>
                  <c:pt idx="89">
                    <c:v>0.46211150650922311</c:v>
                  </c:pt>
                  <c:pt idx="90">
                    <c:v>0.45797708273934074</c:v>
                  </c:pt>
                  <c:pt idx="91">
                    <c:v>0.48901746541944779</c:v>
                  </c:pt>
                  <c:pt idx="92">
                    <c:v>0.47165398651256757</c:v>
                  </c:pt>
                  <c:pt idx="93">
                    <c:v>0.40365142953841393</c:v>
                  </c:pt>
                  <c:pt idx="94">
                    <c:v>0.32906098183419447</c:v>
                  </c:pt>
                  <c:pt idx="95">
                    <c:v>0.6568573032702083</c:v>
                  </c:pt>
                  <c:pt idx="96">
                    <c:v>0.28106680226522823</c:v>
                  </c:pt>
                  <c:pt idx="97">
                    <c:v>0.39276958793945399</c:v>
                  </c:pt>
                  <c:pt idx="98">
                    <c:v>0.42192839233422957</c:v>
                  </c:pt>
                  <c:pt idx="99">
                    <c:v>0.34354478344907496</c:v>
                  </c:pt>
                  <c:pt idx="100">
                    <c:v>0.71218859861962081</c:v>
                  </c:pt>
                  <c:pt idx="101">
                    <c:v>0.37494066046004282</c:v>
                  </c:pt>
                  <c:pt idx="102">
                    <c:v>0.49737272706656288</c:v>
                  </c:pt>
                  <c:pt idx="103">
                    <c:v>0.39903010069229539</c:v>
                  </c:pt>
                  <c:pt idx="104">
                    <c:v>0.64516228578552237</c:v>
                  </c:pt>
                  <c:pt idx="105">
                    <c:v>0.55181364546350964</c:v>
                  </c:pt>
                  <c:pt idx="106">
                    <c:v>0.30443287359874394</c:v>
                  </c:pt>
                  <c:pt idx="107">
                    <c:v>0.30531158103110956</c:v>
                  </c:pt>
                  <c:pt idx="108">
                    <c:v>0.51044648554667693</c:v>
                  </c:pt>
                  <c:pt idx="109">
                    <c:v>0.34976552755641577</c:v>
                  </c:pt>
                  <c:pt idx="110">
                    <c:v>0.4695962567662339</c:v>
                  </c:pt>
                  <c:pt idx="111">
                    <c:v>0.66287332248829167</c:v>
                  </c:pt>
                  <c:pt idx="112">
                    <c:v>0.42356808543252705</c:v>
                  </c:pt>
                  <c:pt idx="113">
                    <c:v>0.82633126859468042</c:v>
                  </c:pt>
                  <c:pt idx="114">
                    <c:v>0.56422448139070025</c:v>
                  </c:pt>
                  <c:pt idx="115">
                    <c:v>0.74101686676429712</c:v>
                  </c:pt>
                  <c:pt idx="116">
                    <c:v>0.59086476749708794</c:v>
                  </c:pt>
                  <c:pt idx="117">
                    <c:v>0.79277729709014566</c:v>
                  </c:pt>
                  <c:pt idx="118">
                    <c:v>0.68698609082234785</c:v>
                  </c:pt>
                  <c:pt idx="119">
                    <c:v>0.4600468382115569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'400mvpp'!$P$2:$P$121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'400mvpp'!$Q$2:$Q$121</c:f>
              <c:numCache>
                <c:formatCode>General</c:formatCode>
                <c:ptCount val="120"/>
                <c:pt idx="0">
                  <c:v>0</c:v>
                </c:pt>
                <c:pt idx="1">
                  <c:v>0.12655238095238094</c:v>
                </c:pt>
                <c:pt idx="2">
                  <c:v>0.22886904761904758</c:v>
                </c:pt>
                <c:pt idx="3">
                  <c:v>0.31825396825396829</c:v>
                </c:pt>
                <c:pt idx="4">
                  <c:v>9.3685714285714275E-2</c:v>
                </c:pt>
                <c:pt idx="5">
                  <c:v>-6.5738888888888888E-2</c:v>
                </c:pt>
                <c:pt idx="6">
                  <c:v>0.18373015873015872</c:v>
                </c:pt>
                <c:pt idx="7">
                  <c:v>-0.24490555555555557</c:v>
                </c:pt>
                <c:pt idx="8">
                  <c:v>0.21931031746031748</c:v>
                </c:pt>
                <c:pt idx="9">
                  <c:v>0.14186507936507939</c:v>
                </c:pt>
                <c:pt idx="10">
                  <c:v>0.26332857142857141</c:v>
                </c:pt>
                <c:pt idx="11">
                  <c:v>0.15549126984126979</c:v>
                </c:pt>
                <c:pt idx="12">
                  <c:v>0.15734126984126984</c:v>
                </c:pt>
                <c:pt idx="13">
                  <c:v>0.18214285714285713</c:v>
                </c:pt>
                <c:pt idx="14">
                  <c:v>0.21729682539682538</c:v>
                </c:pt>
                <c:pt idx="15">
                  <c:v>2.4007936507936478E-2</c:v>
                </c:pt>
                <c:pt idx="16">
                  <c:v>0.15039682539682539</c:v>
                </c:pt>
                <c:pt idx="17">
                  <c:v>0.16904761904761909</c:v>
                </c:pt>
                <c:pt idx="18">
                  <c:v>3.2341269841269844E-2</c:v>
                </c:pt>
                <c:pt idx="19">
                  <c:v>0.15043174603174603</c:v>
                </c:pt>
                <c:pt idx="20">
                  <c:v>-7.5034920634920635E-2</c:v>
                </c:pt>
                <c:pt idx="21">
                  <c:v>0.2300595238095238</c:v>
                </c:pt>
                <c:pt idx="22">
                  <c:v>1.6090920634920634</c:v>
                </c:pt>
                <c:pt idx="23">
                  <c:v>1.8292015873015872</c:v>
                </c:pt>
                <c:pt idx="24">
                  <c:v>1.9172619047619046</c:v>
                </c:pt>
                <c:pt idx="25">
                  <c:v>1.8473214285714288</c:v>
                </c:pt>
                <c:pt idx="26">
                  <c:v>1.8235119047619051</c:v>
                </c:pt>
                <c:pt idx="27">
                  <c:v>2.0787698412698412</c:v>
                </c:pt>
                <c:pt idx="28">
                  <c:v>1.7264880952380952</c:v>
                </c:pt>
                <c:pt idx="29">
                  <c:v>1.6054912698412698</c:v>
                </c:pt>
                <c:pt idx="30">
                  <c:v>1.4066468253968256</c:v>
                </c:pt>
                <c:pt idx="31">
                  <c:v>1.2961658730158732</c:v>
                </c:pt>
                <c:pt idx="32">
                  <c:v>1.5415674603174603</c:v>
                </c:pt>
                <c:pt idx="33">
                  <c:v>1.4394841269841272</c:v>
                </c:pt>
                <c:pt idx="34">
                  <c:v>1.1978817460317461</c:v>
                </c:pt>
                <c:pt idx="35">
                  <c:v>1.1799952380952383</c:v>
                </c:pt>
                <c:pt idx="36">
                  <c:v>1.0749007936507937</c:v>
                </c:pt>
                <c:pt idx="37">
                  <c:v>1.0232492063492062</c:v>
                </c:pt>
                <c:pt idx="38">
                  <c:v>1.2145190476190475</c:v>
                </c:pt>
                <c:pt idx="39">
                  <c:v>0.78174603174603174</c:v>
                </c:pt>
                <c:pt idx="40">
                  <c:v>1.1326039682539681</c:v>
                </c:pt>
                <c:pt idx="41">
                  <c:v>0.83617539682539688</c:v>
                </c:pt>
                <c:pt idx="42">
                  <c:v>0.75119047619047619</c:v>
                </c:pt>
                <c:pt idx="43">
                  <c:v>0.69530238095238095</c:v>
                </c:pt>
                <c:pt idx="44">
                  <c:v>0.689320634920635</c:v>
                </c:pt>
                <c:pt idx="45">
                  <c:v>0.57658730158730165</c:v>
                </c:pt>
                <c:pt idx="46">
                  <c:v>0.55440000000000011</c:v>
                </c:pt>
                <c:pt idx="47">
                  <c:v>0.53382936507936507</c:v>
                </c:pt>
                <c:pt idx="48">
                  <c:v>0.6574404761904763</c:v>
                </c:pt>
                <c:pt idx="49">
                  <c:v>0.7337650793650794</c:v>
                </c:pt>
                <c:pt idx="50">
                  <c:v>0.61974206349206351</c:v>
                </c:pt>
                <c:pt idx="51">
                  <c:v>0.50277777777777788</c:v>
                </c:pt>
                <c:pt idx="52">
                  <c:v>0.38478650793650804</c:v>
                </c:pt>
                <c:pt idx="53">
                  <c:v>0.491468253968254</c:v>
                </c:pt>
                <c:pt idx="54">
                  <c:v>0.48869047619047623</c:v>
                </c:pt>
                <c:pt idx="55">
                  <c:v>0.48277301587301591</c:v>
                </c:pt>
                <c:pt idx="56">
                  <c:v>0.37642380952380955</c:v>
                </c:pt>
                <c:pt idx="57">
                  <c:v>0.39543650793650792</c:v>
                </c:pt>
                <c:pt idx="58">
                  <c:v>0.61246507936507932</c:v>
                </c:pt>
                <c:pt idx="59">
                  <c:v>0.34199920634920628</c:v>
                </c:pt>
                <c:pt idx="60">
                  <c:v>0.37738095238095243</c:v>
                </c:pt>
                <c:pt idx="61">
                  <c:v>0.29563492063492064</c:v>
                </c:pt>
                <c:pt idx="62">
                  <c:v>0.27000476190476186</c:v>
                </c:pt>
                <c:pt idx="63">
                  <c:v>0.1119047619047619</c:v>
                </c:pt>
                <c:pt idx="64">
                  <c:v>0.20162222222222223</c:v>
                </c:pt>
                <c:pt idx="65">
                  <c:v>0.4141515873015873</c:v>
                </c:pt>
                <c:pt idx="66">
                  <c:v>0.28482142857142856</c:v>
                </c:pt>
                <c:pt idx="67">
                  <c:v>0.11950873015873016</c:v>
                </c:pt>
                <c:pt idx="68">
                  <c:v>0.2547619047619048</c:v>
                </c:pt>
                <c:pt idx="69">
                  <c:v>8.8293650793650619E-3</c:v>
                </c:pt>
                <c:pt idx="70">
                  <c:v>0.10529285714285713</c:v>
                </c:pt>
                <c:pt idx="71">
                  <c:v>0.1675595238095238</c:v>
                </c:pt>
                <c:pt idx="72">
                  <c:v>0.34910714285714289</c:v>
                </c:pt>
                <c:pt idx="73">
                  <c:v>8.9717460317460321E-2</c:v>
                </c:pt>
                <c:pt idx="74">
                  <c:v>8.1349206349206352E-2</c:v>
                </c:pt>
                <c:pt idx="75">
                  <c:v>4.126984126984129E-2</c:v>
                </c:pt>
                <c:pt idx="76">
                  <c:v>-0.11074920634920633</c:v>
                </c:pt>
                <c:pt idx="77">
                  <c:v>-1.7214285714285775E-3</c:v>
                </c:pt>
                <c:pt idx="78">
                  <c:v>0.15168650793650795</c:v>
                </c:pt>
                <c:pt idx="79">
                  <c:v>0.2491420634920635</c:v>
                </c:pt>
                <c:pt idx="80">
                  <c:v>2.8606349206349219E-2</c:v>
                </c:pt>
                <c:pt idx="81">
                  <c:v>-1.607142857142857E-2</c:v>
                </c:pt>
                <c:pt idx="82">
                  <c:v>1.1473015873015866E-2</c:v>
                </c:pt>
                <c:pt idx="83">
                  <c:v>0.18637380952380955</c:v>
                </c:pt>
                <c:pt idx="84">
                  <c:v>0.12529761904761902</c:v>
                </c:pt>
                <c:pt idx="85">
                  <c:v>-1.0912698412698423E-2</c:v>
                </c:pt>
                <c:pt idx="86">
                  <c:v>-0.11818968253968254</c:v>
                </c:pt>
                <c:pt idx="87">
                  <c:v>-3.1349206349206342E-2</c:v>
                </c:pt>
                <c:pt idx="88">
                  <c:v>8.2341269841269826E-3</c:v>
                </c:pt>
                <c:pt idx="89">
                  <c:v>-0.10383412698412699</c:v>
                </c:pt>
                <c:pt idx="90">
                  <c:v>-0.10873015873015872</c:v>
                </c:pt>
                <c:pt idx="91">
                  <c:v>-9.4111904761904785E-2</c:v>
                </c:pt>
                <c:pt idx="92">
                  <c:v>-0.17023809523809522</c:v>
                </c:pt>
                <c:pt idx="93">
                  <c:v>-0.12043650793650795</c:v>
                </c:pt>
                <c:pt idx="94">
                  <c:v>0.12324920634920634</c:v>
                </c:pt>
                <c:pt idx="95">
                  <c:v>-7.1364285714285727E-2</c:v>
                </c:pt>
                <c:pt idx="96">
                  <c:v>-0.16279761904761905</c:v>
                </c:pt>
                <c:pt idx="97">
                  <c:v>-0.18783253968253968</c:v>
                </c:pt>
                <c:pt idx="98">
                  <c:v>-0.27903253968253972</c:v>
                </c:pt>
                <c:pt idx="99">
                  <c:v>-0.23224206349206347</c:v>
                </c:pt>
                <c:pt idx="100">
                  <c:v>-4.550079365079366E-2</c:v>
                </c:pt>
                <c:pt idx="101">
                  <c:v>-4.642857142857143E-2</c:v>
                </c:pt>
                <c:pt idx="102">
                  <c:v>-0.25277777777777777</c:v>
                </c:pt>
                <c:pt idx="103">
                  <c:v>-0.2949404761904762</c:v>
                </c:pt>
                <c:pt idx="104">
                  <c:v>-9.375E-2</c:v>
                </c:pt>
                <c:pt idx="105">
                  <c:v>-0.12261904761904763</c:v>
                </c:pt>
                <c:pt idx="106">
                  <c:v>8.1150793650793654E-2</c:v>
                </c:pt>
                <c:pt idx="107">
                  <c:v>-0.18944920634920637</c:v>
                </c:pt>
                <c:pt idx="108">
                  <c:v>-0.33323412698412697</c:v>
                </c:pt>
                <c:pt idx="109">
                  <c:v>-0.17784206349206352</c:v>
                </c:pt>
                <c:pt idx="110">
                  <c:v>-0.23551587301587298</c:v>
                </c:pt>
                <c:pt idx="111">
                  <c:v>-0.12708333333333333</c:v>
                </c:pt>
                <c:pt idx="112">
                  <c:v>-0.4197420634920635</c:v>
                </c:pt>
                <c:pt idx="113">
                  <c:v>-7.3412698412698056E-3</c:v>
                </c:pt>
                <c:pt idx="114">
                  <c:v>-0.14593253968253969</c:v>
                </c:pt>
                <c:pt idx="115">
                  <c:v>-0.10938968253968255</c:v>
                </c:pt>
                <c:pt idx="116">
                  <c:v>-0.24107142857142858</c:v>
                </c:pt>
                <c:pt idx="117">
                  <c:v>-6.7460317460317457E-2</c:v>
                </c:pt>
                <c:pt idx="118">
                  <c:v>-0.18382936507936509</c:v>
                </c:pt>
                <c:pt idx="119">
                  <c:v>-0.44980158730158731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235-DC4F-91DF-81249BDC2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3339248"/>
        <c:axId val="1803340880"/>
      </c:scatterChart>
      <c:valAx>
        <c:axId val="1803339248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3340880"/>
        <c:crosses val="autoZero"/>
        <c:crossBetween val="midCat"/>
        <c:minorUnit val="1"/>
      </c:valAx>
      <c:valAx>
        <c:axId val="1803340880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0333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'500mvpp+'!$C$2:$C$121</c:f>
                <c:numCache>
                  <c:formatCode>General</c:formatCode>
                  <c:ptCount val="120"/>
                  <c:pt idx="0">
                    <c:v>0.41737609673105258</c:v>
                  </c:pt>
                  <c:pt idx="1">
                    <c:v>0.40445541617521874</c:v>
                  </c:pt>
                  <c:pt idx="2">
                    <c:v>0.55644415896010302</c:v>
                  </c:pt>
                  <c:pt idx="3">
                    <c:v>0.60297942226370327</c:v>
                  </c:pt>
                  <c:pt idx="4">
                    <c:v>0.45288192811849592</c:v>
                  </c:pt>
                  <c:pt idx="5">
                    <c:v>0.60958019177470135</c:v>
                  </c:pt>
                  <c:pt idx="6">
                    <c:v>0.50057365051692115</c:v>
                  </c:pt>
                  <c:pt idx="7">
                    <c:v>0.66040050464139732</c:v>
                  </c:pt>
                  <c:pt idx="8">
                    <c:v>0.55592816302916304</c:v>
                  </c:pt>
                  <c:pt idx="9">
                    <c:v>0.50564416382290367</c:v>
                  </c:pt>
                  <c:pt idx="10">
                    <c:v>0.35526290925718312</c:v>
                  </c:pt>
                  <c:pt idx="11">
                    <c:v>0.47772446375008482</c:v>
                  </c:pt>
                  <c:pt idx="12">
                    <c:v>0.2263705423613675</c:v>
                  </c:pt>
                  <c:pt idx="13">
                    <c:v>0.25492595963918463</c:v>
                  </c:pt>
                  <c:pt idx="14">
                    <c:v>0.34869472351052522</c:v>
                  </c:pt>
                  <c:pt idx="15">
                    <c:v>0.29396567202061297</c:v>
                  </c:pt>
                  <c:pt idx="16">
                    <c:v>0.39961716373426753</c:v>
                  </c:pt>
                  <c:pt idx="17">
                    <c:v>0.26773806877130446</c:v>
                  </c:pt>
                  <c:pt idx="18">
                    <c:v>0.24743582965269675</c:v>
                  </c:pt>
                  <c:pt idx="19">
                    <c:v>0.14196147795965564</c:v>
                  </c:pt>
                  <c:pt idx="20">
                    <c:v>0.33071891388307384</c:v>
                  </c:pt>
                  <c:pt idx="21">
                    <c:v>0.53338780546653686</c:v>
                  </c:pt>
                  <c:pt idx="22">
                    <c:v>0.46215168903020187</c:v>
                  </c:pt>
                  <c:pt idx="23">
                    <c:v>0.33683324160934769</c:v>
                  </c:pt>
                  <c:pt idx="24">
                    <c:v>0.68098724103244423</c:v>
                  </c:pt>
                  <c:pt idx="25">
                    <c:v>0.99379452152867398</c:v>
                  </c:pt>
                  <c:pt idx="26">
                    <c:v>0.99635816443522529</c:v>
                  </c:pt>
                  <c:pt idx="27">
                    <c:v>0.99461240014923114</c:v>
                  </c:pt>
                  <c:pt idx="28">
                    <c:v>1.0866185144375042</c:v>
                  </c:pt>
                  <c:pt idx="29">
                    <c:v>1.4225879155788645</c:v>
                  </c:pt>
                  <c:pt idx="30">
                    <c:v>1.5892054554373511</c:v>
                  </c:pt>
                  <c:pt idx="31">
                    <c:v>1.3756723773471349</c:v>
                  </c:pt>
                  <c:pt idx="32">
                    <c:v>0.59788103724225772</c:v>
                  </c:pt>
                  <c:pt idx="33">
                    <c:v>0.91179907382076564</c:v>
                  </c:pt>
                  <c:pt idx="34">
                    <c:v>0.88510924034660143</c:v>
                  </c:pt>
                  <c:pt idx="35">
                    <c:v>0.88301720694168861</c:v>
                  </c:pt>
                  <c:pt idx="36">
                    <c:v>0.78749797537802635</c:v>
                  </c:pt>
                  <c:pt idx="37">
                    <c:v>0.75523259695950917</c:v>
                  </c:pt>
                  <c:pt idx="38">
                    <c:v>0.72843135908468359</c:v>
                  </c:pt>
                  <c:pt idx="39">
                    <c:v>0.60451110285038601</c:v>
                  </c:pt>
                  <c:pt idx="40">
                    <c:v>0.65367875777582496</c:v>
                  </c:pt>
                  <c:pt idx="41">
                    <c:v>0.48339783759110538</c:v>
                  </c:pt>
                  <c:pt idx="42">
                    <c:v>0.41890132051180273</c:v>
                  </c:pt>
                  <c:pt idx="43">
                    <c:v>0.67461251160672031</c:v>
                  </c:pt>
                  <c:pt idx="44">
                    <c:v>0.77525506006943612</c:v>
                  </c:pt>
                  <c:pt idx="45">
                    <c:v>0.62533154471554286</c:v>
                  </c:pt>
                  <c:pt idx="46">
                    <c:v>0.35794552658190859</c:v>
                  </c:pt>
                  <c:pt idx="47">
                    <c:v>0.63467008945512848</c:v>
                  </c:pt>
                  <c:pt idx="48">
                    <c:v>0.62282785809268937</c:v>
                  </c:pt>
                  <c:pt idx="49">
                    <c:v>0.55449232158243389</c:v>
                  </c:pt>
                  <c:pt idx="50">
                    <c:v>0.5226685354593148</c:v>
                  </c:pt>
                  <c:pt idx="51">
                    <c:v>0.77389651525674386</c:v>
                  </c:pt>
                  <c:pt idx="52">
                    <c:v>0.70110608676430786</c:v>
                  </c:pt>
                  <c:pt idx="53">
                    <c:v>0.76281567570550013</c:v>
                  </c:pt>
                  <c:pt idx="54">
                    <c:v>0.5200998236210157</c:v>
                  </c:pt>
                  <c:pt idx="55">
                    <c:v>0.51296954597913591</c:v>
                  </c:pt>
                  <c:pt idx="56">
                    <c:v>0.6154370439793494</c:v>
                  </c:pt>
                  <c:pt idx="57">
                    <c:v>0.5471400596720718</c:v>
                  </c:pt>
                  <c:pt idx="58">
                    <c:v>0.34566373597377309</c:v>
                  </c:pt>
                  <c:pt idx="59">
                    <c:v>0.81201908844558568</c:v>
                  </c:pt>
                  <c:pt idx="60">
                    <c:v>0.76406872754233524</c:v>
                  </c:pt>
                  <c:pt idx="61">
                    <c:v>0.75904410885249218</c:v>
                  </c:pt>
                  <c:pt idx="62">
                    <c:v>0.39455800639216954</c:v>
                  </c:pt>
                  <c:pt idx="63">
                    <c:v>0.83924771950472277</c:v>
                  </c:pt>
                  <c:pt idx="64">
                    <c:v>0.67319297048484061</c:v>
                  </c:pt>
                  <c:pt idx="65">
                    <c:v>0.4886466107567734</c:v>
                  </c:pt>
                  <c:pt idx="66">
                    <c:v>0.6116690531751996</c:v>
                  </c:pt>
                  <c:pt idx="67">
                    <c:v>0.66389197240244457</c:v>
                  </c:pt>
                  <c:pt idx="68">
                    <c:v>0.6819231134468613</c:v>
                  </c:pt>
                  <c:pt idx="69">
                    <c:v>0.78713345859050676</c:v>
                  </c:pt>
                  <c:pt idx="70">
                    <c:v>0.79693689735596174</c:v>
                  </c:pt>
                  <c:pt idx="71">
                    <c:v>0.49267595013023974</c:v>
                  </c:pt>
                  <c:pt idx="72">
                    <c:v>0.41110230118647662</c:v>
                  </c:pt>
                  <c:pt idx="73">
                    <c:v>0.60160287599725082</c:v>
                  </c:pt>
                  <c:pt idx="74">
                    <c:v>0.66691109464700393</c:v>
                  </c:pt>
                  <c:pt idx="75">
                    <c:v>0.56049813850298114</c:v>
                  </c:pt>
                  <c:pt idx="76">
                    <c:v>0.88482097808839666</c:v>
                  </c:pt>
                  <c:pt idx="77">
                    <c:v>0.72024301454439654</c:v>
                  </c:pt>
                  <c:pt idx="78">
                    <c:v>0.42061058629820852</c:v>
                  </c:pt>
                  <c:pt idx="79">
                    <c:v>0.7527161700488848</c:v>
                  </c:pt>
                  <c:pt idx="80">
                    <c:v>0.59042098436243806</c:v>
                  </c:pt>
                  <c:pt idx="81">
                    <c:v>0.62906839120744751</c:v>
                  </c:pt>
                  <c:pt idx="82">
                    <c:v>0.67922900469306102</c:v>
                  </c:pt>
                  <c:pt idx="83">
                    <c:v>0.59900001703519445</c:v>
                  </c:pt>
                  <c:pt idx="84">
                    <c:v>0.40845652729987986</c:v>
                  </c:pt>
                  <c:pt idx="85">
                    <c:v>1.0360529003119954</c:v>
                  </c:pt>
                  <c:pt idx="86">
                    <c:v>0.62367205864516162</c:v>
                  </c:pt>
                  <c:pt idx="87">
                    <c:v>0.66863018667318053</c:v>
                  </c:pt>
                  <c:pt idx="88">
                    <c:v>0.63290914007607513</c:v>
                  </c:pt>
                  <c:pt idx="89">
                    <c:v>0.43857375522882125</c:v>
                  </c:pt>
                  <c:pt idx="90">
                    <c:v>0.52513360787750862</c:v>
                  </c:pt>
                  <c:pt idx="91">
                    <c:v>0.36399673411856259</c:v>
                  </c:pt>
                  <c:pt idx="92">
                    <c:v>0.38019362682395286</c:v>
                  </c:pt>
                  <c:pt idx="93">
                    <c:v>0.75174117614932301</c:v>
                  </c:pt>
                  <c:pt idx="94">
                    <c:v>0.84455035736328299</c:v>
                  </c:pt>
                  <c:pt idx="95">
                    <c:v>0.66235317972655461</c:v>
                  </c:pt>
                  <c:pt idx="96">
                    <c:v>0.65776368189836221</c:v>
                  </c:pt>
                  <c:pt idx="97">
                    <c:v>0.56166320978366546</c:v>
                  </c:pt>
                  <c:pt idx="98">
                    <c:v>0.5425751147095127</c:v>
                  </c:pt>
                  <c:pt idx="99">
                    <c:v>0.72221050269577325</c:v>
                  </c:pt>
                  <c:pt idx="100">
                    <c:v>0.64347688381168755</c:v>
                  </c:pt>
                  <c:pt idx="101">
                    <c:v>0.60284719863159275</c:v>
                  </c:pt>
                  <c:pt idx="102">
                    <c:v>0.36157958448779626</c:v>
                  </c:pt>
                  <c:pt idx="103">
                    <c:v>0.37385027833645507</c:v>
                  </c:pt>
                  <c:pt idx="104">
                    <c:v>0.24980860020162188</c:v>
                  </c:pt>
                  <c:pt idx="105">
                    <c:v>0.70049180973813252</c:v>
                  </c:pt>
                  <c:pt idx="106">
                    <c:v>0.57337836992865432</c:v>
                  </c:pt>
                  <c:pt idx="107">
                    <c:v>0.53416442473555015</c:v>
                  </c:pt>
                  <c:pt idx="108">
                    <c:v>0.40595063538236636</c:v>
                  </c:pt>
                  <c:pt idx="109">
                    <c:v>0.65116163860583554</c:v>
                  </c:pt>
                  <c:pt idx="110">
                    <c:v>0.61020760100684623</c:v>
                  </c:pt>
                  <c:pt idx="111">
                    <c:v>0.75567580242280274</c:v>
                  </c:pt>
                  <c:pt idx="112">
                    <c:v>0.67342976846975255</c:v>
                  </c:pt>
                  <c:pt idx="113">
                    <c:v>0.68110429540892614</c:v>
                  </c:pt>
                  <c:pt idx="114">
                    <c:v>0.49512933787495345</c:v>
                  </c:pt>
                  <c:pt idx="115">
                    <c:v>0.93810354721966738</c:v>
                  </c:pt>
                  <c:pt idx="116">
                    <c:v>0.66408407077810894</c:v>
                  </c:pt>
                  <c:pt idx="117">
                    <c:v>0.67404505390506175</c:v>
                  </c:pt>
                  <c:pt idx="118">
                    <c:v>0.57827924721115664</c:v>
                  </c:pt>
                  <c:pt idx="119">
                    <c:v>0.44331053979561275</c:v>
                  </c:pt>
                </c:numCache>
              </c:numRef>
            </c:plus>
            <c:minus>
              <c:numRef>
                <c:f>'500mvpp+'!$C$2:$C$121</c:f>
                <c:numCache>
                  <c:formatCode>General</c:formatCode>
                  <c:ptCount val="120"/>
                  <c:pt idx="0">
                    <c:v>0.41737609673105258</c:v>
                  </c:pt>
                  <c:pt idx="1">
                    <c:v>0.40445541617521874</c:v>
                  </c:pt>
                  <c:pt idx="2">
                    <c:v>0.55644415896010302</c:v>
                  </c:pt>
                  <c:pt idx="3">
                    <c:v>0.60297942226370327</c:v>
                  </c:pt>
                  <c:pt idx="4">
                    <c:v>0.45288192811849592</c:v>
                  </c:pt>
                  <c:pt idx="5">
                    <c:v>0.60958019177470135</c:v>
                  </c:pt>
                  <c:pt idx="6">
                    <c:v>0.50057365051692115</c:v>
                  </c:pt>
                  <c:pt idx="7">
                    <c:v>0.66040050464139732</c:v>
                  </c:pt>
                  <c:pt idx="8">
                    <c:v>0.55592816302916304</c:v>
                  </c:pt>
                  <c:pt idx="9">
                    <c:v>0.50564416382290367</c:v>
                  </c:pt>
                  <c:pt idx="10">
                    <c:v>0.35526290925718312</c:v>
                  </c:pt>
                  <c:pt idx="11">
                    <c:v>0.47772446375008482</c:v>
                  </c:pt>
                  <c:pt idx="12">
                    <c:v>0.2263705423613675</c:v>
                  </c:pt>
                  <c:pt idx="13">
                    <c:v>0.25492595963918463</c:v>
                  </c:pt>
                  <c:pt idx="14">
                    <c:v>0.34869472351052522</c:v>
                  </c:pt>
                  <c:pt idx="15">
                    <c:v>0.29396567202061297</c:v>
                  </c:pt>
                  <c:pt idx="16">
                    <c:v>0.39961716373426753</c:v>
                  </c:pt>
                  <c:pt idx="17">
                    <c:v>0.26773806877130446</c:v>
                  </c:pt>
                  <c:pt idx="18">
                    <c:v>0.24743582965269675</c:v>
                  </c:pt>
                  <c:pt idx="19">
                    <c:v>0.14196147795965564</c:v>
                  </c:pt>
                  <c:pt idx="20">
                    <c:v>0.33071891388307384</c:v>
                  </c:pt>
                  <c:pt idx="21">
                    <c:v>0.53338780546653686</c:v>
                  </c:pt>
                  <c:pt idx="22">
                    <c:v>0.46215168903020187</c:v>
                  </c:pt>
                  <c:pt idx="23">
                    <c:v>0.33683324160934769</c:v>
                  </c:pt>
                  <c:pt idx="24">
                    <c:v>0.68098724103244423</c:v>
                  </c:pt>
                  <c:pt idx="25">
                    <c:v>0.99379452152867398</c:v>
                  </c:pt>
                  <c:pt idx="26">
                    <c:v>0.99635816443522529</c:v>
                  </c:pt>
                  <c:pt idx="27">
                    <c:v>0.99461240014923114</c:v>
                  </c:pt>
                  <c:pt idx="28">
                    <c:v>1.0866185144375042</c:v>
                  </c:pt>
                  <c:pt idx="29">
                    <c:v>1.4225879155788645</c:v>
                  </c:pt>
                  <c:pt idx="30">
                    <c:v>1.5892054554373511</c:v>
                  </c:pt>
                  <c:pt idx="31">
                    <c:v>1.3756723773471349</c:v>
                  </c:pt>
                  <c:pt idx="32">
                    <c:v>0.59788103724225772</c:v>
                  </c:pt>
                  <c:pt idx="33">
                    <c:v>0.91179907382076564</c:v>
                  </c:pt>
                  <c:pt idx="34">
                    <c:v>0.88510924034660143</c:v>
                  </c:pt>
                  <c:pt idx="35">
                    <c:v>0.88301720694168861</c:v>
                  </c:pt>
                  <c:pt idx="36">
                    <c:v>0.78749797537802635</c:v>
                  </c:pt>
                  <c:pt idx="37">
                    <c:v>0.75523259695950917</c:v>
                  </c:pt>
                  <c:pt idx="38">
                    <c:v>0.72843135908468359</c:v>
                  </c:pt>
                  <c:pt idx="39">
                    <c:v>0.60451110285038601</c:v>
                  </c:pt>
                  <c:pt idx="40">
                    <c:v>0.65367875777582496</c:v>
                  </c:pt>
                  <c:pt idx="41">
                    <c:v>0.48339783759110538</c:v>
                  </c:pt>
                  <c:pt idx="42">
                    <c:v>0.41890132051180273</c:v>
                  </c:pt>
                  <c:pt idx="43">
                    <c:v>0.67461251160672031</c:v>
                  </c:pt>
                  <c:pt idx="44">
                    <c:v>0.77525506006943612</c:v>
                  </c:pt>
                  <c:pt idx="45">
                    <c:v>0.62533154471554286</c:v>
                  </c:pt>
                  <c:pt idx="46">
                    <c:v>0.35794552658190859</c:v>
                  </c:pt>
                  <c:pt idx="47">
                    <c:v>0.63467008945512848</c:v>
                  </c:pt>
                  <c:pt idx="48">
                    <c:v>0.62282785809268937</c:v>
                  </c:pt>
                  <c:pt idx="49">
                    <c:v>0.55449232158243389</c:v>
                  </c:pt>
                  <c:pt idx="50">
                    <c:v>0.5226685354593148</c:v>
                  </c:pt>
                  <c:pt idx="51">
                    <c:v>0.77389651525674386</c:v>
                  </c:pt>
                  <c:pt idx="52">
                    <c:v>0.70110608676430786</c:v>
                  </c:pt>
                  <c:pt idx="53">
                    <c:v>0.76281567570550013</c:v>
                  </c:pt>
                  <c:pt idx="54">
                    <c:v>0.5200998236210157</c:v>
                  </c:pt>
                  <c:pt idx="55">
                    <c:v>0.51296954597913591</c:v>
                  </c:pt>
                  <c:pt idx="56">
                    <c:v>0.6154370439793494</c:v>
                  </c:pt>
                  <c:pt idx="57">
                    <c:v>0.5471400596720718</c:v>
                  </c:pt>
                  <c:pt idx="58">
                    <c:v>0.34566373597377309</c:v>
                  </c:pt>
                  <c:pt idx="59">
                    <c:v>0.81201908844558568</c:v>
                  </c:pt>
                  <c:pt idx="60">
                    <c:v>0.76406872754233524</c:v>
                  </c:pt>
                  <c:pt idx="61">
                    <c:v>0.75904410885249218</c:v>
                  </c:pt>
                  <c:pt idx="62">
                    <c:v>0.39455800639216954</c:v>
                  </c:pt>
                  <c:pt idx="63">
                    <c:v>0.83924771950472277</c:v>
                  </c:pt>
                  <c:pt idx="64">
                    <c:v>0.67319297048484061</c:v>
                  </c:pt>
                  <c:pt idx="65">
                    <c:v>0.4886466107567734</c:v>
                  </c:pt>
                  <c:pt idx="66">
                    <c:v>0.6116690531751996</c:v>
                  </c:pt>
                  <c:pt idx="67">
                    <c:v>0.66389197240244457</c:v>
                  </c:pt>
                  <c:pt idx="68">
                    <c:v>0.6819231134468613</c:v>
                  </c:pt>
                  <c:pt idx="69">
                    <c:v>0.78713345859050676</c:v>
                  </c:pt>
                  <c:pt idx="70">
                    <c:v>0.79693689735596174</c:v>
                  </c:pt>
                  <c:pt idx="71">
                    <c:v>0.49267595013023974</c:v>
                  </c:pt>
                  <c:pt idx="72">
                    <c:v>0.41110230118647662</c:v>
                  </c:pt>
                  <c:pt idx="73">
                    <c:v>0.60160287599725082</c:v>
                  </c:pt>
                  <c:pt idx="74">
                    <c:v>0.66691109464700393</c:v>
                  </c:pt>
                  <c:pt idx="75">
                    <c:v>0.56049813850298114</c:v>
                  </c:pt>
                  <c:pt idx="76">
                    <c:v>0.88482097808839666</c:v>
                  </c:pt>
                  <c:pt idx="77">
                    <c:v>0.72024301454439654</c:v>
                  </c:pt>
                  <c:pt idx="78">
                    <c:v>0.42061058629820852</c:v>
                  </c:pt>
                  <c:pt idx="79">
                    <c:v>0.7527161700488848</c:v>
                  </c:pt>
                  <c:pt idx="80">
                    <c:v>0.59042098436243806</c:v>
                  </c:pt>
                  <c:pt idx="81">
                    <c:v>0.62906839120744751</c:v>
                  </c:pt>
                  <c:pt idx="82">
                    <c:v>0.67922900469306102</c:v>
                  </c:pt>
                  <c:pt idx="83">
                    <c:v>0.59900001703519445</c:v>
                  </c:pt>
                  <c:pt idx="84">
                    <c:v>0.40845652729987986</c:v>
                  </c:pt>
                  <c:pt idx="85">
                    <c:v>1.0360529003119954</c:v>
                  </c:pt>
                  <c:pt idx="86">
                    <c:v>0.62367205864516162</c:v>
                  </c:pt>
                  <c:pt idx="87">
                    <c:v>0.66863018667318053</c:v>
                  </c:pt>
                  <c:pt idx="88">
                    <c:v>0.63290914007607513</c:v>
                  </c:pt>
                  <c:pt idx="89">
                    <c:v>0.43857375522882125</c:v>
                  </c:pt>
                  <c:pt idx="90">
                    <c:v>0.52513360787750862</c:v>
                  </c:pt>
                  <c:pt idx="91">
                    <c:v>0.36399673411856259</c:v>
                  </c:pt>
                  <c:pt idx="92">
                    <c:v>0.38019362682395286</c:v>
                  </c:pt>
                  <c:pt idx="93">
                    <c:v>0.75174117614932301</c:v>
                  </c:pt>
                  <c:pt idx="94">
                    <c:v>0.84455035736328299</c:v>
                  </c:pt>
                  <c:pt idx="95">
                    <c:v>0.66235317972655461</c:v>
                  </c:pt>
                  <c:pt idx="96">
                    <c:v>0.65776368189836221</c:v>
                  </c:pt>
                  <c:pt idx="97">
                    <c:v>0.56166320978366546</c:v>
                  </c:pt>
                  <c:pt idx="98">
                    <c:v>0.5425751147095127</c:v>
                  </c:pt>
                  <c:pt idx="99">
                    <c:v>0.72221050269577325</c:v>
                  </c:pt>
                  <c:pt idx="100">
                    <c:v>0.64347688381168755</c:v>
                  </c:pt>
                  <c:pt idx="101">
                    <c:v>0.60284719863159275</c:v>
                  </c:pt>
                  <c:pt idx="102">
                    <c:v>0.36157958448779626</c:v>
                  </c:pt>
                  <c:pt idx="103">
                    <c:v>0.37385027833645507</c:v>
                  </c:pt>
                  <c:pt idx="104">
                    <c:v>0.24980860020162188</c:v>
                  </c:pt>
                  <c:pt idx="105">
                    <c:v>0.70049180973813252</c:v>
                  </c:pt>
                  <c:pt idx="106">
                    <c:v>0.57337836992865432</c:v>
                  </c:pt>
                  <c:pt idx="107">
                    <c:v>0.53416442473555015</c:v>
                  </c:pt>
                  <c:pt idx="108">
                    <c:v>0.40595063538236636</c:v>
                  </c:pt>
                  <c:pt idx="109">
                    <c:v>0.65116163860583554</c:v>
                  </c:pt>
                  <c:pt idx="110">
                    <c:v>0.61020760100684623</c:v>
                  </c:pt>
                  <c:pt idx="111">
                    <c:v>0.75567580242280274</c:v>
                  </c:pt>
                  <c:pt idx="112">
                    <c:v>0.67342976846975255</c:v>
                  </c:pt>
                  <c:pt idx="113">
                    <c:v>0.68110429540892614</c:v>
                  </c:pt>
                  <c:pt idx="114">
                    <c:v>0.49512933787495345</c:v>
                  </c:pt>
                  <c:pt idx="115">
                    <c:v>0.93810354721966738</c:v>
                  </c:pt>
                  <c:pt idx="116">
                    <c:v>0.66408407077810894</c:v>
                  </c:pt>
                  <c:pt idx="117">
                    <c:v>0.67404505390506175</c:v>
                  </c:pt>
                  <c:pt idx="118">
                    <c:v>0.57827924721115664</c:v>
                  </c:pt>
                  <c:pt idx="119">
                    <c:v>0.44331053979561275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'500mvpp+'!$A$2:$A$121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'500mvpp+'!$B$2:$B$121</c:f>
              <c:numCache>
                <c:formatCode>General</c:formatCode>
                <c:ptCount val="120"/>
                <c:pt idx="0">
                  <c:v>7.14285714285714E-3</c:v>
                </c:pt>
                <c:pt idx="1">
                  <c:v>1.7857142857142849E-2</c:v>
                </c:pt>
                <c:pt idx="2">
                  <c:v>0.16071428571428573</c:v>
                </c:pt>
                <c:pt idx="3">
                  <c:v>0.24642857142857144</c:v>
                </c:pt>
                <c:pt idx="4">
                  <c:v>-3.5714285714285809E-3</c:v>
                </c:pt>
                <c:pt idx="5">
                  <c:v>6.4285714285714279E-2</c:v>
                </c:pt>
                <c:pt idx="6">
                  <c:v>9.6428571428571419E-2</c:v>
                </c:pt>
                <c:pt idx="7">
                  <c:v>0.84285714285714286</c:v>
                </c:pt>
                <c:pt idx="8">
                  <c:v>0.63928571428571423</c:v>
                </c:pt>
                <c:pt idx="9">
                  <c:v>0.72499999999999987</c:v>
                </c:pt>
                <c:pt idx="10">
                  <c:v>0.31071428571428572</c:v>
                </c:pt>
                <c:pt idx="11">
                  <c:v>0.23571428571428571</c:v>
                </c:pt>
                <c:pt idx="12">
                  <c:v>0.52142857142857135</c:v>
                </c:pt>
                <c:pt idx="13">
                  <c:v>0.13214285714285715</c:v>
                </c:pt>
                <c:pt idx="14">
                  <c:v>6.4285714285714279E-2</c:v>
                </c:pt>
                <c:pt idx="15">
                  <c:v>-1.785714285714286E-2</c:v>
                </c:pt>
                <c:pt idx="16">
                  <c:v>0.11428571428571428</c:v>
                </c:pt>
                <c:pt idx="17">
                  <c:v>6.0714285714285707E-2</c:v>
                </c:pt>
                <c:pt idx="18">
                  <c:v>-7.1428571428571425E-2</c:v>
                </c:pt>
                <c:pt idx="19">
                  <c:v>-2.1428571428571429E-2</c:v>
                </c:pt>
                <c:pt idx="20">
                  <c:v>-0.125</c:v>
                </c:pt>
                <c:pt idx="21">
                  <c:v>0.53928571428571426</c:v>
                </c:pt>
                <c:pt idx="22">
                  <c:v>3.1178571428571429</c:v>
                </c:pt>
                <c:pt idx="23">
                  <c:v>3.2035714285714283</c:v>
                </c:pt>
                <c:pt idx="24">
                  <c:v>3.8142857142857141</c:v>
                </c:pt>
                <c:pt idx="25">
                  <c:v>3.7464285714285714</c:v>
                </c:pt>
                <c:pt idx="26">
                  <c:v>3.5857142857142863</c:v>
                </c:pt>
                <c:pt idx="27">
                  <c:v>3.5071428571428571</c:v>
                </c:pt>
                <c:pt idx="28">
                  <c:v>3.1142857142857139</c:v>
                </c:pt>
                <c:pt idx="29">
                  <c:v>3.0357142857142856</c:v>
                </c:pt>
                <c:pt idx="30">
                  <c:v>2.996428571428571</c:v>
                </c:pt>
                <c:pt idx="31">
                  <c:v>2.8464285714285715</c:v>
                </c:pt>
                <c:pt idx="32">
                  <c:v>2.8392857142857144</c:v>
                </c:pt>
                <c:pt idx="33">
                  <c:v>2.9964285714285714</c:v>
                </c:pt>
                <c:pt idx="34">
                  <c:v>3.2035714285714283</c:v>
                </c:pt>
                <c:pt idx="35">
                  <c:v>2.7892857142857146</c:v>
                </c:pt>
                <c:pt idx="36">
                  <c:v>2.9178571428571427</c:v>
                </c:pt>
                <c:pt idx="37">
                  <c:v>2.8428571428571425</c:v>
                </c:pt>
                <c:pt idx="38">
                  <c:v>2.8392857142857144</c:v>
                </c:pt>
                <c:pt idx="39">
                  <c:v>2.7678571428571428</c:v>
                </c:pt>
                <c:pt idx="40">
                  <c:v>2.8214285714285716</c:v>
                </c:pt>
                <c:pt idx="41">
                  <c:v>2.5071428571428571</c:v>
                </c:pt>
                <c:pt idx="42">
                  <c:v>2.3857142857142852</c:v>
                </c:pt>
                <c:pt idx="43">
                  <c:v>2.2999999999999998</c:v>
                </c:pt>
                <c:pt idx="44">
                  <c:v>2.0464285714285717</c:v>
                </c:pt>
                <c:pt idx="45">
                  <c:v>2.35</c:v>
                </c:pt>
                <c:pt idx="46">
                  <c:v>2.5249999999999999</c:v>
                </c:pt>
                <c:pt idx="47">
                  <c:v>2.1035714285714286</c:v>
                </c:pt>
                <c:pt idx="48">
                  <c:v>2.25</c:v>
                </c:pt>
                <c:pt idx="49">
                  <c:v>2.3250000000000002</c:v>
                </c:pt>
                <c:pt idx="50">
                  <c:v>2.2285714285714286</c:v>
                </c:pt>
                <c:pt idx="51">
                  <c:v>2.1107142857142853</c:v>
                </c:pt>
                <c:pt idx="52">
                  <c:v>2.0357142857142856</c:v>
                </c:pt>
                <c:pt idx="53">
                  <c:v>2.2928571428571431</c:v>
                </c:pt>
                <c:pt idx="54">
                  <c:v>2.15</c:v>
                </c:pt>
                <c:pt idx="55">
                  <c:v>1.9428571428571426</c:v>
                </c:pt>
                <c:pt idx="56">
                  <c:v>2.1178571428571429</c:v>
                </c:pt>
                <c:pt idx="57">
                  <c:v>1.8678571428571431</c:v>
                </c:pt>
                <c:pt idx="58">
                  <c:v>1.6571428571428573</c:v>
                </c:pt>
                <c:pt idx="59">
                  <c:v>2.0249999999999999</c:v>
                </c:pt>
                <c:pt idx="60">
                  <c:v>1.5821428571428569</c:v>
                </c:pt>
                <c:pt idx="61">
                  <c:v>1.5607142857142855</c:v>
                </c:pt>
                <c:pt idx="62">
                  <c:v>1.575</c:v>
                </c:pt>
                <c:pt idx="63">
                  <c:v>1.8321428571428569</c:v>
                </c:pt>
                <c:pt idx="64">
                  <c:v>1.8714285714285714</c:v>
                </c:pt>
                <c:pt idx="65">
                  <c:v>1.4214285714285713</c:v>
                </c:pt>
                <c:pt idx="66">
                  <c:v>1.7071428571428569</c:v>
                </c:pt>
                <c:pt idx="67">
                  <c:v>1.7464285714285714</c:v>
                </c:pt>
                <c:pt idx="68">
                  <c:v>1.9714285714285715</c:v>
                </c:pt>
                <c:pt idx="69">
                  <c:v>1.625</c:v>
                </c:pt>
                <c:pt idx="70">
                  <c:v>1.7714285714285716</c:v>
                </c:pt>
                <c:pt idx="71">
                  <c:v>1.4142857142857141</c:v>
                </c:pt>
                <c:pt idx="72">
                  <c:v>1.2142857142857142</c:v>
                </c:pt>
                <c:pt idx="73">
                  <c:v>1.8392857142857142</c:v>
                </c:pt>
                <c:pt idx="74">
                  <c:v>1.4035714285714287</c:v>
                </c:pt>
                <c:pt idx="75">
                  <c:v>1.7178571428571427</c:v>
                </c:pt>
                <c:pt idx="76">
                  <c:v>1.7178571428571427</c:v>
                </c:pt>
                <c:pt idx="77">
                  <c:v>1.5249999999999999</c:v>
                </c:pt>
                <c:pt idx="78">
                  <c:v>1.3142857142857143</c:v>
                </c:pt>
                <c:pt idx="79">
                  <c:v>0.99285714285714266</c:v>
                </c:pt>
                <c:pt idx="80">
                  <c:v>1.3607142857142858</c:v>
                </c:pt>
                <c:pt idx="81">
                  <c:v>1.375</c:v>
                </c:pt>
                <c:pt idx="82">
                  <c:v>1.2250000000000001</c:v>
                </c:pt>
                <c:pt idx="83">
                  <c:v>1.1392857142857142</c:v>
                </c:pt>
                <c:pt idx="84">
                  <c:v>0.95</c:v>
                </c:pt>
                <c:pt idx="85">
                  <c:v>1.1464285714285716</c:v>
                </c:pt>
                <c:pt idx="86">
                  <c:v>1.2392857142857143</c:v>
                </c:pt>
                <c:pt idx="87">
                  <c:v>1</c:v>
                </c:pt>
                <c:pt idx="88">
                  <c:v>0.89642857142857135</c:v>
                </c:pt>
                <c:pt idx="89">
                  <c:v>0.87142857142857155</c:v>
                </c:pt>
                <c:pt idx="90">
                  <c:v>0.85</c:v>
                </c:pt>
                <c:pt idx="91">
                  <c:v>0.53571428571428581</c:v>
                </c:pt>
                <c:pt idx="92">
                  <c:v>0.56428571428571428</c:v>
                </c:pt>
                <c:pt idx="93">
                  <c:v>1.1392857142857142</c:v>
                </c:pt>
                <c:pt idx="94">
                  <c:v>0.97499999999999998</c:v>
                </c:pt>
                <c:pt idx="95">
                  <c:v>0.77500000000000002</c:v>
                </c:pt>
                <c:pt idx="96">
                  <c:v>0.49285714285714288</c:v>
                </c:pt>
                <c:pt idx="97">
                  <c:v>0.49285714285714288</c:v>
                </c:pt>
                <c:pt idx="98">
                  <c:v>0.52142857142857146</c:v>
                </c:pt>
                <c:pt idx="99">
                  <c:v>0.8</c:v>
                </c:pt>
                <c:pt idx="100">
                  <c:v>0.75</c:v>
                </c:pt>
                <c:pt idx="101">
                  <c:v>0.69285714285714284</c:v>
                </c:pt>
                <c:pt idx="102">
                  <c:v>0.42857142857142855</c:v>
                </c:pt>
                <c:pt idx="103">
                  <c:v>0.24285714285714288</c:v>
                </c:pt>
                <c:pt idx="104">
                  <c:v>0.58571428571428574</c:v>
                </c:pt>
                <c:pt idx="105">
                  <c:v>0.65357142857142858</c:v>
                </c:pt>
                <c:pt idx="106">
                  <c:v>0.4821428571428571</c:v>
                </c:pt>
                <c:pt idx="107">
                  <c:v>0.32857142857142857</c:v>
                </c:pt>
                <c:pt idx="108">
                  <c:v>0.40357142857142858</c:v>
                </c:pt>
                <c:pt idx="109">
                  <c:v>0.73571428571428565</c:v>
                </c:pt>
                <c:pt idx="110">
                  <c:v>0.51428571428571435</c:v>
                </c:pt>
                <c:pt idx="111">
                  <c:v>0.40357142857142858</c:v>
                </c:pt>
                <c:pt idx="112">
                  <c:v>0.14642857142857144</c:v>
                </c:pt>
                <c:pt idx="113">
                  <c:v>0.11785714285714284</c:v>
                </c:pt>
                <c:pt idx="114">
                  <c:v>0.11785714285714284</c:v>
                </c:pt>
                <c:pt idx="115">
                  <c:v>0.59642857142857131</c:v>
                </c:pt>
                <c:pt idx="116">
                  <c:v>0.41071428571428575</c:v>
                </c:pt>
                <c:pt idx="117">
                  <c:v>0.31071428571428572</c:v>
                </c:pt>
                <c:pt idx="118">
                  <c:v>0.16428571428571428</c:v>
                </c:pt>
                <c:pt idx="119">
                  <c:v>0.13571428571428573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37B-2C4D-BF6B-34A2B8A0E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4206096"/>
        <c:axId val="1798118048"/>
      </c:scatterChart>
      <c:valAx>
        <c:axId val="1714206096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98118048"/>
        <c:crosses val="autoZero"/>
        <c:crossBetween val="midCat"/>
        <c:minorUnit val="1"/>
      </c:valAx>
      <c:valAx>
        <c:axId val="1798118048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14206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'300mvpp'!$O$2:$O$121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0.14322727831819565</c:v>
                  </c:pt>
                  <c:pt idx="2">
                    <c:v>0.21124113072011202</c:v>
                  </c:pt>
                  <c:pt idx="3">
                    <c:v>0.18645253109326465</c:v>
                  </c:pt>
                  <c:pt idx="4">
                    <c:v>0.13846265134880395</c:v>
                  </c:pt>
                  <c:pt idx="5">
                    <c:v>5.3190967119663625E-2</c:v>
                  </c:pt>
                  <c:pt idx="6">
                    <c:v>0.15286647207292928</c:v>
                  </c:pt>
                  <c:pt idx="7">
                    <c:v>0.2219320045654733</c:v>
                  </c:pt>
                  <c:pt idx="8">
                    <c:v>0.14598693423053694</c:v>
                  </c:pt>
                  <c:pt idx="9">
                    <c:v>0.14979177325277229</c:v>
                  </c:pt>
                  <c:pt idx="10">
                    <c:v>0.17094935205045217</c:v>
                  </c:pt>
                  <c:pt idx="11">
                    <c:v>0.19985895544359758</c:v>
                  </c:pt>
                  <c:pt idx="12">
                    <c:v>0.10191098138195286</c:v>
                  </c:pt>
                  <c:pt idx="13">
                    <c:v>0.1039254274292863</c:v>
                  </c:pt>
                  <c:pt idx="14">
                    <c:v>4.4413101209688374E-2</c:v>
                  </c:pt>
                  <c:pt idx="15">
                    <c:v>9.4961265273043216E-2</c:v>
                  </c:pt>
                  <c:pt idx="16">
                    <c:v>6.4594533079074923E-2</c:v>
                  </c:pt>
                  <c:pt idx="17">
                    <c:v>6.8694753468262107E-2</c:v>
                  </c:pt>
                  <c:pt idx="18">
                    <c:v>7.7704585994890288E-2</c:v>
                  </c:pt>
                  <c:pt idx="19">
                    <c:v>0.13601039995332531</c:v>
                  </c:pt>
                  <c:pt idx="20">
                    <c:v>5.9529450516963733E-2</c:v>
                  </c:pt>
                  <c:pt idx="21">
                    <c:v>0.15540917198978058</c:v>
                  </c:pt>
                  <c:pt idx="22">
                    <c:v>0.16167576582295154</c:v>
                  </c:pt>
                  <c:pt idx="23">
                    <c:v>0.31203669359251363</c:v>
                  </c:pt>
                  <c:pt idx="24">
                    <c:v>0.36973164811435483</c:v>
                  </c:pt>
                  <c:pt idx="25">
                    <c:v>0.55644450370202891</c:v>
                  </c:pt>
                  <c:pt idx="26">
                    <c:v>0.14408302023991296</c:v>
                  </c:pt>
                  <c:pt idx="27">
                    <c:v>0.17718542808573731</c:v>
                  </c:pt>
                  <c:pt idx="28">
                    <c:v>0.30852007600806441</c:v>
                  </c:pt>
                  <c:pt idx="29">
                    <c:v>0.2270896854451796</c:v>
                  </c:pt>
                  <c:pt idx="30">
                    <c:v>0.24223143839266884</c:v>
                  </c:pt>
                  <c:pt idx="31">
                    <c:v>0.23751427342139989</c:v>
                  </c:pt>
                  <c:pt idx="32">
                    <c:v>0.33146997263245154</c:v>
                  </c:pt>
                  <c:pt idx="33">
                    <c:v>0.2007206260548873</c:v>
                  </c:pt>
                  <c:pt idx="34">
                    <c:v>0.23571453623523644</c:v>
                  </c:pt>
                  <c:pt idx="35">
                    <c:v>0.14979028732703206</c:v>
                  </c:pt>
                  <c:pt idx="36">
                    <c:v>0.22614339230058988</c:v>
                  </c:pt>
                  <c:pt idx="37">
                    <c:v>0.26981621329089017</c:v>
                  </c:pt>
                  <c:pt idx="38">
                    <c:v>0.25746318267652379</c:v>
                  </c:pt>
                  <c:pt idx="39">
                    <c:v>0.31484497122584326</c:v>
                  </c:pt>
                  <c:pt idx="40">
                    <c:v>0.21489215424832084</c:v>
                  </c:pt>
                  <c:pt idx="41">
                    <c:v>0.16567919170788825</c:v>
                  </c:pt>
                  <c:pt idx="42">
                    <c:v>7.4690720331937549E-2</c:v>
                  </c:pt>
                  <c:pt idx="43">
                    <c:v>0.117973247402889</c:v>
                  </c:pt>
                  <c:pt idx="44">
                    <c:v>7.4690720331937549E-2</c:v>
                  </c:pt>
                  <c:pt idx="45">
                    <c:v>7.9067552752772829E-2</c:v>
                  </c:pt>
                  <c:pt idx="46">
                    <c:v>0.16567919170788825</c:v>
                  </c:pt>
                  <c:pt idx="47">
                    <c:v>0.19491826720388603</c:v>
                  </c:pt>
                  <c:pt idx="48">
                    <c:v>0.22889380683679542</c:v>
                  </c:pt>
                  <c:pt idx="49">
                    <c:v>4.9321844731726343E-2</c:v>
                  </c:pt>
                  <c:pt idx="50">
                    <c:v>9.1703268049878356E-2</c:v>
                  </c:pt>
                  <c:pt idx="51">
                    <c:v>0.15073521786962082</c:v>
                  </c:pt>
                  <c:pt idx="52">
                    <c:v>0.26471649092493088</c:v>
                  </c:pt>
                  <c:pt idx="53">
                    <c:v>0.21761663992532054</c:v>
                  </c:pt>
                  <c:pt idx="54">
                    <c:v>0.21120222241494852</c:v>
                  </c:pt>
                  <c:pt idx="55">
                    <c:v>0.20846650904493402</c:v>
                  </c:pt>
                  <c:pt idx="56">
                    <c:v>0.19689124564671859</c:v>
                  </c:pt>
                  <c:pt idx="57">
                    <c:v>0.16575234080836951</c:v>
                  </c:pt>
                  <c:pt idx="58">
                    <c:v>0.18963320088163954</c:v>
                  </c:pt>
                  <c:pt idx="59">
                    <c:v>0.16575234080836951</c:v>
                  </c:pt>
                  <c:pt idx="60">
                    <c:v>0.15073521786962082</c:v>
                  </c:pt>
                  <c:pt idx="61">
                    <c:v>0.13228756555322954</c:v>
                  </c:pt>
                  <c:pt idx="62">
                    <c:v>0.2218140924678976</c:v>
                  </c:pt>
                  <c:pt idx="63">
                    <c:v>0.1008064199769485</c:v>
                  </c:pt>
                  <c:pt idx="64">
                    <c:v>4.4134665816281907E-2</c:v>
                  </c:pt>
                  <c:pt idx="65">
                    <c:v>9.7932446236475582E-2</c:v>
                  </c:pt>
                  <c:pt idx="66">
                    <c:v>7.1855895921311808E-2</c:v>
                  </c:pt>
                  <c:pt idx="67">
                    <c:v>0.10191098138195286</c:v>
                  </c:pt>
                  <c:pt idx="68">
                    <c:v>0.19434189439080432</c:v>
                  </c:pt>
                  <c:pt idx="69">
                    <c:v>2.2205779584216379E-2</c:v>
                  </c:pt>
                  <c:pt idx="70">
                    <c:v>5.0955490690976428E-2</c:v>
                  </c:pt>
                  <c:pt idx="71">
                    <c:v>9.9035349714617804E-2</c:v>
                  </c:pt>
                  <c:pt idx="72">
                    <c:v>0.37940722332778887</c:v>
                  </c:pt>
                  <c:pt idx="73">
                    <c:v>0.38157815201433454</c:v>
                  </c:pt>
                  <c:pt idx="74">
                    <c:v>0.15813510550554566</c:v>
                  </c:pt>
                  <c:pt idx="75">
                    <c:v>0.13178352760549455</c:v>
                  </c:pt>
                  <c:pt idx="76">
                    <c:v>0.11373524377294091</c:v>
                  </c:pt>
                  <c:pt idx="77">
                    <c:v>0.12089537956757883</c:v>
                  </c:pt>
                  <c:pt idx="78">
                    <c:v>6.4994067818784002E-2</c:v>
                  </c:pt>
                  <c:pt idx="79">
                    <c:v>9.5045067282920129E-2</c:v>
                  </c:pt>
                  <c:pt idx="80">
                    <c:v>0.31604254388665942</c:v>
                  </c:pt>
                  <c:pt idx="81">
                    <c:v>0.32752667590223788</c:v>
                  </c:pt>
                  <c:pt idx="82">
                    <c:v>0.19143400179594966</c:v>
                  </c:pt>
                  <c:pt idx="83">
                    <c:v>0.30498862218891754</c:v>
                  </c:pt>
                  <c:pt idx="84">
                    <c:v>0.32257116837613259</c:v>
                  </c:pt>
                  <c:pt idx="85">
                    <c:v>0.2219320045654733</c:v>
                  </c:pt>
                  <c:pt idx="86">
                    <c:v>0.16264133505375947</c:v>
                  </c:pt>
                  <c:pt idx="87">
                    <c:v>0.20161283995389701</c:v>
                  </c:pt>
                  <c:pt idx="88">
                    <c:v>8.9598669619772503E-2</c:v>
                  </c:pt>
                  <c:pt idx="89">
                    <c:v>0.11373524377294091</c:v>
                  </c:pt>
                  <c:pt idx="90">
                    <c:v>0.13931668993425106</c:v>
                  </c:pt>
                  <c:pt idx="91">
                    <c:v>9.1924246616072416E-2</c:v>
                  </c:pt>
                  <c:pt idx="92">
                    <c:v>0.16860680424546876</c:v>
                  </c:pt>
                  <c:pt idx="93">
                    <c:v>7.7372485285726364E-2</c:v>
                  </c:pt>
                  <c:pt idx="94">
                    <c:v>4.7927474269267016E-2</c:v>
                  </c:pt>
                  <c:pt idx="95">
                    <c:v>0.13472980485245961</c:v>
                  </c:pt>
                  <c:pt idx="96">
                    <c:v>5.1578005516684317E-2</c:v>
                  </c:pt>
                  <c:pt idx="97">
                    <c:v>0.14598693423053694</c:v>
                  </c:pt>
                  <c:pt idx="98">
                    <c:v>0.25857764528521177</c:v>
                  </c:pt>
                  <c:pt idx="99">
                    <c:v>0.30588416598480406</c:v>
                  </c:pt>
                  <c:pt idx="100">
                    <c:v>0.22614339230058988</c:v>
                  </c:pt>
                  <c:pt idx="101">
                    <c:v>0.16481975109387378</c:v>
                  </c:pt>
                  <c:pt idx="102">
                    <c:v>0.26913001777844853</c:v>
                  </c:pt>
                  <c:pt idx="103">
                    <c:v>0.19142970873958373</c:v>
                  </c:pt>
                  <c:pt idx="104">
                    <c:v>6.6617338752649122E-2</c:v>
                  </c:pt>
                  <c:pt idx="105">
                    <c:v>0.12740791129352882</c:v>
                  </c:pt>
                  <c:pt idx="106">
                    <c:v>0.20161283995389701</c:v>
                  </c:pt>
                  <c:pt idx="107">
                    <c:v>0.21651141203329924</c:v>
                  </c:pt>
                  <c:pt idx="108">
                    <c:v>0.13931668993425106</c:v>
                  </c:pt>
                  <c:pt idx="109">
                    <c:v>0.31712396476637883</c:v>
                  </c:pt>
                  <c:pt idx="110">
                    <c:v>0.33257742198976314</c:v>
                  </c:pt>
                  <c:pt idx="111">
                    <c:v>0.16235210907082723</c:v>
                  </c:pt>
                  <c:pt idx="112">
                    <c:v>0.24179075913515766</c:v>
                  </c:pt>
                  <c:pt idx="113">
                    <c:v>0.12022435470199393</c:v>
                  </c:pt>
                  <c:pt idx="114">
                    <c:v>0.26201937779341911</c:v>
                  </c:pt>
                  <c:pt idx="115">
                    <c:v>0.10825570601664962</c:v>
                  </c:pt>
                  <c:pt idx="116">
                    <c:v>6.9559405173752267E-2</c:v>
                  </c:pt>
                  <c:pt idx="117">
                    <c:v>3.3464567436669902E-2</c:v>
                  </c:pt>
                  <c:pt idx="118">
                    <c:v>0.16117695014877054</c:v>
                  </c:pt>
                  <c:pt idx="119">
                    <c:v>0.2219320045654733</c:v>
                  </c:pt>
                </c:numCache>
              </c:numRef>
            </c:plus>
            <c:minus>
              <c:numRef>
                <c:f>'300mvpp'!$O$2:$O$121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0.14322727831819565</c:v>
                  </c:pt>
                  <c:pt idx="2">
                    <c:v>0.21124113072011202</c:v>
                  </c:pt>
                  <c:pt idx="3">
                    <c:v>0.18645253109326465</c:v>
                  </c:pt>
                  <c:pt idx="4">
                    <c:v>0.13846265134880395</c:v>
                  </c:pt>
                  <c:pt idx="5">
                    <c:v>5.3190967119663625E-2</c:v>
                  </c:pt>
                  <c:pt idx="6">
                    <c:v>0.15286647207292928</c:v>
                  </c:pt>
                  <c:pt idx="7">
                    <c:v>0.2219320045654733</c:v>
                  </c:pt>
                  <c:pt idx="8">
                    <c:v>0.14598693423053694</c:v>
                  </c:pt>
                  <c:pt idx="9">
                    <c:v>0.14979177325277229</c:v>
                  </c:pt>
                  <c:pt idx="10">
                    <c:v>0.17094935205045217</c:v>
                  </c:pt>
                  <c:pt idx="11">
                    <c:v>0.19985895544359758</c:v>
                  </c:pt>
                  <c:pt idx="12">
                    <c:v>0.10191098138195286</c:v>
                  </c:pt>
                  <c:pt idx="13">
                    <c:v>0.1039254274292863</c:v>
                  </c:pt>
                  <c:pt idx="14">
                    <c:v>4.4413101209688374E-2</c:v>
                  </c:pt>
                  <c:pt idx="15">
                    <c:v>9.4961265273043216E-2</c:v>
                  </c:pt>
                  <c:pt idx="16">
                    <c:v>6.4594533079074923E-2</c:v>
                  </c:pt>
                  <c:pt idx="17">
                    <c:v>6.8694753468262107E-2</c:v>
                  </c:pt>
                  <c:pt idx="18">
                    <c:v>7.7704585994890288E-2</c:v>
                  </c:pt>
                  <c:pt idx="19">
                    <c:v>0.13601039995332531</c:v>
                  </c:pt>
                  <c:pt idx="20">
                    <c:v>5.9529450516963733E-2</c:v>
                  </c:pt>
                  <c:pt idx="21">
                    <c:v>0.15540917198978058</c:v>
                  </c:pt>
                  <c:pt idx="22">
                    <c:v>0.16167576582295154</c:v>
                  </c:pt>
                  <c:pt idx="23">
                    <c:v>0.31203669359251363</c:v>
                  </c:pt>
                  <c:pt idx="24">
                    <c:v>0.36973164811435483</c:v>
                  </c:pt>
                  <c:pt idx="25">
                    <c:v>0.55644450370202891</c:v>
                  </c:pt>
                  <c:pt idx="26">
                    <c:v>0.14408302023991296</c:v>
                  </c:pt>
                  <c:pt idx="27">
                    <c:v>0.17718542808573731</c:v>
                  </c:pt>
                  <c:pt idx="28">
                    <c:v>0.30852007600806441</c:v>
                  </c:pt>
                  <c:pt idx="29">
                    <c:v>0.2270896854451796</c:v>
                  </c:pt>
                  <c:pt idx="30">
                    <c:v>0.24223143839266884</c:v>
                  </c:pt>
                  <c:pt idx="31">
                    <c:v>0.23751427342139989</c:v>
                  </c:pt>
                  <c:pt idx="32">
                    <c:v>0.33146997263245154</c:v>
                  </c:pt>
                  <c:pt idx="33">
                    <c:v>0.2007206260548873</c:v>
                  </c:pt>
                  <c:pt idx="34">
                    <c:v>0.23571453623523644</c:v>
                  </c:pt>
                  <c:pt idx="35">
                    <c:v>0.14979028732703206</c:v>
                  </c:pt>
                  <c:pt idx="36">
                    <c:v>0.22614339230058988</c:v>
                  </c:pt>
                  <c:pt idx="37">
                    <c:v>0.26981621329089017</c:v>
                  </c:pt>
                  <c:pt idx="38">
                    <c:v>0.25746318267652379</c:v>
                  </c:pt>
                  <c:pt idx="39">
                    <c:v>0.31484497122584326</c:v>
                  </c:pt>
                  <c:pt idx="40">
                    <c:v>0.21489215424832084</c:v>
                  </c:pt>
                  <c:pt idx="41">
                    <c:v>0.16567919170788825</c:v>
                  </c:pt>
                  <c:pt idx="42">
                    <c:v>7.4690720331937549E-2</c:v>
                  </c:pt>
                  <c:pt idx="43">
                    <c:v>0.117973247402889</c:v>
                  </c:pt>
                  <c:pt idx="44">
                    <c:v>7.4690720331937549E-2</c:v>
                  </c:pt>
                  <c:pt idx="45">
                    <c:v>7.9067552752772829E-2</c:v>
                  </c:pt>
                  <c:pt idx="46">
                    <c:v>0.16567919170788825</c:v>
                  </c:pt>
                  <c:pt idx="47">
                    <c:v>0.19491826720388603</c:v>
                  </c:pt>
                  <c:pt idx="48">
                    <c:v>0.22889380683679542</c:v>
                  </c:pt>
                  <c:pt idx="49">
                    <c:v>4.9321844731726343E-2</c:v>
                  </c:pt>
                  <c:pt idx="50">
                    <c:v>9.1703268049878356E-2</c:v>
                  </c:pt>
                  <c:pt idx="51">
                    <c:v>0.15073521786962082</c:v>
                  </c:pt>
                  <c:pt idx="52">
                    <c:v>0.26471649092493088</c:v>
                  </c:pt>
                  <c:pt idx="53">
                    <c:v>0.21761663992532054</c:v>
                  </c:pt>
                  <c:pt idx="54">
                    <c:v>0.21120222241494852</c:v>
                  </c:pt>
                  <c:pt idx="55">
                    <c:v>0.20846650904493402</c:v>
                  </c:pt>
                  <c:pt idx="56">
                    <c:v>0.19689124564671859</c:v>
                  </c:pt>
                  <c:pt idx="57">
                    <c:v>0.16575234080836951</c:v>
                  </c:pt>
                  <c:pt idx="58">
                    <c:v>0.18963320088163954</c:v>
                  </c:pt>
                  <c:pt idx="59">
                    <c:v>0.16575234080836951</c:v>
                  </c:pt>
                  <c:pt idx="60">
                    <c:v>0.15073521786962082</c:v>
                  </c:pt>
                  <c:pt idx="61">
                    <c:v>0.13228756555322954</c:v>
                  </c:pt>
                  <c:pt idx="62">
                    <c:v>0.2218140924678976</c:v>
                  </c:pt>
                  <c:pt idx="63">
                    <c:v>0.1008064199769485</c:v>
                  </c:pt>
                  <c:pt idx="64">
                    <c:v>4.4134665816281907E-2</c:v>
                  </c:pt>
                  <c:pt idx="65">
                    <c:v>9.7932446236475582E-2</c:v>
                  </c:pt>
                  <c:pt idx="66">
                    <c:v>7.1855895921311808E-2</c:v>
                  </c:pt>
                  <c:pt idx="67">
                    <c:v>0.10191098138195286</c:v>
                  </c:pt>
                  <c:pt idx="68">
                    <c:v>0.19434189439080432</c:v>
                  </c:pt>
                  <c:pt idx="69">
                    <c:v>2.2205779584216379E-2</c:v>
                  </c:pt>
                  <c:pt idx="70">
                    <c:v>5.0955490690976428E-2</c:v>
                  </c:pt>
                  <c:pt idx="71">
                    <c:v>9.9035349714617804E-2</c:v>
                  </c:pt>
                  <c:pt idx="72">
                    <c:v>0.37940722332778887</c:v>
                  </c:pt>
                  <c:pt idx="73">
                    <c:v>0.38157815201433454</c:v>
                  </c:pt>
                  <c:pt idx="74">
                    <c:v>0.15813510550554566</c:v>
                  </c:pt>
                  <c:pt idx="75">
                    <c:v>0.13178352760549455</c:v>
                  </c:pt>
                  <c:pt idx="76">
                    <c:v>0.11373524377294091</c:v>
                  </c:pt>
                  <c:pt idx="77">
                    <c:v>0.12089537956757883</c:v>
                  </c:pt>
                  <c:pt idx="78">
                    <c:v>6.4994067818784002E-2</c:v>
                  </c:pt>
                  <c:pt idx="79">
                    <c:v>9.5045067282920129E-2</c:v>
                  </c:pt>
                  <c:pt idx="80">
                    <c:v>0.31604254388665942</c:v>
                  </c:pt>
                  <c:pt idx="81">
                    <c:v>0.32752667590223788</c:v>
                  </c:pt>
                  <c:pt idx="82">
                    <c:v>0.19143400179594966</c:v>
                  </c:pt>
                  <c:pt idx="83">
                    <c:v>0.30498862218891754</c:v>
                  </c:pt>
                  <c:pt idx="84">
                    <c:v>0.32257116837613259</c:v>
                  </c:pt>
                  <c:pt idx="85">
                    <c:v>0.2219320045654733</c:v>
                  </c:pt>
                  <c:pt idx="86">
                    <c:v>0.16264133505375947</c:v>
                  </c:pt>
                  <c:pt idx="87">
                    <c:v>0.20161283995389701</c:v>
                  </c:pt>
                  <c:pt idx="88">
                    <c:v>8.9598669619772503E-2</c:v>
                  </c:pt>
                  <c:pt idx="89">
                    <c:v>0.11373524377294091</c:v>
                  </c:pt>
                  <c:pt idx="90">
                    <c:v>0.13931668993425106</c:v>
                  </c:pt>
                  <c:pt idx="91">
                    <c:v>9.1924246616072416E-2</c:v>
                  </c:pt>
                  <c:pt idx="92">
                    <c:v>0.16860680424546876</c:v>
                  </c:pt>
                  <c:pt idx="93">
                    <c:v>7.7372485285726364E-2</c:v>
                  </c:pt>
                  <c:pt idx="94">
                    <c:v>4.7927474269267016E-2</c:v>
                  </c:pt>
                  <c:pt idx="95">
                    <c:v>0.13472980485245961</c:v>
                  </c:pt>
                  <c:pt idx="96">
                    <c:v>5.1578005516684317E-2</c:v>
                  </c:pt>
                  <c:pt idx="97">
                    <c:v>0.14598693423053694</c:v>
                  </c:pt>
                  <c:pt idx="98">
                    <c:v>0.25857764528521177</c:v>
                  </c:pt>
                  <c:pt idx="99">
                    <c:v>0.30588416598480406</c:v>
                  </c:pt>
                  <c:pt idx="100">
                    <c:v>0.22614339230058988</c:v>
                  </c:pt>
                  <c:pt idx="101">
                    <c:v>0.16481975109387378</c:v>
                  </c:pt>
                  <c:pt idx="102">
                    <c:v>0.26913001777844853</c:v>
                  </c:pt>
                  <c:pt idx="103">
                    <c:v>0.19142970873958373</c:v>
                  </c:pt>
                  <c:pt idx="104">
                    <c:v>6.6617338752649122E-2</c:v>
                  </c:pt>
                  <c:pt idx="105">
                    <c:v>0.12740791129352882</c:v>
                  </c:pt>
                  <c:pt idx="106">
                    <c:v>0.20161283995389701</c:v>
                  </c:pt>
                  <c:pt idx="107">
                    <c:v>0.21651141203329924</c:v>
                  </c:pt>
                  <c:pt idx="108">
                    <c:v>0.13931668993425106</c:v>
                  </c:pt>
                  <c:pt idx="109">
                    <c:v>0.31712396476637883</c:v>
                  </c:pt>
                  <c:pt idx="110">
                    <c:v>0.33257742198976314</c:v>
                  </c:pt>
                  <c:pt idx="111">
                    <c:v>0.16235210907082723</c:v>
                  </c:pt>
                  <c:pt idx="112">
                    <c:v>0.24179075913515766</c:v>
                  </c:pt>
                  <c:pt idx="113">
                    <c:v>0.12022435470199393</c:v>
                  </c:pt>
                  <c:pt idx="114">
                    <c:v>0.26201937779341911</c:v>
                  </c:pt>
                  <c:pt idx="115">
                    <c:v>0.10825570601664962</c:v>
                  </c:pt>
                  <c:pt idx="116">
                    <c:v>6.9559405173752267E-2</c:v>
                  </c:pt>
                  <c:pt idx="117">
                    <c:v>3.3464567436669902E-2</c:v>
                  </c:pt>
                  <c:pt idx="118">
                    <c:v>0.16117695014877054</c:v>
                  </c:pt>
                  <c:pt idx="119">
                    <c:v>0.2219320045654733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'300mvpp'!$M$2:$M$121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'300mvpp'!$N$2:$N$121</c:f>
              <c:numCache>
                <c:formatCode>General</c:formatCode>
                <c:ptCount val="120"/>
                <c:pt idx="0">
                  <c:v>0</c:v>
                </c:pt>
                <c:pt idx="1">
                  <c:v>8.269230769230769E-2</c:v>
                </c:pt>
                <c:pt idx="2">
                  <c:v>6.9123931623931628E-2</c:v>
                </c:pt>
                <c:pt idx="3">
                  <c:v>5.705128205128205E-2</c:v>
                </c:pt>
                <c:pt idx="4">
                  <c:v>6.1858974358974361E-2</c:v>
                </c:pt>
                <c:pt idx="5">
                  <c:v>9.4017094017094013E-3</c:v>
                </c:pt>
                <c:pt idx="6">
                  <c:v>2.4038461538461536E-2</c:v>
                </c:pt>
                <c:pt idx="7">
                  <c:v>5.6303418803418805E-2</c:v>
                </c:pt>
                <c:pt idx="8">
                  <c:v>9.2735042735042739E-2</c:v>
                </c:pt>
                <c:pt idx="9">
                  <c:v>1.4636752136752135E-2</c:v>
                </c:pt>
                <c:pt idx="10">
                  <c:v>1.1217948717948715E-2</c:v>
                </c:pt>
                <c:pt idx="11">
                  <c:v>-1.826923076923077E-2</c:v>
                </c:pt>
                <c:pt idx="12">
                  <c:v>1.6025641025641024E-2</c:v>
                </c:pt>
                <c:pt idx="13">
                  <c:v>4.5940170940170872E-3</c:v>
                </c:pt>
                <c:pt idx="14">
                  <c:v>0.11517094017094016</c:v>
                </c:pt>
                <c:pt idx="15">
                  <c:v>0.14401709401709403</c:v>
                </c:pt>
                <c:pt idx="16">
                  <c:v>-1.3888888888888885E-3</c:v>
                </c:pt>
                <c:pt idx="17">
                  <c:v>1.1431623931623933E-2</c:v>
                </c:pt>
                <c:pt idx="18">
                  <c:v>-2.7029914529914531E-2</c:v>
                </c:pt>
                <c:pt idx="19">
                  <c:v>3.685897435897436E-2</c:v>
                </c:pt>
                <c:pt idx="20">
                  <c:v>3.0235042735042728E-2</c:v>
                </c:pt>
                <c:pt idx="21">
                  <c:v>-5.4059829059829062E-2</c:v>
                </c:pt>
                <c:pt idx="22">
                  <c:v>0.24230769230769234</c:v>
                </c:pt>
                <c:pt idx="23">
                  <c:v>0.59027777777777779</c:v>
                </c:pt>
                <c:pt idx="24">
                  <c:v>0.58429487179487183</c:v>
                </c:pt>
                <c:pt idx="25">
                  <c:v>0.74775641025641015</c:v>
                </c:pt>
                <c:pt idx="26">
                  <c:v>0.62350427350427351</c:v>
                </c:pt>
                <c:pt idx="27">
                  <c:v>0.50694444444444442</c:v>
                </c:pt>
                <c:pt idx="28">
                  <c:v>0.43547008547008548</c:v>
                </c:pt>
                <c:pt idx="29">
                  <c:v>0.55459401709401712</c:v>
                </c:pt>
                <c:pt idx="30">
                  <c:v>0.40779914529914524</c:v>
                </c:pt>
                <c:pt idx="31">
                  <c:v>0.29262820512820514</c:v>
                </c:pt>
                <c:pt idx="32">
                  <c:v>0.37735042735042734</c:v>
                </c:pt>
                <c:pt idx="33">
                  <c:v>0.2253205128205128</c:v>
                </c:pt>
                <c:pt idx="34">
                  <c:v>0.16805555555555554</c:v>
                </c:pt>
                <c:pt idx="35">
                  <c:v>0.21730769230769229</c:v>
                </c:pt>
                <c:pt idx="36">
                  <c:v>0.14380341880341879</c:v>
                </c:pt>
                <c:pt idx="37">
                  <c:v>0.22051282051282051</c:v>
                </c:pt>
                <c:pt idx="38">
                  <c:v>0.18685897435897436</c:v>
                </c:pt>
                <c:pt idx="39">
                  <c:v>0.2655982905982906</c:v>
                </c:pt>
                <c:pt idx="40">
                  <c:v>0.1344017094017094</c:v>
                </c:pt>
                <c:pt idx="41">
                  <c:v>0.10213675213675212</c:v>
                </c:pt>
                <c:pt idx="42">
                  <c:v>8.6111111111111097E-2</c:v>
                </c:pt>
                <c:pt idx="43">
                  <c:v>9.4123931623931623E-2</c:v>
                </c:pt>
                <c:pt idx="44">
                  <c:v>8.6111111111111097E-2</c:v>
                </c:pt>
                <c:pt idx="45">
                  <c:v>-2.4252136752136753E-2</c:v>
                </c:pt>
                <c:pt idx="46">
                  <c:v>0.10213675213675212</c:v>
                </c:pt>
                <c:pt idx="47">
                  <c:v>0.12297008547008546</c:v>
                </c:pt>
                <c:pt idx="48">
                  <c:v>0.13514957264957261</c:v>
                </c:pt>
                <c:pt idx="49">
                  <c:v>7.8098290598290598E-2</c:v>
                </c:pt>
                <c:pt idx="50">
                  <c:v>0.15683760683760684</c:v>
                </c:pt>
                <c:pt idx="51">
                  <c:v>0.13920940170940169</c:v>
                </c:pt>
                <c:pt idx="52">
                  <c:v>0.26100427350427352</c:v>
                </c:pt>
                <c:pt idx="53">
                  <c:v>0.25897435897435894</c:v>
                </c:pt>
                <c:pt idx="54">
                  <c:v>0.19369658119658117</c:v>
                </c:pt>
                <c:pt idx="55">
                  <c:v>0.20309829059829057</c:v>
                </c:pt>
                <c:pt idx="56">
                  <c:v>0.27521367521367518</c:v>
                </c:pt>
                <c:pt idx="57">
                  <c:v>0.18568376068376069</c:v>
                </c:pt>
                <c:pt idx="58">
                  <c:v>0.12040598290598292</c:v>
                </c:pt>
                <c:pt idx="59">
                  <c:v>0.18568376068376069</c:v>
                </c:pt>
                <c:pt idx="60">
                  <c:v>0.13920940170940169</c:v>
                </c:pt>
                <c:pt idx="61">
                  <c:v>0.15</c:v>
                </c:pt>
                <c:pt idx="62">
                  <c:v>0.13237179487179485</c:v>
                </c:pt>
                <c:pt idx="63">
                  <c:v>-4.9252136752136751E-2</c:v>
                </c:pt>
                <c:pt idx="64">
                  <c:v>7.6709401709401701E-2</c:v>
                </c:pt>
                <c:pt idx="65">
                  <c:v>-3.6431623931623934E-2</c:v>
                </c:pt>
                <c:pt idx="66">
                  <c:v>-3.4188034188034205E-3</c:v>
                </c:pt>
                <c:pt idx="67">
                  <c:v>1.6025641025641024E-2</c:v>
                </c:pt>
                <c:pt idx="68">
                  <c:v>4.241452991452991E-2</c:v>
                </c:pt>
                <c:pt idx="69">
                  <c:v>-1.2820512820512822E-2</c:v>
                </c:pt>
                <c:pt idx="70">
                  <c:v>8.0128205128205121E-3</c:v>
                </c:pt>
                <c:pt idx="71">
                  <c:v>7.5320512820512817E-2</c:v>
                </c:pt>
                <c:pt idx="72">
                  <c:v>0.25363247863247862</c:v>
                </c:pt>
                <c:pt idx="73">
                  <c:v>0.17211538461538459</c:v>
                </c:pt>
                <c:pt idx="74">
                  <c:v>4.8504273504273505E-2</c:v>
                </c:pt>
                <c:pt idx="75">
                  <c:v>4.027777777777778E-2</c:v>
                </c:pt>
                <c:pt idx="76">
                  <c:v>-6.196581196581198E-3</c:v>
                </c:pt>
                <c:pt idx="77">
                  <c:v>4.9679487179487176E-2</c:v>
                </c:pt>
                <c:pt idx="78">
                  <c:v>-0.12938034188034189</c:v>
                </c:pt>
                <c:pt idx="79">
                  <c:v>8.4722222222222213E-2</c:v>
                </c:pt>
                <c:pt idx="80">
                  <c:v>0.2852564102564103</c:v>
                </c:pt>
                <c:pt idx="81">
                  <c:v>0.13504273504273503</c:v>
                </c:pt>
                <c:pt idx="82">
                  <c:v>0.10758547008547009</c:v>
                </c:pt>
                <c:pt idx="83">
                  <c:v>0.21314102564102563</c:v>
                </c:pt>
                <c:pt idx="84">
                  <c:v>0.14786324786324787</c:v>
                </c:pt>
                <c:pt idx="85">
                  <c:v>5.6303418803418805E-2</c:v>
                </c:pt>
                <c:pt idx="86">
                  <c:v>1.8162393162393143E-3</c:v>
                </c:pt>
                <c:pt idx="87">
                  <c:v>-9.8504273504273501E-2</c:v>
                </c:pt>
                <c:pt idx="88">
                  <c:v>-0.16442307692307692</c:v>
                </c:pt>
                <c:pt idx="89">
                  <c:v>-6.196581196581198E-3</c:v>
                </c:pt>
                <c:pt idx="90">
                  <c:v>2.7457264957264957E-2</c:v>
                </c:pt>
                <c:pt idx="91">
                  <c:v>-3.9850427350427355E-2</c:v>
                </c:pt>
                <c:pt idx="92">
                  <c:v>-6.3461538461538472E-2</c:v>
                </c:pt>
                <c:pt idx="93">
                  <c:v>-7.2115384615384623E-2</c:v>
                </c:pt>
                <c:pt idx="94">
                  <c:v>-0.11655982905982905</c:v>
                </c:pt>
                <c:pt idx="95">
                  <c:v>-0.13141025641025642</c:v>
                </c:pt>
                <c:pt idx="96">
                  <c:v>-9.4337606837606836E-2</c:v>
                </c:pt>
                <c:pt idx="97">
                  <c:v>9.2735042735042739E-2</c:v>
                </c:pt>
                <c:pt idx="98">
                  <c:v>9.3376068376068377E-2</c:v>
                </c:pt>
                <c:pt idx="99">
                  <c:v>8.8568376068376087E-2</c:v>
                </c:pt>
                <c:pt idx="100">
                  <c:v>0.14380341880341879</c:v>
                </c:pt>
                <c:pt idx="101">
                  <c:v>5.2350427350427347E-3</c:v>
                </c:pt>
                <c:pt idx="102">
                  <c:v>-6.0256410256410264E-2</c:v>
                </c:pt>
                <c:pt idx="103">
                  <c:v>-3.3226495726495726E-2</c:v>
                </c:pt>
                <c:pt idx="104">
                  <c:v>-3.8461538461538464E-2</c:v>
                </c:pt>
                <c:pt idx="105">
                  <c:v>-6.5491452991452995E-2</c:v>
                </c:pt>
                <c:pt idx="106">
                  <c:v>-9.8504273504273501E-2</c:v>
                </c:pt>
                <c:pt idx="107">
                  <c:v>-0.12414529914529915</c:v>
                </c:pt>
                <c:pt idx="108">
                  <c:v>2.7457264957264957E-2</c:v>
                </c:pt>
                <c:pt idx="109">
                  <c:v>0.17350427350427353</c:v>
                </c:pt>
                <c:pt idx="110">
                  <c:v>0.24679487179487181</c:v>
                </c:pt>
                <c:pt idx="111">
                  <c:v>0.1123931623931624</c:v>
                </c:pt>
                <c:pt idx="112">
                  <c:v>9.9358974358974353E-2</c:v>
                </c:pt>
                <c:pt idx="113">
                  <c:v>3.2051282051282028E-3</c:v>
                </c:pt>
                <c:pt idx="114">
                  <c:v>2.4679487179487175E-2</c:v>
                </c:pt>
                <c:pt idx="115">
                  <c:v>-6.2072649572649574E-2</c:v>
                </c:pt>
                <c:pt idx="116">
                  <c:v>8.0128205128205135E-2</c:v>
                </c:pt>
                <c:pt idx="117">
                  <c:v>3.5042735042735043E-2</c:v>
                </c:pt>
                <c:pt idx="118">
                  <c:v>1.8055555555555557E-2</c:v>
                </c:pt>
                <c:pt idx="119">
                  <c:v>5.6303418803418805E-2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8F2-3F4C-943F-7921D6FD8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545615"/>
        <c:axId val="634159695"/>
      </c:scatterChart>
      <c:valAx>
        <c:axId val="710545615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34159695"/>
        <c:crosses val="autoZero"/>
        <c:crossBetween val="midCat"/>
        <c:minorUnit val="1"/>
      </c:valAx>
      <c:valAx>
        <c:axId val="634159695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05456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100mVpp 100%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'continuous wave'!$L$2:$L$121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'continuous wave'!$M$2:$M$121</c:f>
              <c:numCache>
                <c:formatCode>General</c:formatCode>
                <c:ptCount val="120"/>
                <c:pt idx="0">
                  <c:v>0</c:v>
                </c:pt>
                <c:pt idx="1">
                  <c:v>9.4444444444444442E-2</c:v>
                </c:pt>
                <c:pt idx="2">
                  <c:v>7.7777777777777779E-2</c:v>
                </c:pt>
                <c:pt idx="3">
                  <c:v>-1.6666666666666663E-2</c:v>
                </c:pt>
                <c:pt idx="4">
                  <c:v>6.3888888888888884E-2</c:v>
                </c:pt>
                <c:pt idx="5">
                  <c:v>8.8888888888888892E-2</c:v>
                </c:pt>
                <c:pt idx="6">
                  <c:v>-4.4444444444444446E-2</c:v>
                </c:pt>
                <c:pt idx="7">
                  <c:v>4.4444444444444453E-2</c:v>
                </c:pt>
                <c:pt idx="8">
                  <c:v>6.6666666666666652E-2</c:v>
                </c:pt>
                <c:pt idx="9">
                  <c:v>-8.8888888888888892E-2</c:v>
                </c:pt>
                <c:pt idx="10">
                  <c:v>7.4999999999999997E-2</c:v>
                </c:pt>
                <c:pt idx="11">
                  <c:v>3.3333333333333333E-2</c:v>
                </c:pt>
                <c:pt idx="12">
                  <c:v>-0.125</c:v>
                </c:pt>
                <c:pt idx="13">
                  <c:v>-8.0555555555555547E-2</c:v>
                </c:pt>
                <c:pt idx="14">
                  <c:v>5.2777777777777778E-2</c:v>
                </c:pt>
                <c:pt idx="15">
                  <c:v>-2.5000000000000005E-2</c:v>
                </c:pt>
                <c:pt idx="16">
                  <c:v>-1.1111111111111108E-2</c:v>
                </c:pt>
                <c:pt idx="17">
                  <c:v>-0.11666666666666665</c:v>
                </c:pt>
                <c:pt idx="18">
                  <c:v>-5.000000000000001E-2</c:v>
                </c:pt>
                <c:pt idx="19">
                  <c:v>-3.0555555555555548E-2</c:v>
                </c:pt>
                <c:pt idx="20">
                  <c:v>-3.0555555555555548E-2</c:v>
                </c:pt>
                <c:pt idx="21">
                  <c:v>2.2222222222222216E-2</c:v>
                </c:pt>
                <c:pt idx="22">
                  <c:v>0.29722222222222222</c:v>
                </c:pt>
                <c:pt idx="23">
                  <c:v>0.34722222222222215</c:v>
                </c:pt>
                <c:pt idx="24">
                  <c:v>0.71388888888888891</c:v>
                </c:pt>
                <c:pt idx="25">
                  <c:v>0.91388888888888875</c:v>
                </c:pt>
                <c:pt idx="26">
                  <c:v>0.69166666666666676</c:v>
                </c:pt>
                <c:pt idx="27">
                  <c:v>0.92222222222222217</c:v>
                </c:pt>
                <c:pt idx="28">
                  <c:v>0.88888888888888895</c:v>
                </c:pt>
                <c:pt idx="29">
                  <c:v>0.60277777777777775</c:v>
                </c:pt>
                <c:pt idx="30">
                  <c:v>0.48333333333333339</c:v>
                </c:pt>
                <c:pt idx="31">
                  <c:v>0.33055555555555555</c:v>
                </c:pt>
                <c:pt idx="32">
                  <c:v>0.33888888888888885</c:v>
                </c:pt>
                <c:pt idx="33">
                  <c:v>0.25277777777777777</c:v>
                </c:pt>
                <c:pt idx="34">
                  <c:v>0.42499999999999999</c:v>
                </c:pt>
                <c:pt idx="35">
                  <c:v>0.26111111111111113</c:v>
                </c:pt>
                <c:pt idx="36">
                  <c:v>0.16944444444444443</c:v>
                </c:pt>
                <c:pt idx="37">
                  <c:v>0.19999999999999998</c:v>
                </c:pt>
                <c:pt idx="38">
                  <c:v>0.28888888888888892</c:v>
                </c:pt>
                <c:pt idx="39">
                  <c:v>0.19722222222222222</c:v>
                </c:pt>
                <c:pt idx="40">
                  <c:v>0.18611111111111112</c:v>
                </c:pt>
                <c:pt idx="41">
                  <c:v>0.16666666666666666</c:v>
                </c:pt>
                <c:pt idx="42">
                  <c:v>0.18611111111111112</c:v>
                </c:pt>
                <c:pt idx="43">
                  <c:v>3.6111111111111115E-2</c:v>
                </c:pt>
                <c:pt idx="44">
                  <c:v>-0.25</c:v>
                </c:pt>
                <c:pt idx="45">
                  <c:v>0.11666666666666665</c:v>
                </c:pt>
                <c:pt idx="46">
                  <c:v>-0.28888888888888886</c:v>
                </c:pt>
                <c:pt idx="47">
                  <c:v>-0.11666666666666665</c:v>
                </c:pt>
                <c:pt idx="48">
                  <c:v>-0.12777777777777777</c:v>
                </c:pt>
                <c:pt idx="49">
                  <c:v>-0.15277777777777776</c:v>
                </c:pt>
                <c:pt idx="50">
                  <c:v>-0.16666666666666666</c:v>
                </c:pt>
                <c:pt idx="51">
                  <c:v>-0.22222222222222221</c:v>
                </c:pt>
                <c:pt idx="52">
                  <c:v>-9.1666666666666674E-2</c:v>
                </c:pt>
                <c:pt idx="53">
                  <c:v>-0.10833333333333334</c:v>
                </c:pt>
                <c:pt idx="54">
                  <c:v>-0.30277777777777776</c:v>
                </c:pt>
                <c:pt idx="55">
                  <c:v>-0.10277777777777776</c:v>
                </c:pt>
                <c:pt idx="56">
                  <c:v>-0.33055555555555555</c:v>
                </c:pt>
                <c:pt idx="57">
                  <c:v>-0.22222222222222221</c:v>
                </c:pt>
                <c:pt idx="58">
                  <c:v>-0.30833333333333329</c:v>
                </c:pt>
                <c:pt idx="59">
                  <c:v>-0.24444444444444444</c:v>
                </c:pt>
                <c:pt idx="60">
                  <c:v>-0.26666666666666666</c:v>
                </c:pt>
                <c:pt idx="61">
                  <c:v>-0.3972222222222222</c:v>
                </c:pt>
                <c:pt idx="62">
                  <c:v>-0.17222222222222219</c:v>
                </c:pt>
                <c:pt idx="63">
                  <c:v>-0.30277777777777776</c:v>
                </c:pt>
                <c:pt idx="64">
                  <c:v>-0.41944444444444445</c:v>
                </c:pt>
                <c:pt idx="65">
                  <c:v>-0.13055555555555556</c:v>
                </c:pt>
                <c:pt idx="66">
                  <c:v>-0.25555555555555554</c:v>
                </c:pt>
                <c:pt idx="67">
                  <c:v>-0.34166666666666662</c:v>
                </c:pt>
                <c:pt idx="68">
                  <c:v>-0.25833333333333336</c:v>
                </c:pt>
                <c:pt idx="69">
                  <c:v>-0.27777777777777773</c:v>
                </c:pt>
                <c:pt idx="70">
                  <c:v>-0.20833333333333334</c:v>
                </c:pt>
                <c:pt idx="71">
                  <c:v>-0.19444444444444442</c:v>
                </c:pt>
                <c:pt idx="72">
                  <c:v>-0.3</c:v>
                </c:pt>
                <c:pt idx="73">
                  <c:v>-0.24722222222222223</c:v>
                </c:pt>
                <c:pt idx="74">
                  <c:v>-0.44166666666666665</c:v>
                </c:pt>
                <c:pt idx="75">
                  <c:v>-0.36388888888888887</c:v>
                </c:pt>
                <c:pt idx="76">
                  <c:v>-0.18611111111111112</c:v>
                </c:pt>
                <c:pt idx="77">
                  <c:v>-0.33611111111111108</c:v>
                </c:pt>
                <c:pt idx="78">
                  <c:v>-0.35833333333333334</c:v>
                </c:pt>
                <c:pt idx="79">
                  <c:v>-0.34444444444444439</c:v>
                </c:pt>
                <c:pt idx="80">
                  <c:v>-0.51666666666666661</c:v>
                </c:pt>
                <c:pt idx="81">
                  <c:v>-0.3888888888888889</c:v>
                </c:pt>
                <c:pt idx="82">
                  <c:v>-0.47499999999999992</c:v>
                </c:pt>
                <c:pt idx="83">
                  <c:v>-0.34444444444444439</c:v>
                </c:pt>
                <c:pt idx="84">
                  <c:v>-0.41944444444444445</c:v>
                </c:pt>
                <c:pt idx="85">
                  <c:v>-0.45555555555555555</c:v>
                </c:pt>
                <c:pt idx="86">
                  <c:v>-0.54722222222222228</c:v>
                </c:pt>
                <c:pt idx="87">
                  <c:v>-0.3972222222222222</c:v>
                </c:pt>
                <c:pt idx="88">
                  <c:v>-0.52222222222222225</c:v>
                </c:pt>
                <c:pt idx="89">
                  <c:v>-0.50555555555555565</c:v>
                </c:pt>
                <c:pt idx="90">
                  <c:v>-0.2805555555555555</c:v>
                </c:pt>
                <c:pt idx="91">
                  <c:v>-0.40277777777777773</c:v>
                </c:pt>
                <c:pt idx="92">
                  <c:v>-0.29166666666666669</c:v>
                </c:pt>
                <c:pt idx="93">
                  <c:v>-0.43055555555555558</c:v>
                </c:pt>
                <c:pt idx="94">
                  <c:v>-0.46666666666666662</c:v>
                </c:pt>
                <c:pt idx="95">
                  <c:v>-0.45555555555555555</c:v>
                </c:pt>
                <c:pt idx="96">
                  <c:v>-0.39999999999999997</c:v>
                </c:pt>
                <c:pt idx="97">
                  <c:v>-0.30277777777777776</c:v>
                </c:pt>
                <c:pt idx="98">
                  <c:v>-0.44166666666666665</c:v>
                </c:pt>
                <c:pt idx="99">
                  <c:v>-0.22500000000000001</c:v>
                </c:pt>
                <c:pt idx="100">
                  <c:v>-0.47499999999999992</c:v>
                </c:pt>
                <c:pt idx="101">
                  <c:v>-0.33333333333333331</c:v>
                </c:pt>
                <c:pt idx="102">
                  <c:v>-0.3972222222222222</c:v>
                </c:pt>
                <c:pt idx="103">
                  <c:v>-0.4055555555555555</c:v>
                </c:pt>
                <c:pt idx="104">
                  <c:v>-0.42777777777777776</c:v>
                </c:pt>
                <c:pt idx="105">
                  <c:v>-0.47499999999999992</c:v>
                </c:pt>
                <c:pt idx="106">
                  <c:v>-0.41388888888888892</c:v>
                </c:pt>
                <c:pt idx="107">
                  <c:v>-0.32222222222222224</c:v>
                </c:pt>
                <c:pt idx="108">
                  <c:v>-0.54999999999999993</c:v>
                </c:pt>
                <c:pt idx="109">
                  <c:v>-0.51111111111111107</c:v>
                </c:pt>
                <c:pt idx="110">
                  <c:v>-0.42777777777777776</c:v>
                </c:pt>
                <c:pt idx="111">
                  <c:v>-0.48888888888888893</c:v>
                </c:pt>
                <c:pt idx="112">
                  <c:v>-0.47777777777777769</c:v>
                </c:pt>
                <c:pt idx="113">
                  <c:v>-0.59166666666666667</c:v>
                </c:pt>
                <c:pt idx="114">
                  <c:v>-0.44444444444444442</c:v>
                </c:pt>
                <c:pt idx="115">
                  <c:v>-0.5722222222222223</c:v>
                </c:pt>
                <c:pt idx="116">
                  <c:v>-0.39444444444444438</c:v>
                </c:pt>
                <c:pt idx="117">
                  <c:v>-0.45555555555555555</c:v>
                </c:pt>
                <c:pt idx="118">
                  <c:v>-0.5083333333333333</c:v>
                </c:pt>
                <c:pt idx="119">
                  <c:v>-0.54999999999999993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6B-9C4B-8993-A7DB7BC589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2729520"/>
        <c:axId val="1712731152"/>
      </c:scatterChart>
      <c:valAx>
        <c:axId val="1712729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12731152"/>
        <c:crosses val="autoZero"/>
        <c:crossBetween val="midCat"/>
      </c:valAx>
      <c:valAx>
        <c:axId val="171273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12729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2Vpp 0.01%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'2Vpp'!$S$2:$S$121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plus>
            <c:minus>
              <c:numRef>
                <c:f>'2Vpp'!$S$2:$S$121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'2Vpp'!$Q$2:$Q$121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'2Vpp'!$R$2:$R$121</c:f>
              <c:numCache>
                <c:formatCode>General</c:formatCode>
                <c:ptCount val="120"/>
                <c:pt idx="0">
                  <c:v>0</c:v>
                </c:pt>
                <c:pt idx="1">
                  <c:v>-7.6146076146076155E-3</c:v>
                </c:pt>
                <c:pt idx="2">
                  <c:v>1.3137973137973139E-2</c:v>
                </c:pt>
                <c:pt idx="3">
                  <c:v>-5.257853257853258E-2</c:v>
                </c:pt>
                <c:pt idx="4">
                  <c:v>1.2107892107892107E-2</c:v>
                </c:pt>
                <c:pt idx="5">
                  <c:v>-7.77000777000777E-3</c:v>
                </c:pt>
                <c:pt idx="6">
                  <c:v>-5.0864690864690865E-2</c:v>
                </c:pt>
                <c:pt idx="7">
                  <c:v>-1.422133422133422E-2</c:v>
                </c:pt>
                <c:pt idx="8">
                  <c:v>-1.66011766011766E-2</c:v>
                </c:pt>
                <c:pt idx="9">
                  <c:v>-1.4270174270174272E-2</c:v>
                </c:pt>
                <c:pt idx="10">
                  <c:v>-4.5381285381285379E-2</c:v>
                </c:pt>
                <c:pt idx="11">
                  <c:v>-4.1092241092241091E-2</c:v>
                </c:pt>
                <c:pt idx="12">
                  <c:v>-2.8273948273948274E-2</c:v>
                </c:pt>
                <c:pt idx="13">
                  <c:v>-2.1005661005661005E-2</c:v>
                </c:pt>
                <c:pt idx="14">
                  <c:v>2.0228660228660229E-2</c:v>
                </c:pt>
                <c:pt idx="15">
                  <c:v>-2.3833943833943834E-2</c:v>
                </c:pt>
                <c:pt idx="16">
                  <c:v>-3.5280275280275289E-2</c:v>
                </c:pt>
                <c:pt idx="17">
                  <c:v>-7.1315351315351314E-2</c:v>
                </c:pt>
                <c:pt idx="18">
                  <c:v>-6.1409701409701409E-2</c:v>
                </c:pt>
                <c:pt idx="19">
                  <c:v>-6.8580308580308585E-2</c:v>
                </c:pt>
                <c:pt idx="20">
                  <c:v>-4.3147963147963146E-2</c:v>
                </c:pt>
                <c:pt idx="21">
                  <c:v>-2.194694194694195E-2</c:v>
                </c:pt>
                <c:pt idx="22">
                  <c:v>-4.6402486402486405E-2</c:v>
                </c:pt>
                <c:pt idx="23">
                  <c:v>-3.0489510489510492E-2</c:v>
                </c:pt>
                <c:pt idx="24">
                  <c:v>-4.9634809634809637E-2</c:v>
                </c:pt>
                <c:pt idx="25">
                  <c:v>-8.3876123876123879E-2</c:v>
                </c:pt>
                <c:pt idx="26">
                  <c:v>-3.337551337551338E-2</c:v>
                </c:pt>
                <c:pt idx="27">
                  <c:v>-3.4587634587634586E-2</c:v>
                </c:pt>
                <c:pt idx="28">
                  <c:v>-0.1085048285048285</c:v>
                </c:pt>
                <c:pt idx="29">
                  <c:v>-1.8603618603618605E-2</c:v>
                </c:pt>
                <c:pt idx="30">
                  <c:v>-4.6708846708846709E-2</c:v>
                </c:pt>
                <c:pt idx="31">
                  <c:v>-0.11040959040959042</c:v>
                </c:pt>
                <c:pt idx="32">
                  <c:v>-0.10606282606282606</c:v>
                </c:pt>
                <c:pt idx="33">
                  <c:v>-1.8115218115218115E-2</c:v>
                </c:pt>
                <c:pt idx="34">
                  <c:v>-7.2789432789432798E-2</c:v>
                </c:pt>
                <c:pt idx="35">
                  <c:v>-8.4897324897324905E-2</c:v>
                </c:pt>
                <c:pt idx="36">
                  <c:v>-6.683538683538684E-2</c:v>
                </c:pt>
                <c:pt idx="37">
                  <c:v>-0.12125652125652127</c:v>
                </c:pt>
                <c:pt idx="38">
                  <c:v>-5.839049839049839E-2</c:v>
                </c:pt>
                <c:pt idx="39">
                  <c:v>-9.413253413253414E-2</c:v>
                </c:pt>
                <c:pt idx="40">
                  <c:v>-0.10384726384726384</c:v>
                </c:pt>
                <c:pt idx="41">
                  <c:v>-9.7027417027417046E-2</c:v>
                </c:pt>
                <c:pt idx="42">
                  <c:v>-9.8132978132978124E-2</c:v>
                </c:pt>
                <c:pt idx="43">
                  <c:v>-0.11269619269619272</c:v>
                </c:pt>
                <c:pt idx="44">
                  <c:v>-0.10829170829170828</c:v>
                </c:pt>
                <c:pt idx="45">
                  <c:v>-8.1665001665001652E-2</c:v>
                </c:pt>
                <c:pt idx="46">
                  <c:v>-0.11577311577311578</c:v>
                </c:pt>
                <c:pt idx="47">
                  <c:v>-0.10386502386502387</c:v>
                </c:pt>
                <c:pt idx="48">
                  <c:v>-0.13032301032301033</c:v>
                </c:pt>
                <c:pt idx="49">
                  <c:v>-0.13126429126429126</c:v>
                </c:pt>
                <c:pt idx="50">
                  <c:v>-0.1164080364080364</c:v>
                </c:pt>
                <c:pt idx="51">
                  <c:v>-0.1099078699078699</c:v>
                </c:pt>
                <c:pt idx="52">
                  <c:v>-0.15519591519591519</c:v>
                </c:pt>
                <c:pt idx="53">
                  <c:v>-0.12510156510156512</c:v>
                </c:pt>
                <c:pt idx="54">
                  <c:v>-0.15493839493839495</c:v>
                </c:pt>
                <c:pt idx="55">
                  <c:v>-0.1123853923853924</c:v>
                </c:pt>
                <c:pt idx="56">
                  <c:v>-0.12289044289044289</c:v>
                </c:pt>
                <c:pt idx="57">
                  <c:v>-0.12700632700632702</c:v>
                </c:pt>
                <c:pt idx="58">
                  <c:v>-0.15577755577755581</c:v>
                </c:pt>
                <c:pt idx="59">
                  <c:v>-0.18463314463314462</c:v>
                </c:pt>
                <c:pt idx="60">
                  <c:v>-0.11956487956487956</c:v>
                </c:pt>
                <c:pt idx="61">
                  <c:v>-0.13232101232101234</c:v>
                </c:pt>
                <c:pt idx="62">
                  <c:v>-0.10445998445998446</c:v>
                </c:pt>
                <c:pt idx="63">
                  <c:v>-0.14545898545898545</c:v>
                </c:pt>
                <c:pt idx="64">
                  <c:v>-0.15107559107559107</c:v>
                </c:pt>
                <c:pt idx="65">
                  <c:v>-0.18717726717726718</c:v>
                </c:pt>
                <c:pt idx="66">
                  <c:v>-0.13241425241425242</c:v>
                </c:pt>
                <c:pt idx="67">
                  <c:v>-0.11692751692751693</c:v>
                </c:pt>
                <c:pt idx="68">
                  <c:v>-0.11345987345987345</c:v>
                </c:pt>
                <c:pt idx="69">
                  <c:v>-0.16329448329448332</c:v>
                </c:pt>
                <c:pt idx="70">
                  <c:v>-0.14755910755910756</c:v>
                </c:pt>
                <c:pt idx="71">
                  <c:v>-0.18745698745698744</c:v>
                </c:pt>
                <c:pt idx="72">
                  <c:v>-0.20838716838716839</c:v>
                </c:pt>
                <c:pt idx="73">
                  <c:v>-0.19036075036075034</c:v>
                </c:pt>
                <c:pt idx="74">
                  <c:v>-0.18340326340326341</c:v>
                </c:pt>
                <c:pt idx="75">
                  <c:v>-0.1434965034965035</c:v>
                </c:pt>
                <c:pt idx="76">
                  <c:v>-0.20544788544788545</c:v>
                </c:pt>
                <c:pt idx="77">
                  <c:v>-0.21595293595293596</c:v>
                </c:pt>
                <c:pt idx="78">
                  <c:v>-0.21219669219669218</c:v>
                </c:pt>
                <c:pt idx="79">
                  <c:v>-0.17755133755133753</c:v>
                </c:pt>
                <c:pt idx="80">
                  <c:v>-0.22170274170274168</c:v>
                </c:pt>
                <c:pt idx="81">
                  <c:v>-0.21801753801753804</c:v>
                </c:pt>
                <c:pt idx="82">
                  <c:v>-0.21356421356421357</c:v>
                </c:pt>
                <c:pt idx="83">
                  <c:v>-0.15813963813963813</c:v>
                </c:pt>
                <c:pt idx="84">
                  <c:v>-0.22714618714618715</c:v>
                </c:pt>
                <c:pt idx="85">
                  <c:v>-0.23295371295371298</c:v>
                </c:pt>
                <c:pt idx="86">
                  <c:v>-0.20198024198024198</c:v>
                </c:pt>
                <c:pt idx="87">
                  <c:v>-0.18033966033966034</c:v>
                </c:pt>
                <c:pt idx="88">
                  <c:v>-0.24023088023088021</c:v>
                </c:pt>
                <c:pt idx="89">
                  <c:v>-0.21297369297369301</c:v>
                </c:pt>
                <c:pt idx="90">
                  <c:v>-0.20598512598512597</c:v>
                </c:pt>
                <c:pt idx="91">
                  <c:v>-0.25038961038961038</c:v>
                </c:pt>
                <c:pt idx="92">
                  <c:v>-0.22258630258630258</c:v>
                </c:pt>
                <c:pt idx="93">
                  <c:v>-0.22220002220002222</c:v>
                </c:pt>
                <c:pt idx="94">
                  <c:v>-0.23934731934731937</c:v>
                </c:pt>
                <c:pt idx="95">
                  <c:v>-0.20598512598512597</c:v>
                </c:pt>
                <c:pt idx="96">
                  <c:v>-0.1858985458985459</c:v>
                </c:pt>
                <c:pt idx="97">
                  <c:v>-0.23936507936507936</c:v>
                </c:pt>
                <c:pt idx="98">
                  <c:v>-0.23270507270507271</c:v>
                </c:pt>
                <c:pt idx="99">
                  <c:v>-0.23213675213675211</c:v>
                </c:pt>
                <c:pt idx="100">
                  <c:v>-0.21585525585525586</c:v>
                </c:pt>
                <c:pt idx="101">
                  <c:v>-0.24646464646464644</c:v>
                </c:pt>
                <c:pt idx="102">
                  <c:v>-0.24774780774780775</c:v>
                </c:pt>
                <c:pt idx="103">
                  <c:v>-0.24422688422688421</c:v>
                </c:pt>
                <c:pt idx="104">
                  <c:v>-0.23895659895659899</c:v>
                </c:pt>
                <c:pt idx="105">
                  <c:v>-0.24800532800532799</c:v>
                </c:pt>
                <c:pt idx="106">
                  <c:v>-0.23998223998224</c:v>
                </c:pt>
                <c:pt idx="107">
                  <c:v>-0.24063492063492062</c:v>
                </c:pt>
                <c:pt idx="108">
                  <c:v>-0.22499278499278499</c:v>
                </c:pt>
                <c:pt idx="109">
                  <c:v>-0.23330003330003332</c:v>
                </c:pt>
                <c:pt idx="110">
                  <c:v>-0.26984126984126983</c:v>
                </c:pt>
                <c:pt idx="111">
                  <c:v>-0.26933954933954934</c:v>
                </c:pt>
                <c:pt idx="112">
                  <c:v>-0.23851703851703848</c:v>
                </c:pt>
                <c:pt idx="113">
                  <c:v>-0.28615384615384615</c:v>
                </c:pt>
                <c:pt idx="114">
                  <c:v>-0.24845820845820846</c:v>
                </c:pt>
                <c:pt idx="115">
                  <c:v>-0.25165945165945164</c:v>
                </c:pt>
                <c:pt idx="116">
                  <c:v>-0.27159063159063163</c:v>
                </c:pt>
                <c:pt idx="117">
                  <c:v>-0.25879453879453879</c:v>
                </c:pt>
                <c:pt idx="118">
                  <c:v>-0.28409812409812407</c:v>
                </c:pt>
                <c:pt idx="119">
                  <c:v>-0.23828171828171829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6D8-F648-9596-269325CDD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4407152"/>
        <c:axId val="1855122576"/>
      </c:scatterChart>
      <c:valAx>
        <c:axId val="1714407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55122576"/>
        <c:crosses val="autoZero"/>
        <c:crossBetween val="midCat"/>
      </c:valAx>
      <c:valAx>
        <c:axId val="1855122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14407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plus>
            <c:min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curves'!$F$2:$F$121</c:f>
              <c:numCache>
                <c:formatCode>General</c:formatCode>
                <c:ptCount val="120"/>
                <c:pt idx="0">
                  <c:v>0</c:v>
                </c:pt>
                <c:pt idx="1">
                  <c:v>0.22000000000000003</c:v>
                </c:pt>
                <c:pt idx="2">
                  <c:v>-0.10333333333333332</c:v>
                </c:pt>
                <c:pt idx="3">
                  <c:v>0.46666666666666662</c:v>
                </c:pt>
                <c:pt idx="4">
                  <c:v>-0.21000000000000002</c:v>
                </c:pt>
                <c:pt idx="5">
                  <c:v>4.6666666666666669E-2</c:v>
                </c:pt>
                <c:pt idx="6">
                  <c:v>-0.11000000000000001</c:v>
                </c:pt>
                <c:pt idx="7">
                  <c:v>0.52666666666666662</c:v>
                </c:pt>
                <c:pt idx="8">
                  <c:v>-0.21000000000000002</c:v>
                </c:pt>
                <c:pt idx="9">
                  <c:v>6.6666666666666541E-3</c:v>
                </c:pt>
                <c:pt idx="10">
                  <c:v>-0.33666666666666661</c:v>
                </c:pt>
                <c:pt idx="11">
                  <c:v>-0.37666666666666665</c:v>
                </c:pt>
                <c:pt idx="12">
                  <c:v>-0.27</c:v>
                </c:pt>
                <c:pt idx="13">
                  <c:v>-0.45999999999999996</c:v>
                </c:pt>
                <c:pt idx="14">
                  <c:v>-0.27666666666666667</c:v>
                </c:pt>
                <c:pt idx="15">
                  <c:v>-0.29333333333333333</c:v>
                </c:pt>
                <c:pt idx="16">
                  <c:v>-0.48666666666666664</c:v>
                </c:pt>
                <c:pt idx="17">
                  <c:v>-0.37666666666666665</c:v>
                </c:pt>
                <c:pt idx="18">
                  <c:v>-0.52666666666666662</c:v>
                </c:pt>
                <c:pt idx="19">
                  <c:v>-0.45999999999999996</c:v>
                </c:pt>
                <c:pt idx="20">
                  <c:v>-0.36</c:v>
                </c:pt>
                <c:pt idx="21">
                  <c:v>-0.41</c:v>
                </c:pt>
                <c:pt idx="22">
                  <c:v>2.9633333333333334</c:v>
                </c:pt>
                <c:pt idx="23">
                  <c:v>4.6533333333333333</c:v>
                </c:pt>
                <c:pt idx="24">
                  <c:v>6.1433333333333335</c:v>
                </c:pt>
                <c:pt idx="25">
                  <c:v>7.1933333333333334</c:v>
                </c:pt>
                <c:pt idx="26">
                  <c:v>6.5200000000000005</c:v>
                </c:pt>
                <c:pt idx="27">
                  <c:v>6.7099999999999991</c:v>
                </c:pt>
                <c:pt idx="28">
                  <c:v>7.51</c:v>
                </c:pt>
                <c:pt idx="29">
                  <c:v>6.4533333333333331</c:v>
                </c:pt>
                <c:pt idx="30">
                  <c:v>6.7299999999999995</c:v>
                </c:pt>
                <c:pt idx="31">
                  <c:v>5.3266666666666662</c:v>
                </c:pt>
                <c:pt idx="32">
                  <c:v>5.9366666666666656</c:v>
                </c:pt>
                <c:pt idx="33">
                  <c:v>5.37</c:v>
                </c:pt>
                <c:pt idx="34">
                  <c:v>5.9066666666666663</c:v>
                </c:pt>
                <c:pt idx="35">
                  <c:v>6.2433333333333332</c:v>
                </c:pt>
                <c:pt idx="36">
                  <c:v>4.8366666666666669</c:v>
                </c:pt>
                <c:pt idx="37">
                  <c:v>4.3633333333333333</c:v>
                </c:pt>
                <c:pt idx="38">
                  <c:v>4.4633333333333329</c:v>
                </c:pt>
                <c:pt idx="39">
                  <c:v>3.8066666666666662</c:v>
                </c:pt>
                <c:pt idx="40">
                  <c:v>4.0299999999999994</c:v>
                </c:pt>
                <c:pt idx="41">
                  <c:v>5.07</c:v>
                </c:pt>
                <c:pt idx="42">
                  <c:v>3.15</c:v>
                </c:pt>
                <c:pt idx="43">
                  <c:v>3.8299999999999996</c:v>
                </c:pt>
                <c:pt idx="44">
                  <c:v>3.8833333333333329</c:v>
                </c:pt>
                <c:pt idx="45">
                  <c:v>3.0633333333333335</c:v>
                </c:pt>
                <c:pt idx="46">
                  <c:v>3.2399999999999998</c:v>
                </c:pt>
                <c:pt idx="47">
                  <c:v>3.18</c:v>
                </c:pt>
                <c:pt idx="48">
                  <c:v>2.8233333333333333</c:v>
                </c:pt>
                <c:pt idx="49">
                  <c:v>2.4300000000000002</c:v>
                </c:pt>
                <c:pt idx="50">
                  <c:v>2.4533333333333336</c:v>
                </c:pt>
                <c:pt idx="51">
                  <c:v>2.91</c:v>
                </c:pt>
                <c:pt idx="52">
                  <c:v>2.9066666666666667</c:v>
                </c:pt>
                <c:pt idx="53">
                  <c:v>2.4366666666666665</c:v>
                </c:pt>
                <c:pt idx="54">
                  <c:v>1.7</c:v>
                </c:pt>
                <c:pt idx="55">
                  <c:v>2</c:v>
                </c:pt>
                <c:pt idx="56">
                  <c:v>1.28</c:v>
                </c:pt>
                <c:pt idx="57">
                  <c:v>1.92</c:v>
                </c:pt>
                <c:pt idx="58">
                  <c:v>1.78</c:v>
                </c:pt>
                <c:pt idx="59">
                  <c:v>1.54</c:v>
                </c:pt>
                <c:pt idx="60">
                  <c:v>2.2033333333333331</c:v>
                </c:pt>
                <c:pt idx="61">
                  <c:v>1.3533333333333333</c:v>
                </c:pt>
                <c:pt idx="62">
                  <c:v>1.0933333333333333</c:v>
                </c:pt>
                <c:pt idx="63">
                  <c:v>1.4300000000000002</c:v>
                </c:pt>
                <c:pt idx="64">
                  <c:v>0.98333333333333317</c:v>
                </c:pt>
                <c:pt idx="65">
                  <c:v>0.87333333333333329</c:v>
                </c:pt>
                <c:pt idx="66">
                  <c:v>0.69666666666666666</c:v>
                </c:pt>
                <c:pt idx="67">
                  <c:v>1.7233333333333334</c:v>
                </c:pt>
                <c:pt idx="68">
                  <c:v>0.51333333333333331</c:v>
                </c:pt>
                <c:pt idx="69">
                  <c:v>0.63</c:v>
                </c:pt>
                <c:pt idx="70">
                  <c:v>0.79666666666666663</c:v>
                </c:pt>
                <c:pt idx="71">
                  <c:v>1.2266666666666666</c:v>
                </c:pt>
                <c:pt idx="72">
                  <c:v>1.1533333333333333</c:v>
                </c:pt>
                <c:pt idx="73">
                  <c:v>0.19</c:v>
                </c:pt>
                <c:pt idx="74">
                  <c:v>0.67999999999999994</c:v>
                </c:pt>
                <c:pt idx="75">
                  <c:v>0.68666666666666665</c:v>
                </c:pt>
                <c:pt idx="76">
                  <c:v>0.09</c:v>
                </c:pt>
                <c:pt idx="77">
                  <c:v>0.22999999999999998</c:v>
                </c:pt>
                <c:pt idx="78">
                  <c:v>-0.21000000000000002</c:v>
                </c:pt>
                <c:pt idx="79">
                  <c:v>3.0000000000000006E-2</c:v>
                </c:pt>
                <c:pt idx="80">
                  <c:v>-6.9999999999999993E-2</c:v>
                </c:pt>
                <c:pt idx="81">
                  <c:v>1.59</c:v>
                </c:pt>
                <c:pt idx="82">
                  <c:v>-0.13666666666666666</c:v>
                </c:pt>
                <c:pt idx="83">
                  <c:v>0.86999999999999988</c:v>
                </c:pt>
                <c:pt idx="84">
                  <c:v>-0.39666666666666667</c:v>
                </c:pt>
                <c:pt idx="85">
                  <c:v>-0.22999999999999998</c:v>
                </c:pt>
                <c:pt idx="86">
                  <c:v>-0.21000000000000002</c:v>
                </c:pt>
                <c:pt idx="87">
                  <c:v>-0.16666666666666666</c:v>
                </c:pt>
                <c:pt idx="88">
                  <c:v>-2.6666666666666661E-2</c:v>
                </c:pt>
                <c:pt idx="89">
                  <c:v>-0.53333333333333333</c:v>
                </c:pt>
                <c:pt idx="90">
                  <c:v>-0.11000000000000001</c:v>
                </c:pt>
                <c:pt idx="91">
                  <c:v>-0.24333333333333335</c:v>
                </c:pt>
                <c:pt idx="92">
                  <c:v>0.61666666666666659</c:v>
                </c:pt>
                <c:pt idx="93">
                  <c:v>-0.18333333333333329</c:v>
                </c:pt>
                <c:pt idx="94">
                  <c:v>-0.31666666666666665</c:v>
                </c:pt>
                <c:pt idx="95">
                  <c:v>-0.27666666666666667</c:v>
                </c:pt>
                <c:pt idx="96">
                  <c:v>-0.62666666666666671</c:v>
                </c:pt>
                <c:pt idx="97">
                  <c:v>-0.27666666666666667</c:v>
                </c:pt>
                <c:pt idx="98">
                  <c:v>-0.47666666666666668</c:v>
                </c:pt>
                <c:pt idx="99">
                  <c:v>-0.41666666666666663</c:v>
                </c:pt>
                <c:pt idx="100">
                  <c:v>-0.46666666666666662</c:v>
                </c:pt>
                <c:pt idx="101">
                  <c:v>-0.55000000000000004</c:v>
                </c:pt>
                <c:pt idx="102">
                  <c:v>-0.58333333333333326</c:v>
                </c:pt>
                <c:pt idx="103">
                  <c:v>-0.53333333333333333</c:v>
                </c:pt>
                <c:pt idx="104">
                  <c:v>-0.3833333333333333</c:v>
                </c:pt>
                <c:pt idx="105">
                  <c:v>-0.61666666666666659</c:v>
                </c:pt>
                <c:pt idx="106">
                  <c:v>-0.68333333333333335</c:v>
                </c:pt>
                <c:pt idx="107">
                  <c:v>-0.51666666666666661</c:v>
                </c:pt>
                <c:pt idx="108">
                  <c:v>-0.56666666666666665</c:v>
                </c:pt>
                <c:pt idx="109">
                  <c:v>-0.57666666666666666</c:v>
                </c:pt>
                <c:pt idx="110">
                  <c:v>-0.61666666666666659</c:v>
                </c:pt>
                <c:pt idx="111">
                  <c:v>-0.80999999999999994</c:v>
                </c:pt>
                <c:pt idx="112">
                  <c:v>-0.73333333333333328</c:v>
                </c:pt>
                <c:pt idx="113">
                  <c:v>-0.66666666666666663</c:v>
                </c:pt>
                <c:pt idx="114">
                  <c:v>-0.57666666666666666</c:v>
                </c:pt>
                <c:pt idx="115">
                  <c:v>-0.6333333333333333</c:v>
                </c:pt>
                <c:pt idx="116">
                  <c:v>-0.78333333333333333</c:v>
                </c:pt>
                <c:pt idx="117">
                  <c:v>-0.68333333333333335</c:v>
                </c:pt>
                <c:pt idx="118">
                  <c:v>-0.71666666666666656</c:v>
                </c:pt>
                <c:pt idx="119">
                  <c:v>-0.71666666666666656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D4A-8F4E-953B-180724A52EEF}"/>
            </c:ext>
          </c:extLst>
        </c:ser>
        <c:ser>
          <c:idx val="1"/>
          <c:order val="1"/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curves'!$H$2:$H$121</c:f>
              <c:numCache>
                <c:formatCode>General</c:formatCode>
                <c:ptCount val="120"/>
                <c:pt idx="0">
                  <c:v>0</c:v>
                </c:pt>
                <c:pt idx="1">
                  <c:v>-7.6146076146076155E-3</c:v>
                </c:pt>
                <c:pt idx="2">
                  <c:v>1.3137973137973139E-2</c:v>
                </c:pt>
                <c:pt idx="3">
                  <c:v>-5.257853257853258E-2</c:v>
                </c:pt>
                <c:pt idx="4">
                  <c:v>1.2107892107892107E-2</c:v>
                </c:pt>
                <c:pt idx="5">
                  <c:v>-7.77000777000777E-3</c:v>
                </c:pt>
                <c:pt idx="6">
                  <c:v>-5.0864690864690865E-2</c:v>
                </c:pt>
                <c:pt idx="7">
                  <c:v>-1.422133422133422E-2</c:v>
                </c:pt>
                <c:pt idx="8">
                  <c:v>-1.66011766011766E-2</c:v>
                </c:pt>
                <c:pt idx="9">
                  <c:v>-1.4270174270174272E-2</c:v>
                </c:pt>
                <c:pt idx="10">
                  <c:v>-4.5381285381285379E-2</c:v>
                </c:pt>
                <c:pt idx="11">
                  <c:v>-4.1092241092241091E-2</c:v>
                </c:pt>
                <c:pt idx="12">
                  <c:v>-2.8273948273948274E-2</c:v>
                </c:pt>
                <c:pt idx="13">
                  <c:v>-2.1005661005661005E-2</c:v>
                </c:pt>
                <c:pt idx="14">
                  <c:v>2.0228660228660229E-2</c:v>
                </c:pt>
                <c:pt idx="15">
                  <c:v>-2.3833943833943834E-2</c:v>
                </c:pt>
                <c:pt idx="16">
                  <c:v>-3.5280275280275289E-2</c:v>
                </c:pt>
                <c:pt idx="17">
                  <c:v>-7.1315351315351314E-2</c:v>
                </c:pt>
                <c:pt idx="18">
                  <c:v>-6.1409701409701409E-2</c:v>
                </c:pt>
                <c:pt idx="19">
                  <c:v>-6.8580308580308585E-2</c:v>
                </c:pt>
                <c:pt idx="20">
                  <c:v>-4.3147963147963146E-2</c:v>
                </c:pt>
                <c:pt idx="21">
                  <c:v>-2.194694194694195E-2</c:v>
                </c:pt>
                <c:pt idx="22">
                  <c:v>-4.6402486402486405E-2</c:v>
                </c:pt>
                <c:pt idx="23">
                  <c:v>-3.0489510489510492E-2</c:v>
                </c:pt>
                <c:pt idx="24">
                  <c:v>-4.9634809634809637E-2</c:v>
                </c:pt>
                <c:pt idx="25">
                  <c:v>-8.3876123876123879E-2</c:v>
                </c:pt>
                <c:pt idx="26">
                  <c:v>-3.337551337551338E-2</c:v>
                </c:pt>
                <c:pt idx="27">
                  <c:v>-3.4587634587634586E-2</c:v>
                </c:pt>
                <c:pt idx="28">
                  <c:v>-0.1085048285048285</c:v>
                </c:pt>
                <c:pt idx="29">
                  <c:v>-1.8603618603618605E-2</c:v>
                </c:pt>
                <c:pt idx="30">
                  <c:v>-4.6708846708846709E-2</c:v>
                </c:pt>
                <c:pt idx="31">
                  <c:v>-0.11040959040959042</c:v>
                </c:pt>
                <c:pt idx="32">
                  <c:v>-0.10606282606282606</c:v>
                </c:pt>
                <c:pt idx="33">
                  <c:v>-1.8115218115218115E-2</c:v>
                </c:pt>
                <c:pt idx="34">
                  <c:v>-7.2789432789432798E-2</c:v>
                </c:pt>
                <c:pt idx="35">
                  <c:v>-8.4897324897324905E-2</c:v>
                </c:pt>
                <c:pt idx="36">
                  <c:v>-6.683538683538684E-2</c:v>
                </c:pt>
                <c:pt idx="37">
                  <c:v>-0.12125652125652127</c:v>
                </c:pt>
                <c:pt idx="38">
                  <c:v>-5.839049839049839E-2</c:v>
                </c:pt>
                <c:pt idx="39">
                  <c:v>-9.413253413253414E-2</c:v>
                </c:pt>
                <c:pt idx="40">
                  <c:v>-0.10384726384726384</c:v>
                </c:pt>
                <c:pt idx="41">
                  <c:v>-9.7027417027417046E-2</c:v>
                </c:pt>
                <c:pt idx="42">
                  <c:v>-9.8132978132978124E-2</c:v>
                </c:pt>
                <c:pt idx="43">
                  <c:v>-0.11269619269619272</c:v>
                </c:pt>
                <c:pt idx="44">
                  <c:v>-0.10829170829170828</c:v>
                </c:pt>
                <c:pt idx="45">
                  <c:v>-8.1665001665001652E-2</c:v>
                </c:pt>
                <c:pt idx="46">
                  <c:v>-0.11577311577311578</c:v>
                </c:pt>
                <c:pt idx="47">
                  <c:v>-0.10386502386502387</c:v>
                </c:pt>
                <c:pt idx="48">
                  <c:v>-0.13032301032301033</c:v>
                </c:pt>
                <c:pt idx="49">
                  <c:v>-0.13126429126429126</c:v>
                </c:pt>
                <c:pt idx="50">
                  <c:v>-0.1164080364080364</c:v>
                </c:pt>
                <c:pt idx="51">
                  <c:v>-0.1099078699078699</c:v>
                </c:pt>
                <c:pt idx="52">
                  <c:v>-0.15519591519591519</c:v>
                </c:pt>
                <c:pt idx="53">
                  <c:v>-0.12510156510156512</c:v>
                </c:pt>
                <c:pt idx="54">
                  <c:v>-0.15493839493839495</c:v>
                </c:pt>
                <c:pt idx="55">
                  <c:v>-0.1123853923853924</c:v>
                </c:pt>
                <c:pt idx="56">
                  <c:v>-0.12289044289044289</c:v>
                </c:pt>
                <c:pt idx="57">
                  <c:v>-0.12700632700632702</c:v>
                </c:pt>
                <c:pt idx="58">
                  <c:v>-0.15577755577755581</c:v>
                </c:pt>
                <c:pt idx="59">
                  <c:v>-0.18463314463314462</c:v>
                </c:pt>
                <c:pt idx="60">
                  <c:v>-0.11956487956487956</c:v>
                </c:pt>
                <c:pt idx="61">
                  <c:v>-0.13232101232101234</c:v>
                </c:pt>
                <c:pt idx="62">
                  <c:v>-0.10445998445998446</c:v>
                </c:pt>
                <c:pt idx="63">
                  <c:v>-0.14545898545898545</c:v>
                </c:pt>
                <c:pt idx="64">
                  <c:v>-0.15107559107559107</c:v>
                </c:pt>
                <c:pt idx="65">
                  <c:v>-0.18717726717726718</c:v>
                </c:pt>
                <c:pt idx="66">
                  <c:v>-0.13241425241425242</c:v>
                </c:pt>
                <c:pt idx="67">
                  <c:v>-0.11692751692751693</c:v>
                </c:pt>
                <c:pt idx="68">
                  <c:v>-0.11345987345987345</c:v>
                </c:pt>
                <c:pt idx="69">
                  <c:v>-0.16329448329448332</c:v>
                </c:pt>
                <c:pt idx="70">
                  <c:v>-0.14755910755910756</c:v>
                </c:pt>
                <c:pt idx="71">
                  <c:v>-0.18745698745698744</c:v>
                </c:pt>
                <c:pt idx="72">
                  <c:v>-0.20838716838716839</c:v>
                </c:pt>
                <c:pt idx="73">
                  <c:v>-0.19036075036075034</c:v>
                </c:pt>
                <c:pt idx="74">
                  <c:v>-0.18340326340326341</c:v>
                </c:pt>
                <c:pt idx="75">
                  <c:v>-0.1434965034965035</c:v>
                </c:pt>
                <c:pt idx="76">
                  <c:v>-0.20544788544788545</c:v>
                </c:pt>
                <c:pt idx="77">
                  <c:v>-0.21595293595293596</c:v>
                </c:pt>
                <c:pt idx="78">
                  <c:v>-0.21219669219669218</c:v>
                </c:pt>
                <c:pt idx="79">
                  <c:v>-0.17755133755133753</c:v>
                </c:pt>
                <c:pt idx="80">
                  <c:v>-0.22170274170274168</c:v>
                </c:pt>
                <c:pt idx="81">
                  <c:v>-0.21801753801753804</c:v>
                </c:pt>
                <c:pt idx="82">
                  <c:v>-0.21356421356421357</c:v>
                </c:pt>
                <c:pt idx="83">
                  <c:v>-0.15813963813963813</c:v>
                </c:pt>
                <c:pt idx="84">
                  <c:v>-0.22714618714618715</c:v>
                </c:pt>
                <c:pt idx="85">
                  <c:v>-0.23295371295371298</c:v>
                </c:pt>
                <c:pt idx="86">
                  <c:v>-0.20198024198024198</c:v>
                </c:pt>
                <c:pt idx="87">
                  <c:v>-0.18033966033966034</c:v>
                </c:pt>
                <c:pt idx="88">
                  <c:v>-0.24023088023088021</c:v>
                </c:pt>
                <c:pt idx="89">
                  <c:v>-0.21297369297369301</c:v>
                </c:pt>
                <c:pt idx="90">
                  <c:v>-0.20598512598512597</c:v>
                </c:pt>
                <c:pt idx="91">
                  <c:v>-0.25038961038961038</c:v>
                </c:pt>
                <c:pt idx="92">
                  <c:v>-0.22258630258630258</c:v>
                </c:pt>
                <c:pt idx="93">
                  <c:v>-0.22220002220002222</c:v>
                </c:pt>
                <c:pt idx="94">
                  <c:v>-0.23934731934731937</c:v>
                </c:pt>
                <c:pt idx="95">
                  <c:v>-0.20598512598512597</c:v>
                </c:pt>
                <c:pt idx="96">
                  <c:v>-0.1858985458985459</c:v>
                </c:pt>
                <c:pt idx="97">
                  <c:v>-0.23936507936507936</c:v>
                </c:pt>
                <c:pt idx="98">
                  <c:v>-0.23270507270507271</c:v>
                </c:pt>
                <c:pt idx="99">
                  <c:v>-0.23213675213675211</c:v>
                </c:pt>
                <c:pt idx="100">
                  <c:v>-0.21585525585525586</c:v>
                </c:pt>
                <c:pt idx="101">
                  <c:v>-0.24646464646464644</c:v>
                </c:pt>
                <c:pt idx="102">
                  <c:v>-0.24774780774780775</c:v>
                </c:pt>
                <c:pt idx="103">
                  <c:v>-0.24422688422688421</c:v>
                </c:pt>
                <c:pt idx="104">
                  <c:v>-0.23895659895659899</c:v>
                </c:pt>
                <c:pt idx="105">
                  <c:v>-0.24800532800532799</c:v>
                </c:pt>
                <c:pt idx="106">
                  <c:v>-0.23998223998224</c:v>
                </c:pt>
                <c:pt idx="107">
                  <c:v>-0.24063492063492062</c:v>
                </c:pt>
                <c:pt idx="108">
                  <c:v>-0.22499278499278499</c:v>
                </c:pt>
                <c:pt idx="109">
                  <c:v>-0.23330003330003332</c:v>
                </c:pt>
                <c:pt idx="110">
                  <c:v>-0.26984126984126983</c:v>
                </c:pt>
                <c:pt idx="111">
                  <c:v>-0.26933954933954934</c:v>
                </c:pt>
                <c:pt idx="112">
                  <c:v>-0.23851703851703848</c:v>
                </c:pt>
                <c:pt idx="113">
                  <c:v>-0.28615384615384615</c:v>
                </c:pt>
                <c:pt idx="114">
                  <c:v>-0.24845820845820846</c:v>
                </c:pt>
                <c:pt idx="115">
                  <c:v>-0.25165945165945164</c:v>
                </c:pt>
                <c:pt idx="116">
                  <c:v>-0.27159063159063163</c:v>
                </c:pt>
                <c:pt idx="117">
                  <c:v>-0.25879453879453879</c:v>
                </c:pt>
                <c:pt idx="118">
                  <c:v>-0.28409812409812407</c:v>
                </c:pt>
                <c:pt idx="119">
                  <c:v>-0.23828171828171829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D4A-8F4E-953B-180724A52EEF}"/>
            </c:ext>
          </c:extLst>
        </c:ser>
        <c:ser>
          <c:idx val="2"/>
          <c:order val="2"/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curves'!$I$2:$I$121</c:f>
              <c:numCache>
                <c:formatCode>General</c:formatCode>
                <c:ptCount val="120"/>
                <c:pt idx="0">
                  <c:v>0</c:v>
                </c:pt>
                <c:pt idx="1">
                  <c:v>9.4444444444444442E-2</c:v>
                </c:pt>
                <c:pt idx="2">
                  <c:v>7.7777777777777779E-2</c:v>
                </c:pt>
                <c:pt idx="3">
                  <c:v>-1.6666666666666663E-2</c:v>
                </c:pt>
                <c:pt idx="4">
                  <c:v>6.3888888888888884E-2</c:v>
                </c:pt>
                <c:pt idx="5">
                  <c:v>8.8888888888888892E-2</c:v>
                </c:pt>
                <c:pt idx="6">
                  <c:v>-4.4444444444444446E-2</c:v>
                </c:pt>
                <c:pt idx="7">
                  <c:v>4.4444444444444453E-2</c:v>
                </c:pt>
                <c:pt idx="8">
                  <c:v>6.6666666666666652E-2</c:v>
                </c:pt>
                <c:pt idx="9">
                  <c:v>-8.8888888888888892E-2</c:v>
                </c:pt>
                <c:pt idx="10">
                  <c:v>7.4999999999999997E-2</c:v>
                </c:pt>
                <c:pt idx="11">
                  <c:v>3.3333333333333333E-2</c:v>
                </c:pt>
                <c:pt idx="12">
                  <c:v>-0.125</c:v>
                </c:pt>
                <c:pt idx="13">
                  <c:v>-8.0555555555555547E-2</c:v>
                </c:pt>
                <c:pt idx="14">
                  <c:v>5.2777777777777778E-2</c:v>
                </c:pt>
                <c:pt idx="15">
                  <c:v>-2.5000000000000005E-2</c:v>
                </c:pt>
                <c:pt idx="16">
                  <c:v>-1.1111111111111108E-2</c:v>
                </c:pt>
                <c:pt idx="17">
                  <c:v>-0.11666666666666665</c:v>
                </c:pt>
                <c:pt idx="18">
                  <c:v>-5.000000000000001E-2</c:v>
                </c:pt>
                <c:pt idx="19">
                  <c:v>-3.0555555555555548E-2</c:v>
                </c:pt>
                <c:pt idx="20">
                  <c:v>-3.0555555555555548E-2</c:v>
                </c:pt>
                <c:pt idx="21">
                  <c:v>2.2222222222222216E-2</c:v>
                </c:pt>
                <c:pt idx="22">
                  <c:v>0.29722222222222222</c:v>
                </c:pt>
                <c:pt idx="23">
                  <c:v>0.34722222222222215</c:v>
                </c:pt>
                <c:pt idx="24">
                  <c:v>0.71388888888888891</c:v>
                </c:pt>
                <c:pt idx="25">
                  <c:v>0.91388888888888875</c:v>
                </c:pt>
                <c:pt idx="26">
                  <c:v>0.69166666666666676</c:v>
                </c:pt>
                <c:pt idx="27">
                  <c:v>0.92222222222222217</c:v>
                </c:pt>
                <c:pt idx="28">
                  <c:v>0.88888888888888895</c:v>
                </c:pt>
                <c:pt idx="29">
                  <c:v>0.60277777777777775</c:v>
                </c:pt>
                <c:pt idx="30">
                  <c:v>0.48333333333333339</c:v>
                </c:pt>
                <c:pt idx="31">
                  <c:v>0.33055555555555555</c:v>
                </c:pt>
                <c:pt idx="32">
                  <c:v>0.33888888888888885</c:v>
                </c:pt>
                <c:pt idx="33">
                  <c:v>0.25277777777777777</c:v>
                </c:pt>
                <c:pt idx="34">
                  <c:v>0.42499999999999999</c:v>
                </c:pt>
                <c:pt idx="35">
                  <c:v>0.26111111111111113</c:v>
                </c:pt>
                <c:pt idx="36">
                  <c:v>0.16944444444444443</c:v>
                </c:pt>
                <c:pt idx="37">
                  <c:v>0.19999999999999998</c:v>
                </c:pt>
                <c:pt idx="38">
                  <c:v>0.28888888888888892</c:v>
                </c:pt>
                <c:pt idx="39">
                  <c:v>0.19722222222222222</c:v>
                </c:pt>
                <c:pt idx="40">
                  <c:v>0.18611111111111112</c:v>
                </c:pt>
                <c:pt idx="41">
                  <c:v>0.16666666666666666</c:v>
                </c:pt>
                <c:pt idx="42">
                  <c:v>0.18611111111111112</c:v>
                </c:pt>
                <c:pt idx="43">
                  <c:v>3.6111111111111115E-2</c:v>
                </c:pt>
                <c:pt idx="44">
                  <c:v>-0.25</c:v>
                </c:pt>
                <c:pt idx="45">
                  <c:v>0.11666666666666665</c:v>
                </c:pt>
                <c:pt idx="46">
                  <c:v>-0.28888888888888886</c:v>
                </c:pt>
                <c:pt idx="47">
                  <c:v>-0.11666666666666665</c:v>
                </c:pt>
                <c:pt idx="48">
                  <c:v>-0.12777777777777777</c:v>
                </c:pt>
                <c:pt idx="49">
                  <c:v>-0.15277777777777776</c:v>
                </c:pt>
                <c:pt idx="50">
                  <c:v>-0.16666666666666666</c:v>
                </c:pt>
                <c:pt idx="51">
                  <c:v>-0.22222222222222221</c:v>
                </c:pt>
                <c:pt idx="52">
                  <c:v>-9.1666666666666674E-2</c:v>
                </c:pt>
                <c:pt idx="53">
                  <c:v>-0.10833333333333334</c:v>
                </c:pt>
                <c:pt idx="54">
                  <c:v>-0.30277777777777776</c:v>
                </c:pt>
                <c:pt idx="55">
                  <c:v>-0.10277777777777776</c:v>
                </c:pt>
                <c:pt idx="56">
                  <c:v>-0.33055555555555555</c:v>
                </c:pt>
                <c:pt idx="57">
                  <c:v>-0.22222222222222221</c:v>
                </c:pt>
                <c:pt idx="58">
                  <c:v>-0.30833333333333329</c:v>
                </c:pt>
                <c:pt idx="59">
                  <c:v>-0.24444444444444444</c:v>
                </c:pt>
                <c:pt idx="60">
                  <c:v>-0.26666666666666666</c:v>
                </c:pt>
                <c:pt idx="61">
                  <c:v>-0.3972222222222222</c:v>
                </c:pt>
                <c:pt idx="62">
                  <c:v>-0.17222222222222219</c:v>
                </c:pt>
                <c:pt idx="63">
                  <c:v>-0.30277777777777776</c:v>
                </c:pt>
                <c:pt idx="64">
                  <c:v>-0.41944444444444445</c:v>
                </c:pt>
                <c:pt idx="65">
                  <c:v>-0.13055555555555556</c:v>
                </c:pt>
                <c:pt idx="66">
                  <c:v>-0.25555555555555554</c:v>
                </c:pt>
                <c:pt idx="67">
                  <c:v>-0.34166666666666662</c:v>
                </c:pt>
                <c:pt idx="68">
                  <c:v>-0.25833333333333336</c:v>
                </c:pt>
                <c:pt idx="69">
                  <c:v>-0.27777777777777773</c:v>
                </c:pt>
                <c:pt idx="70">
                  <c:v>-0.20833333333333334</c:v>
                </c:pt>
                <c:pt idx="71">
                  <c:v>-0.19444444444444442</c:v>
                </c:pt>
                <c:pt idx="72">
                  <c:v>-0.3</c:v>
                </c:pt>
                <c:pt idx="73">
                  <c:v>-0.24722222222222223</c:v>
                </c:pt>
                <c:pt idx="74">
                  <c:v>-0.44166666666666665</c:v>
                </c:pt>
                <c:pt idx="75">
                  <c:v>-0.36388888888888887</c:v>
                </c:pt>
                <c:pt idx="76">
                  <c:v>-0.18611111111111112</c:v>
                </c:pt>
                <c:pt idx="77">
                  <c:v>-0.33611111111111108</c:v>
                </c:pt>
                <c:pt idx="78">
                  <c:v>-0.35833333333333334</c:v>
                </c:pt>
                <c:pt idx="79">
                  <c:v>-0.34444444444444439</c:v>
                </c:pt>
                <c:pt idx="80">
                  <c:v>-0.51666666666666661</c:v>
                </c:pt>
                <c:pt idx="81">
                  <c:v>-0.3888888888888889</c:v>
                </c:pt>
                <c:pt idx="82">
                  <c:v>-0.47499999999999992</c:v>
                </c:pt>
                <c:pt idx="83">
                  <c:v>-0.34444444444444439</c:v>
                </c:pt>
                <c:pt idx="84">
                  <c:v>-0.41944444444444445</c:v>
                </c:pt>
                <c:pt idx="85">
                  <c:v>-0.45555555555555555</c:v>
                </c:pt>
                <c:pt idx="86">
                  <c:v>-0.54722222222222228</c:v>
                </c:pt>
                <c:pt idx="87">
                  <c:v>-0.3972222222222222</c:v>
                </c:pt>
                <c:pt idx="88">
                  <c:v>-0.52222222222222225</c:v>
                </c:pt>
                <c:pt idx="89">
                  <c:v>-0.50555555555555565</c:v>
                </c:pt>
                <c:pt idx="90">
                  <c:v>-0.2805555555555555</c:v>
                </c:pt>
                <c:pt idx="91">
                  <c:v>-0.40277777777777773</c:v>
                </c:pt>
                <c:pt idx="92">
                  <c:v>-0.29166666666666669</c:v>
                </c:pt>
                <c:pt idx="93">
                  <c:v>-0.43055555555555558</c:v>
                </c:pt>
                <c:pt idx="94">
                  <c:v>-0.46666666666666662</c:v>
                </c:pt>
                <c:pt idx="95">
                  <c:v>-0.45555555555555555</c:v>
                </c:pt>
                <c:pt idx="96">
                  <c:v>-0.39999999999999997</c:v>
                </c:pt>
                <c:pt idx="97">
                  <c:v>-0.30277777777777776</c:v>
                </c:pt>
                <c:pt idx="98">
                  <c:v>-0.44166666666666665</c:v>
                </c:pt>
                <c:pt idx="99">
                  <c:v>-0.22500000000000001</c:v>
                </c:pt>
                <c:pt idx="100">
                  <c:v>-0.47499999999999992</c:v>
                </c:pt>
                <c:pt idx="101">
                  <c:v>-0.33333333333333331</c:v>
                </c:pt>
                <c:pt idx="102">
                  <c:v>-0.3972222222222222</c:v>
                </c:pt>
                <c:pt idx="103">
                  <c:v>-0.4055555555555555</c:v>
                </c:pt>
                <c:pt idx="104">
                  <c:v>-0.42777777777777776</c:v>
                </c:pt>
                <c:pt idx="105">
                  <c:v>-0.47499999999999992</c:v>
                </c:pt>
                <c:pt idx="106">
                  <c:v>-0.41388888888888892</c:v>
                </c:pt>
                <c:pt idx="107">
                  <c:v>-0.32222222222222224</c:v>
                </c:pt>
                <c:pt idx="108">
                  <c:v>-0.54999999999999993</c:v>
                </c:pt>
                <c:pt idx="109">
                  <c:v>-0.51111111111111107</c:v>
                </c:pt>
                <c:pt idx="110">
                  <c:v>-0.42777777777777776</c:v>
                </c:pt>
                <c:pt idx="111">
                  <c:v>-0.48888888888888893</c:v>
                </c:pt>
                <c:pt idx="112">
                  <c:v>-0.47777777777777769</c:v>
                </c:pt>
                <c:pt idx="113">
                  <c:v>-0.59166666666666667</c:v>
                </c:pt>
                <c:pt idx="114">
                  <c:v>-0.44444444444444442</c:v>
                </c:pt>
                <c:pt idx="115">
                  <c:v>-0.5722222222222223</c:v>
                </c:pt>
                <c:pt idx="116">
                  <c:v>-0.39444444444444438</c:v>
                </c:pt>
                <c:pt idx="117">
                  <c:v>-0.45555555555555555</c:v>
                </c:pt>
                <c:pt idx="118">
                  <c:v>-0.5083333333333333</c:v>
                </c:pt>
                <c:pt idx="119">
                  <c:v>-0.54999999999999993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D4A-8F4E-953B-180724A52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7866512"/>
        <c:axId val="1754877680"/>
      </c:scatterChart>
      <c:valAx>
        <c:axId val="1857866512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754877680"/>
        <c:crosses val="autoZero"/>
        <c:crossBetween val="midCat"/>
      </c:valAx>
      <c:valAx>
        <c:axId val="175487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57866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'Combine curves'!$F$1</c:f>
              <c:strCache>
                <c:ptCount val="1"/>
                <c:pt idx="0">
                  <c:v>700mVpp DF20%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plus>
            <c:min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curves'!$F$2:$F$121</c:f>
              <c:numCache>
                <c:formatCode>General</c:formatCode>
                <c:ptCount val="120"/>
                <c:pt idx="0">
                  <c:v>0</c:v>
                </c:pt>
                <c:pt idx="1">
                  <c:v>0.22000000000000003</c:v>
                </c:pt>
                <c:pt idx="2">
                  <c:v>-0.10333333333333332</c:v>
                </c:pt>
                <c:pt idx="3">
                  <c:v>0.46666666666666662</c:v>
                </c:pt>
                <c:pt idx="4">
                  <c:v>-0.21000000000000002</c:v>
                </c:pt>
                <c:pt idx="5">
                  <c:v>4.6666666666666669E-2</c:v>
                </c:pt>
                <c:pt idx="6">
                  <c:v>-0.11000000000000001</c:v>
                </c:pt>
                <c:pt idx="7">
                  <c:v>0.52666666666666662</c:v>
                </c:pt>
                <c:pt idx="8">
                  <c:v>-0.21000000000000002</c:v>
                </c:pt>
                <c:pt idx="9">
                  <c:v>6.6666666666666541E-3</c:v>
                </c:pt>
                <c:pt idx="10">
                  <c:v>-0.33666666666666661</c:v>
                </c:pt>
                <c:pt idx="11">
                  <c:v>-0.37666666666666665</c:v>
                </c:pt>
                <c:pt idx="12">
                  <c:v>-0.27</c:v>
                </c:pt>
                <c:pt idx="13">
                  <c:v>-0.45999999999999996</c:v>
                </c:pt>
                <c:pt idx="14">
                  <c:v>-0.27666666666666667</c:v>
                </c:pt>
                <c:pt idx="15">
                  <c:v>-0.29333333333333333</c:v>
                </c:pt>
                <c:pt idx="16">
                  <c:v>-0.48666666666666664</c:v>
                </c:pt>
                <c:pt idx="17">
                  <c:v>-0.37666666666666665</c:v>
                </c:pt>
                <c:pt idx="18">
                  <c:v>-0.52666666666666662</c:v>
                </c:pt>
                <c:pt idx="19">
                  <c:v>-0.45999999999999996</c:v>
                </c:pt>
                <c:pt idx="20">
                  <c:v>-0.36</c:v>
                </c:pt>
                <c:pt idx="21">
                  <c:v>-0.41</c:v>
                </c:pt>
                <c:pt idx="22">
                  <c:v>2.9633333333333334</c:v>
                </c:pt>
                <c:pt idx="23">
                  <c:v>4.6533333333333333</c:v>
                </c:pt>
                <c:pt idx="24">
                  <c:v>6.1433333333333335</c:v>
                </c:pt>
                <c:pt idx="25">
                  <c:v>7.1933333333333334</c:v>
                </c:pt>
                <c:pt idx="26">
                  <c:v>6.5200000000000005</c:v>
                </c:pt>
                <c:pt idx="27">
                  <c:v>6.7099999999999991</c:v>
                </c:pt>
                <c:pt idx="28">
                  <c:v>7.51</c:v>
                </c:pt>
                <c:pt idx="29">
                  <c:v>6.4533333333333331</c:v>
                </c:pt>
                <c:pt idx="30">
                  <c:v>6.7299999999999995</c:v>
                </c:pt>
                <c:pt idx="31">
                  <c:v>5.3266666666666662</c:v>
                </c:pt>
                <c:pt idx="32">
                  <c:v>5.9366666666666656</c:v>
                </c:pt>
                <c:pt idx="33">
                  <c:v>5.37</c:v>
                </c:pt>
                <c:pt idx="34">
                  <c:v>5.9066666666666663</c:v>
                </c:pt>
                <c:pt idx="35">
                  <c:v>6.2433333333333332</c:v>
                </c:pt>
                <c:pt idx="36">
                  <c:v>4.8366666666666669</c:v>
                </c:pt>
                <c:pt idx="37">
                  <c:v>4.3633333333333333</c:v>
                </c:pt>
                <c:pt idx="38">
                  <c:v>4.4633333333333329</c:v>
                </c:pt>
                <c:pt idx="39">
                  <c:v>3.8066666666666662</c:v>
                </c:pt>
                <c:pt idx="40">
                  <c:v>4.0299999999999994</c:v>
                </c:pt>
                <c:pt idx="41">
                  <c:v>5.07</c:v>
                </c:pt>
                <c:pt idx="42">
                  <c:v>3.15</c:v>
                </c:pt>
                <c:pt idx="43">
                  <c:v>3.8299999999999996</c:v>
                </c:pt>
                <c:pt idx="44">
                  <c:v>3.8833333333333329</c:v>
                </c:pt>
                <c:pt idx="45">
                  <c:v>3.0633333333333335</c:v>
                </c:pt>
                <c:pt idx="46">
                  <c:v>3.2399999999999998</c:v>
                </c:pt>
                <c:pt idx="47">
                  <c:v>3.18</c:v>
                </c:pt>
                <c:pt idx="48">
                  <c:v>2.8233333333333333</c:v>
                </c:pt>
                <c:pt idx="49">
                  <c:v>2.4300000000000002</c:v>
                </c:pt>
                <c:pt idx="50">
                  <c:v>2.4533333333333336</c:v>
                </c:pt>
                <c:pt idx="51">
                  <c:v>2.91</c:v>
                </c:pt>
                <c:pt idx="52">
                  <c:v>2.9066666666666667</c:v>
                </c:pt>
                <c:pt idx="53">
                  <c:v>2.4366666666666665</c:v>
                </c:pt>
                <c:pt idx="54">
                  <c:v>1.7</c:v>
                </c:pt>
                <c:pt idx="55">
                  <c:v>2</c:v>
                </c:pt>
                <c:pt idx="56">
                  <c:v>1.28</c:v>
                </c:pt>
                <c:pt idx="57">
                  <c:v>1.92</c:v>
                </c:pt>
                <c:pt idx="58">
                  <c:v>1.78</c:v>
                </c:pt>
                <c:pt idx="59">
                  <c:v>1.54</c:v>
                </c:pt>
                <c:pt idx="60">
                  <c:v>2.2033333333333331</c:v>
                </c:pt>
                <c:pt idx="61">
                  <c:v>1.3533333333333333</c:v>
                </c:pt>
                <c:pt idx="62">
                  <c:v>1.0933333333333333</c:v>
                </c:pt>
                <c:pt idx="63">
                  <c:v>1.4300000000000002</c:v>
                </c:pt>
                <c:pt idx="64">
                  <c:v>0.98333333333333317</c:v>
                </c:pt>
                <c:pt idx="65">
                  <c:v>0.87333333333333329</c:v>
                </c:pt>
                <c:pt idx="66">
                  <c:v>0.69666666666666666</c:v>
                </c:pt>
                <c:pt idx="67">
                  <c:v>1.7233333333333334</c:v>
                </c:pt>
                <c:pt idx="68">
                  <c:v>0.51333333333333331</c:v>
                </c:pt>
                <c:pt idx="69">
                  <c:v>0.63</c:v>
                </c:pt>
                <c:pt idx="70">
                  <c:v>0.79666666666666663</c:v>
                </c:pt>
                <c:pt idx="71">
                  <c:v>1.2266666666666666</c:v>
                </c:pt>
                <c:pt idx="72">
                  <c:v>1.1533333333333333</c:v>
                </c:pt>
                <c:pt idx="73">
                  <c:v>0.19</c:v>
                </c:pt>
                <c:pt idx="74">
                  <c:v>0.67999999999999994</c:v>
                </c:pt>
                <c:pt idx="75">
                  <c:v>0.68666666666666665</c:v>
                </c:pt>
                <c:pt idx="76">
                  <c:v>0.09</c:v>
                </c:pt>
                <c:pt idx="77">
                  <c:v>0.22999999999999998</c:v>
                </c:pt>
                <c:pt idx="78">
                  <c:v>-0.21000000000000002</c:v>
                </c:pt>
                <c:pt idx="79">
                  <c:v>3.0000000000000006E-2</c:v>
                </c:pt>
                <c:pt idx="80">
                  <c:v>-6.9999999999999993E-2</c:v>
                </c:pt>
                <c:pt idx="81">
                  <c:v>1.59</c:v>
                </c:pt>
                <c:pt idx="82">
                  <c:v>-0.13666666666666666</c:v>
                </c:pt>
                <c:pt idx="83">
                  <c:v>0.86999999999999988</c:v>
                </c:pt>
                <c:pt idx="84">
                  <c:v>-0.39666666666666667</c:v>
                </c:pt>
                <c:pt idx="85">
                  <c:v>-0.22999999999999998</c:v>
                </c:pt>
                <c:pt idx="86">
                  <c:v>-0.21000000000000002</c:v>
                </c:pt>
                <c:pt idx="87">
                  <c:v>-0.16666666666666666</c:v>
                </c:pt>
                <c:pt idx="88">
                  <c:v>-2.6666666666666661E-2</c:v>
                </c:pt>
                <c:pt idx="89">
                  <c:v>-0.53333333333333333</c:v>
                </c:pt>
                <c:pt idx="90">
                  <c:v>-0.11000000000000001</c:v>
                </c:pt>
                <c:pt idx="91">
                  <c:v>-0.24333333333333335</c:v>
                </c:pt>
                <c:pt idx="92">
                  <c:v>0.61666666666666659</c:v>
                </c:pt>
                <c:pt idx="93">
                  <c:v>-0.18333333333333329</c:v>
                </c:pt>
                <c:pt idx="94">
                  <c:v>-0.31666666666666665</c:v>
                </c:pt>
                <c:pt idx="95">
                  <c:v>-0.27666666666666667</c:v>
                </c:pt>
                <c:pt idx="96">
                  <c:v>-0.62666666666666671</c:v>
                </c:pt>
                <c:pt idx="97">
                  <c:v>-0.27666666666666667</c:v>
                </c:pt>
                <c:pt idx="98">
                  <c:v>-0.47666666666666668</c:v>
                </c:pt>
                <c:pt idx="99">
                  <c:v>-0.41666666666666663</c:v>
                </c:pt>
                <c:pt idx="100">
                  <c:v>-0.46666666666666662</c:v>
                </c:pt>
                <c:pt idx="101">
                  <c:v>-0.55000000000000004</c:v>
                </c:pt>
                <c:pt idx="102">
                  <c:v>-0.58333333333333326</c:v>
                </c:pt>
                <c:pt idx="103">
                  <c:v>-0.53333333333333333</c:v>
                </c:pt>
                <c:pt idx="104">
                  <c:v>-0.3833333333333333</c:v>
                </c:pt>
                <c:pt idx="105">
                  <c:v>-0.61666666666666659</c:v>
                </c:pt>
                <c:pt idx="106">
                  <c:v>-0.68333333333333335</c:v>
                </c:pt>
                <c:pt idx="107">
                  <c:v>-0.51666666666666661</c:v>
                </c:pt>
                <c:pt idx="108">
                  <c:v>-0.56666666666666665</c:v>
                </c:pt>
                <c:pt idx="109">
                  <c:v>-0.57666666666666666</c:v>
                </c:pt>
                <c:pt idx="110">
                  <c:v>-0.61666666666666659</c:v>
                </c:pt>
                <c:pt idx="111">
                  <c:v>-0.80999999999999994</c:v>
                </c:pt>
                <c:pt idx="112">
                  <c:v>-0.73333333333333328</c:v>
                </c:pt>
                <c:pt idx="113">
                  <c:v>-0.66666666666666663</c:v>
                </c:pt>
                <c:pt idx="114">
                  <c:v>-0.57666666666666666</c:v>
                </c:pt>
                <c:pt idx="115">
                  <c:v>-0.6333333333333333</c:v>
                </c:pt>
                <c:pt idx="116">
                  <c:v>-0.78333333333333333</c:v>
                </c:pt>
                <c:pt idx="117">
                  <c:v>-0.68333333333333335</c:v>
                </c:pt>
                <c:pt idx="118">
                  <c:v>-0.71666666666666656</c:v>
                </c:pt>
                <c:pt idx="119">
                  <c:v>-0.71666666666666656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B1-D143-BCD8-E361D4B75A67}"/>
            </c:ext>
          </c:extLst>
        </c:ser>
        <c:ser>
          <c:idx val="1"/>
          <c:order val="1"/>
          <c:tx>
            <c:strRef>
              <c:f>'Combine curves'!$H$1</c:f>
              <c:strCache>
                <c:ptCount val="1"/>
                <c:pt idx="0">
                  <c:v>2000mVpp DF0.05%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minus"/>
            <c:errValType val="cust"/>
            <c:noEndCap val="0"/>
            <c:plus>
              <c:numRef>
                <c:f>'Combine curves'!$Q$2:$Q$121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0.15840641588203616</c:v>
                  </c:pt>
                  <c:pt idx="2">
                    <c:v>0.38920621973637765</c:v>
                  </c:pt>
                  <c:pt idx="3">
                    <c:v>0.22546248764114471</c:v>
                  </c:pt>
                  <c:pt idx="4">
                    <c:v>6.2546279162209464E-2</c:v>
                  </c:pt>
                  <c:pt idx="5">
                    <c:v>0.10183501544346314</c:v>
                  </c:pt>
                  <c:pt idx="6">
                    <c:v>7.6980035891950099E-2</c:v>
                  </c:pt>
                  <c:pt idx="7">
                    <c:v>0.13877773329774218</c:v>
                  </c:pt>
                  <c:pt idx="8">
                    <c:v>0.50332229568471665</c:v>
                  </c:pt>
                  <c:pt idx="9">
                    <c:v>0.1539600717839002</c:v>
                  </c:pt>
                  <c:pt idx="10">
                    <c:v>0.25372228912730549</c:v>
                  </c:pt>
                  <c:pt idx="11">
                    <c:v>5.7735026918962581E-2</c:v>
                  </c:pt>
                  <c:pt idx="12">
                    <c:v>0.21650635094610965</c:v>
                  </c:pt>
                  <c:pt idx="13">
                    <c:v>0.28775150030178109</c:v>
                  </c:pt>
                  <c:pt idx="14">
                    <c:v>0.29015481180710206</c:v>
                  </c:pt>
                  <c:pt idx="15">
                    <c:v>0.33819373146171711</c:v>
                  </c:pt>
                  <c:pt idx="16">
                    <c:v>0.11706281947614154</c:v>
                  </c:pt>
                  <c:pt idx="17">
                    <c:v>0.18929694486000914</c:v>
                  </c:pt>
                  <c:pt idx="18">
                    <c:v>0.48218253804964778</c:v>
                  </c:pt>
                  <c:pt idx="19">
                    <c:v>0.11676583087213169</c:v>
                  </c:pt>
                  <c:pt idx="20">
                    <c:v>0.11676583087213169</c:v>
                  </c:pt>
                  <c:pt idx="21">
                    <c:v>0.61493751564540933</c:v>
                  </c:pt>
                  <c:pt idx="22">
                    <c:v>0.68800907078430407</c:v>
                  </c:pt>
                  <c:pt idx="23">
                    <c:v>0.42527224395848068</c:v>
                  </c:pt>
                  <c:pt idx="24">
                    <c:v>0.50965220530315636</c:v>
                  </c:pt>
                  <c:pt idx="25">
                    <c:v>0.26878498910908455</c:v>
                  </c:pt>
                  <c:pt idx="26">
                    <c:v>0.27876214472796207</c:v>
                  </c:pt>
                  <c:pt idx="27">
                    <c:v>0.37168285963728287</c:v>
                  </c:pt>
                  <c:pt idx="28">
                    <c:v>0.33719979789985588</c:v>
                  </c:pt>
                  <c:pt idx="29">
                    <c:v>0.26930122195814149</c:v>
                  </c:pt>
                  <c:pt idx="30">
                    <c:v>0.28431203515386633</c:v>
                  </c:pt>
                  <c:pt idx="31">
                    <c:v>0.40759570564379027</c:v>
                  </c:pt>
                  <c:pt idx="32">
                    <c:v>0.32588909724583248</c:v>
                  </c:pt>
                  <c:pt idx="33">
                    <c:v>0.21414126524675595</c:v>
                  </c:pt>
                  <c:pt idx="34">
                    <c:v>0.25372228912730543</c:v>
                  </c:pt>
                  <c:pt idx="35">
                    <c:v>0.33347219329908712</c:v>
                  </c:pt>
                  <c:pt idx="36">
                    <c:v>0.31406091647841067</c:v>
                  </c:pt>
                  <c:pt idx="37">
                    <c:v>0.34641016151377546</c:v>
                  </c:pt>
                  <c:pt idx="38">
                    <c:v>0.30061665018819295</c:v>
                  </c:pt>
                  <c:pt idx="39">
                    <c:v>0.17801633300013464</c:v>
                  </c:pt>
                  <c:pt idx="40">
                    <c:v>0.28823376572446141</c:v>
                  </c:pt>
                  <c:pt idx="41">
                    <c:v>0.28867513459481292</c:v>
                  </c:pt>
                  <c:pt idx="42">
                    <c:v>0.28823376572446141</c:v>
                  </c:pt>
                  <c:pt idx="43">
                    <c:v>0.23038815877493293</c:v>
                  </c:pt>
                  <c:pt idx="44">
                    <c:v>5.0000000000000024E-2</c:v>
                  </c:pt>
                  <c:pt idx="45">
                    <c:v>0.27537852736430513</c:v>
                  </c:pt>
                  <c:pt idx="46">
                    <c:v>0.20092379244472372</c:v>
                  </c:pt>
                  <c:pt idx="47">
                    <c:v>0.12583057392117919</c:v>
                  </c:pt>
                  <c:pt idx="48">
                    <c:v>0.12509255832441893</c:v>
                  </c:pt>
                  <c:pt idx="49">
                    <c:v>4.1107357185968849E-2</c:v>
                  </c:pt>
                  <c:pt idx="50">
                    <c:v>0.28867513459481292</c:v>
                  </c:pt>
                  <c:pt idx="51">
                    <c:v>0.3024590575292489</c:v>
                  </c:pt>
                  <c:pt idx="52">
                    <c:v>0.2504163200219453</c:v>
                  </c:pt>
                  <c:pt idx="53">
                    <c:v>0.10103629710818453</c:v>
                  </c:pt>
                  <c:pt idx="54">
                    <c:v>0.14727462379790629</c:v>
                  </c:pt>
                  <c:pt idx="55">
                    <c:v>0.28871522557960377</c:v>
                  </c:pt>
                  <c:pt idx="56">
                    <c:v>0.26826776286500142</c:v>
                  </c:pt>
                  <c:pt idx="57">
                    <c:v>0.3024590575292489</c:v>
                  </c:pt>
                  <c:pt idx="58">
                    <c:v>0.27876214472796229</c:v>
                  </c:pt>
                  <c:pt idx="59">
                    <c:v>0.22194427061597982</c:v>
                  </c:pt>
                  <c:pt idx="60">
                    <c:v>0.32145502536643183</c:v>
                  </c:pt>
                  <c:pt idx="61">
                    <c:v>0.19796417558440926</c:v>
                  </c:pt>
                  <c:pt idx="62">
                    <c:v>0.1493814406638751</c:v>
                  </c:pt>
                  <c:pt idx="63">
                    <c:v>9.1413792621690956E-2</c:v>
                  </c:pt>
                  <c:pt idx="64">
                    <c:v>0.17879483379726785</c:v>
                  </c:pt>
                  <c:pt idx="65">
                    <c:v>0.13342011065025364</c:v>
                  </c:pt>
                  <c:pt idx="66">
                    <c:v>0.25018511664883786</c:v>
                  </c:pt>
                  <c:pt idx="67">
                    <c:v>0.24537386440559106</c:v>
                  </c:pt>
                  <c:pt idx="68">
                    <c:v>0.22407216099581256</c:v>
                  </c:pt>
                  <c:pt idx="69">
                    <c:v>0.25458753860865785</c:v>
                  </c:pt>
                  <c:pt idx="70">
                    <c:v>8.7797114607106139E-2</c:v>
                  </c:pt>
                  <c:pt idx="71">
                    <c:v>0.17347216662217776</c:v>
                  </c:pt>
                  <c:pt idx="72">
                    <c:v>0.26457513110645908</c:v>
                  </c:pt>
                  <c:pt idx="73">
                    <c:v>0.3041761794555059</c:v>
                  </c:pt>
                  <c:pt idx="74">
                    <c:v>0.16645820296198482</c:v>
                  </c:pt>
                  <c:pt idx="75">
                    <c:v>0.22857246196856357</c:v>
                  </c:pt>
                  <c:pt idx="76">
                    <c:v>9.8718642466204778E-2</c:v>
                  </c:pt>
                  <c:pt idx="77">
                    <c:v>3.7577081273524125E-2</c:v>
                  </c:pt>
                  <c:pt idx="78">
                    <c:v>5.2041649986653386E-2</c:v>
                  </c:pt>
                  <c:pt idx="79">
                    <c:v>0.15030832509409661</c:v>
                  </c:pt>
                  <c:pt idx="80">
                    <c:v>0.20207259421636928</c:v>
                  </c:pt>
                  <c:pt idx="81">
                    <c:v>0.16442942874387478</c:v>
                  </c:pt>
                  <c:pt idx="82">
                    <c:v>0.12990381056766612</c:v>
                  </c:pt>
                  <c:pt idx="83">
                    <c:v>0.15030832509409661</c:v>
                  </c:pt>
                  <c:pt idx="84">
                    <c:v>0.17879483379726785</c:v>
                  </c:pt>
                  <c:pt idx="85">
                    <c:v>5.0917507721731543E-2</c:v>
                  </c:pt>
                  <c:pt idx="86">
                    <c:v>0.29584311407931763</c:v>
                  </c:pt>
                  <c:pt idx="87">
                    <c:v>0.19796417558440926</c:v>
                  </c:pt>
                  <c:pt idx="88">
                    <c:v>6.9388866648870784E-2</c:v>
                  </c:pt>
                  <c:pt idx="89">
                    <c:v>0.22750661366048069</c:v>
                  </c:pt>
                  <c:pt idx="90">
                    <c:v>8.8322850531026093E-2</c:v>
                  </c:pt>
                  <c:pt idx="91">
                    <c:v>8.6736083311089299E-2</c:v>
                  </c:pt>
                  <c:pt idx="92">
                    <c:v>0.16645820296198491</c:v>
                  </c:pt>
                  <c:pt idx="93">
                    <c:v>0.21478887135803681</c:v>
                  </c:pt>
                  <c:pt idx="94">
                    <c:v>5.7735026918963241E-2</c:v>
                  </c:pt>
                  <c:pt idx="95">
                    <c:v>0.17105338131489614</c:v>
                  </c:pt>
                  <c:pt idx="96">
                    <c:v>0.17320508075688781</c:v>
                  </c:pt>
                  <c:pt idx="97">
                    <c:v>9.1413792621690956E-2</c:v>
                  </c:pt>
                  <c:pt idx="98">
                    <c:v>0.16645820296198482</c:v>
                  </c:pt>
                  <c:pt idx="99">
                    <c:v>0.30310889132455354</c:v>
                  </c:pt>
                  <c:pt idx="100">
                    <c:v>0.12990381056766612</c:v>
                  </c:pt>
                  <c:pt idx="101">
                    <c:v>0.20816659994661335</c:v>
                  </c:pt>
                  <c:pt idx="102">
                    <c:v>0.19796417558440926</c:v>
                  </c:pt>
                  <c:pt idx="103">
                    <c:v>0.25513250007122301</c:v>
                  </c:pt>
                  <c:pt idx="104">
                    <c:v>0.28690558519278586</c:v>
                  </c:pt>
                  <c:pt idx="105">
                    <c:v>0.12990381056766612</c:v>
                  </c:pt>
                  <c:pt idx="106">
                    <c:v>0.17003539936447656</c:v>
                  </c:pt>
                  <c:pt idx="107">
                    <c:v>0.27954990278686948</c:v>
                  </c:pt>
                  <c:pt idx="108">
                    <c:v>0.1802775637731997</c:v>
                  </c:pt>
                  <c:pt idx="109">
                    <c:v>1.9245008972987521E-2</c:v>
                  </c:pt>
                  <c:pt idx="110">
                    <c:v>0.1548595540529597</c:v>
                  </c:pt>
                  <c:pt idx="111">
                    <c:v>1.9245008972987521E-2</c:v>
                  </c:pt>
                  <c:pt idx="112">
                    <c:v>0.13471506281091306</c:v>
                  </c:pt>
                  <c:pt idx="113">
                    <c:v>0.25041632002194558</c:v>
                  </c:pt>
                  <c:pt idx="114">
                    <c:v>9.6225044864937839E-2</c:v>
                  </c:pt>
                  <c:pt idx="115">
                    <c:v>0.15485955405295934</c:v>
                  </c:pt>
                  <c:pt idx="116">
                    <c:v>0.18282758524338161</c:v>
                  </c:pt>
                  <c:pt idx="117">
                    <c:v>0.17105338131489614</c:v>
                  </c:pt>
                  <c:pt idx="118">
                    <c:v>0.1127312438205728</c:v>
                  </c:pt>
                  <c:pt idx="119">
                    <c:v>0.39686269665968876</c:v>
                  </c:pt>
                </c:numCache>
              </c:numRef>
            </c:plus>
            <c:minus>
              <c:numRef>
                <c:f>'Combine curves'!$Q$2:$Q$121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0.15840641588203616</c:v>
                  </c:pt>
                  <c:pt idx="2">
                    <c:v>0.38920621973637765</c:v>
                  </c:pt>
                  <c:pt idx="3">
                    <c:v>0.22546248764114471</c:v>
                  </c:pt>
                  <c:pt idx="4">
                    <c:v>6.2546279162209464E-2</c:v>
                  </c:pt>
                  <c:pt idx="5">
                    <c:v>0.10183501544346314</c:v>
                  </c:pt>
                  <c:pt idx="6">
                    <c:v>7.6980035891950099E-2</c:v>
                  </c:pt>
                  <c:pt idx="7">
                    <c:v>0.13877773329774218</c:v>
                  </c:pt>
                  <c:pt idx="8">
                    <c:v>0.50332229568471665</c:v>
                  </c:pt>
                  <c:pt idx="9">
                    <c:v>0.1539600717839002</c:v>
                  </c:pt>
                  <c:pt idx="10">
                    <c:v>0.25372228912730549</c:v>
                  </c:pt>
                  <c:pt idx="11">
                    <c:v>5.7735026918962581E-2</c:v>
                  </c:pt>
                  <c:pt idx="12">
                    <c:v>0.21650635094610965</c:v>
                  </c:pt>
                  <c:pt idx="13">
                    <c:v>0.28775150030178109</c:v>
                  </c:pt>
                  <c:pt idx="14">
                    <c:v>0.29015481180710206</c:v>
                  </c:pt>
                  <c:pt idx="15">
                    <c:v>0.33819373146171711</c:v>
                  </c:pt>
                  <c:pt idx="16">
                    <c:v>0.11706281947614154</c:v>
                  </c:pt>
                  <c:pt idx="17">
                    <c:v>0.18929694486000914</c:v>
                  </c:pt>
                  <c:pt idx="18">
                    <c:v>0.48218253804964778</c:v>
                  </c:pt>
                  <c:pt idx="19">
                    <c:v>0.11676583087213169</c:v>
                  </c:pt>
                  <c:pt idx="20">
                    <c:v>0.11676583087213169</c:v>
                  </c:pt>
                  <c:pt idx="21">
                    <c:v>0.61493751564540933</c:v>
                  </c:pt>
                  <c:pt idx="22">
                    <c:v>0.68800907078430407</c:v>
                  </c:pt>
                  <c:pt idx="23">
                    <c:v>0.42527224395848068</c:v>
                  </c:pt>
                  <c:pt idx="24">
                    <c:v>0.50965220530315636</c:v>
                  </c:pt>
                  <c:pt idx="25">
                    <c:v>0.26878498910908455</c:v>
                  </c:pt>
                  <c:pt idx="26">
                    <c:v>0.27876214472796207</c:v>
                  </c:pt>
                  <c:pt idx="27">
                    <c:v>0.37168285963728287</c:v>
                  </c:pt>
                  <c:pt idx="28">
                    <c:v>0.33719979789985588</c:v>
                  </c:pt>
                  <c:pt idx="29">
                    <c:v>0.26930122195814149</c:v>
                  </c:pt>
                  <c:pt idx="30">
                    <c:v>0.28431203515386633</c:v>
                  </c:pt>
                  <c:pt idx="31">
                    <c:v>0.40759570564379027</c:v>
                  </c:pt>
                  <c:pt idx="32">
                    <c:v>0.32588909724583248</c:v>
                  </c:pt>
                  <c:pt idx="33">
                    <c:v>0.21414126524675595</c:v>
                  </c:pt>
                  <c:pt idx="34">
                    <c:v>0.25372228912730543</c:v>
                  </c:pt>
                  <c:pt idx="35">
                    <c:v>0.33347219329908712</c:v>
                  </c:pt>
                  <c:pt idx="36">
                    <c:v>0.31406091647841067</c:v>
                  </c:pt>
                  <c:pt idx="37">
                    <c:v>0.34641016151377546</c:v>
                  </c:pt>
                  <c:pt idx="38">
                    <c:v>0.30061665018819295</c:v>
                  </c:pt>
                  <c:pt idx="39">
                    <c:v>0.17801633300013464</c:v>
                  </c:pt>
                  <c:pt idx="40">
                    <c:v>0.28823376572446141</c:v>
                  </c:pt>
                  <c:pt idx="41">
                    <c:v>0.28867513459481292</c:v>
                  </c:pt>
                  <c:pt idx="42">
                    <c:v>0.28823376572446141</c:v>
                  </c:pt>
                  <c:pt idx="43">
                    <c:v>0.23038815877493293</c:v>
                  </c:pt>
                  <c:pt idx="44">
                    <c:v>5.0000000000000024E-2</c:v>
                  </c:pt>
                  <c:pt idx="45">
                    <c:v>0.27537852736430513</c:v>
                  </c:pt>
                  <c:pt idx="46">
                    <c:v>0.20092379244472372</c:v>
                  </c:pt>
                  <c:pt idx="47">
                    <c:v>0.12583057392117919</c:v>
                  </c:pt>
                  <c:pt idx="48">
                    <c:v>0.12509255832441893</c:v>
                  </c:pt>
                  <c:pt idx="49">
                    <c:v>4.1107357185968849E-2</c:v>
                  </c:pt>
                  <c:pt idx="50">
                    <c:v>0.28867513459481292</c:v>
                  </c:pt>
                  <c:pt idx="51">
                    <c:v>0.3024590575292489</c:v>
                  </c:pt>
                  <c:pt idx="52">
                    <c:v>0.2504163200219453</c:v>
                  </c:pt>
                  <c:pt idx="53">
                    <c:v>0.10103629710818453</c:v>
                  </c:pt>
                  <c:pt idx="54">
                    <c:v>0.14727462379790629</c:v>
                  </c:pt>
                  <c:pt idx="55">
                    <c:v>0.28871522557960377</c:v>
                  </c:pt>
                  <c:pt idx="56">
                    <c:v>0.26826776286500142</c:v>
                  </c:pt>
                  <c:pt idx="57">
                    <c:v>0.3024590575292489</c:v>
                  </c:pt>
                  <c:pt idx="58">
                    <c:v>0.27876214472796229</c:v>
                  </c:pt>
                  <c:pt idx="59">
                    <c:v>0.22194427061597982</c:v>
                  </c:pt>
                  <c:pt idx="60">
                    <c:v>0.32145502536643183</c:v>
                  </c:pt>
                  <c:pt idx="61">
                    <c:v>0.19796417558440926</c:v>
                  </c:pt>
                  <c:pt idx="62">
                    <c:v>0.1493814406638751</c:v>
                  </c:pt>
                  <c:pt idx="63">
                    <c:v>9.1413792621690956E-2</c:v>
                  </c:pt>
                  <c:pt idx="64">
                    <c:v>0.17879483379726785</c:v>
                  </c:pt>
                  <c:pt idx="65">
                    <c:v>0.13342011065025364</c:v>
                  </c:pt>
                  <c:pt idx="66">
                    <c:v>0.25018511664883786</c:v>
                  </c:pt>
                  <c:pt idx="67">
                    <c:v>0.24537386440559106</c:v>
                  </c:pt>
                  <c:pt idx="68">
                    <c:v>0.22407216099581256</c:v>
                  </c:pt>
                  <c:pt idx="69">
                    <c:v>0.25458753860865785</c:v>
                  </c:pt>
                  <c:pt idx="70">
                    <c:v>8.7797114607106139E-2</c:v>
                  </c:pt>
                  <c:pt idx="71">
                    <c:v>0.17347216662217776</c:v>
                  </c:pt>
                  <c:pt idx="72">
                    <c:v>0.26457513110645908</c:v>
                  </c:pt>
                  <c:pt idx="73">
                    <c:v>0.3041761794555059</c:v>
                  </c:pt>
                  <c:pt idx="74">
                    <c:v>0.16645820296198482</c:v>
                  </c:pt>
                  <c:pt idx="75">
                    <c:v>0.22857246196856357</c:v>
                  </c:pt>
                  <c:pt idx="76">
                    <c:v>9.8718642466204778E-2</c:v>
                  </c:pt>
                  <c:pt idx="77">
                    <c:v>3.7577081273524125E-2</c:v>
                  </c:pt>
                  <c:pt idx="78">
                    <c:v>5.2041649986653386E-2</c:v>
                  </c:pt>
                  <c:pt idx="79">
                    <c:v>0.15030832509409661</c:v>
                  </c:pt>
                  <c:pt idx="80">
                    <c:v>0.20207259421636928</c:v>
                  </c:pt>
                  <c:pt idx="81">
                    <c:v>0.16442942874387478</c:v>
                  </c:pt>
                  <c:pt idx="82">
                    <c:v>0.12990381056766612</c:v>
                  </c:pt>
                  <c:pt idx="83">
                    <c:v>0.15030832509409661</c:v>
                  </c:pt>
                  <c:pt idx="84">
                    <c:v>0.17879483379726785</c:v>
                  </c:pt>
                  <c:pt idx="85">
                    <c:v>5.0917507721731543E-2</c:v>
                  </c:pt>
                  <c:pt idx="86">
                    <c:v>0.29584311407931763</c:v>
                  </c:pt>
                  <c:pt idx="87">
                    <c:v>0.19796417558440926</c:v>
                  </c:pt>
                  <c:pt idx="88">
                    <c:v>6.9388866648870784E-2</c:v>
                  </c:pt>
                  <c:pt idx="89">
                    <c:v>0.22750661366048069</c:v>
                  </c:pt>
                  <c:pt idx="90">
                    <c:v>8.8322850531026093E-2</c:v>
                  </c:pt>
                  <c:pt idx="91">
                    <c:v>8.6736083311089299E-2</c:v>
                  </c:pt>
                  <c:pt idx="92">
                    <c:v>0.16645820296198491</c:v>
                  </c:pt>
                  <c:pt idx="93">
                    <c:v>0.21478887135803681</c:v>
                  </c:pt>
                  <c:pt idx="94">
                    <c:v>5.7735026918963241E-2</c:v>
                  </c:pt>
                  <c:pt idx="95">
                    <c:v>0.17105338131489614</c:v>
                  </c:pt>
                  <c:pt idx="96">
                    <c:v>0.17320508075688781</c:v>
                  </c:pt>
                  <c:pt idx="97">
                    <c:v>9.1413792621690956E-2</c:v>
                  </c:pt>
                  <c:pt idx="98">
                    <c:v>0.16645820296198482</c:v>
                  </c:pt>
                  <c:pt idx="99">
                    <c:v>0.30310889132455354</c:v>
                  </c:pt>
                  <c:pt idx="100">
                    <c:v>0.12990381056766612</c:v>
                  </c:pt>
                  <c:pt idx="101">
                    <c:v>0.20816659994661335</c:v>
                  </c:pt>
                  <c:pt idx="102">
                    <c:v>0.19796417558440926</c:v>
                  </c:pt>
                  <c:pt idx="103">
                    <c:v>0.25513250007122301</c:v>
                  </c:pt>
                  <c:pt idx="104">
                    <c:v>0.28690558519278586</c:v>
                  </c:pt>
                  <c:pt idx="105">
                    <c:v>0.12990381056766612</c:v>
                  </c:pt>
                  <c:pt idx="106">
                    <c:v>0.17003539936447656</c:v>
                  </c:pt>
                  <c:pt idx="107">
                    <c:v>0.27954990278686948</c:v>
                  </c:pt>
                  <c:pt idx="108">
                    <c:v>0.1802775637731997</c:v>
                  </c:pt>
                  <c:pt idx="109">
                    <c:v>1.9245008972987521E-2</c:v>
                  </c:pt>
                  <c:pt idx="110">
                    <c:v>0.1548595540529597</c:v>
                  </c:pt>
                  <c:pt idx="111">
                    <c:v>1.9245008972987521E-2</c:v>
                  </c:pt>
                  <c:pt idx="112">
                    <c:v>0.13471506281091306</c:v>
                  </c:pt>
                  <c:pt idx="113">
                    <c:v>0.25041632002194558</c:v>
                  </c:pt>
                  <c:pt idx="114">
                    <c:v>9.6225044864937839E-2</c:v>
                  </c:pt>
                  <c:pt idx="115">
                    <c:v>0.15485955405295934</c:v>
                  </c:pt>
                  <c:pt idx="116">
                    <c:v>0.18282758524338161</c:v>
                  </c:pt>
                  <c:pt idx="117">
                    <c:v>0.17105338131489614</c:v>
                  </c:pt>
                  <c:pt idx="118">
                    <c:v>0.1127312438205728</c:v>
                  </c:pt>
                  <c:pt idx="119">
                    <c:v>0.39686269665968876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curves'!$H$2:$H$121</c:f>
              <c:numCache>
                <c:formatCode>General</c:formatCode>
                <c:ptCount val="120"/>
                <c:pt idx="0">
                  <c:v>0</c:v>
                </c:pt>
                <c:pt idx="1">
                  <c:v>-7.6146076146076155E-3</c:v>
                </c:pt>
                <c:pt idx="2">
                  <c:v>1.3137973137973139E-2</c:v>
                </c:pt>
                <c:pt idx="3">
                  <c:v>-5.257853257853258E-2</c:v>
                </c:pt>
                <c:pt idx="4">
                  <c:v>1.2107892107892107E-2</c:v>
                </c:pt>
                <c:pt idx="5">
                  <c:v>-7.77000777000777E-3</c:v>
                </c:pt>
                <c:pt idx="6">
                  <c:v>-5.0864690864690865E-2</c:v>
                </c:pt>
                <c:pt idx="7">
                  <c:v>-1.422133422133422E-2</c:v>
                </c:pt>
                <c:pt idx="8">
                  <c:v>-1.66011766011766E-2</c:v>
                </c:pt>
                <c:pt idx="9">
                  <c:v>-1.4270174270174272E-2</c:v>
                </c:pt>
                <c:pt idx="10">
                  <c:v>-4.5381285381285379E-2</c:v>
                </c:pt>
                <c:pt idx="11">
                  <c:v>-4.1092241092241091E-2</c:v>
                </c:pt>
                <c:pt idx="12">
                  <c:v>-2.8273948273948274E-2</c:v>
                </c:pt>
                <c:pt idx="13">
                  <c:v>-2.1005661005661005E-2</c:v>
                </c:pt>
                <c:pt idx="14">
                  <c:v>2.0228660228660229E-2</c:v>
                </c:pt>
                <c:pt idx="15">
                  <c:v>-2.3833943833943834E-2</c:v>
                </c:pt>
                <c:pt idx="16">
                  <c:v>-3.5280275280275289E-2</c:v>
                </c:pt>
                <c:pt idx="17">
                  <c:v>-7.1315351315351314E-2</c:v>
                </c:pt>
                <c:pt idx="18">
                  <c:v>-6.1409701409701409E-2</c:v>
                </c:pt>
                <c:pt idx="19">
                  <c:v>-6.8580308580308585E-2</c:v>
                </c:pt>
                <c:pt idx="20">
                  <c:v>-4.3147963147963146E-2</c:v>
                </c:pt>
                <c:pt idx="21">
                  <c:v>-2.194694194694195E-2</c:v>
                </c:pt>
                <c:pt idx="22">
                  <c:v>-4.6402486402486405E-2</c:v>
                </c:pt>
                <c:pt idx="23">
                  <c:v>-3.0489510489510492E-2</c:v>
                </c:pt>
                <c:pt idx="24">
                  <c:v>-4.9634809634809637E-2</c:v>
                </c:pt>
                <c:pt idx="25">
                  <c:v>-8.3876123876123879E-2</c:v>
                </c:pt>
                <c:pt idx="26">
                  <c:v>-3.337551337551338E-2</c:v>
                </c:pt>
                <c:pt idx="27">
                  <c:v>-3.4587634587634586E-2</c:v>
                </c:pt>
                <c:pt idx="28">
                  <c:v>-0.1085048285048285</c:v>
                </c:pt>
                <c:pt idx="29">
                  <c:v>-1.8603618603618605E-2</c:v>
                </c:pt>
                <c:pt idx="30">
                  <c:v>-4.6708846708846709E-2</c:v>
                </c:pt>
                <c:pt idx="31">
                  <c:v>-0.11040959040959042</c:v>
                </c:pt>
                <c:pt idx="32">
                  <c:v>-0.10606282606282606</c:v>
                </c:pt>
                <c:pt idx="33">
                  <c:v>-1.8115218115218115E-2</c:v>
                </c:pt>
                <c:pt idx="34">
                  <c:v>-7.2789432789432798E-2</c:v>
                </c:pt>
                <c:pt idx="35">
                  <c:v>-8.4897324897324905E-2</c:v>
                </c:pt>
                <c:pt idx="36">
                  <c:v>-6.683538683538684E-2</c:v>
                </c:pt>
                <c:pt idx="37">
                  <c:v>-0.12125652125652127</c:v>
                </c:pt>
                <c:pt idx="38">
                  <c:v>-5.839049839049839E-2</c:v>
                </c:pt>
                <c:pt idx="39">
                  <c:v>-9.413253413253414E-2</c:v>
                </c:pt>
                <c:pt idx="40">
                  <c:v>-0.10384726384726384</c:v>
                </c:pt>
                <c:pt idx="41">
                  <c:v>-9.7027417027417046E-2</c:v>
                </c:pt>
                <c:pt idx="42">
                  <c:v>-9.8132978132978124E-2</c:v>
                </c:pt>
                <c:pt idx="43">
                  <c:v>-0.11269619269619272</c:v>
                </c:pt>
                <c:pt idx="44">
                  <c:v>-0.10829170829170828</c:v>
                </c:pt>
                <c:pt idx="45">
                  <c:v>-8.1665001665001652E-2</c:v>
                </c:pt>
                <c:pt idx="46">
                  <c:v>-0.11577311577311578</c:v>
                </c:pt>
                <c:pt idx="47">
                  <c:v>-0.10386502386502387</c:v>
                </c:pt>
                <c:pt idx="48">
                  <c:v>-0.13032301032301033</c:v>
                </c:pt>
                <c:pt idx="49">
                  <c:v>-0.13126429126429126</c:v>
                </c:pt>
                <c:pt idx="50">
                  <c:v>-0.1164080364080364</c:v>
                </c:pt>
                <c:pt idx="51">
                  <c:v>-0.1099078699078699</c:v>
                </c:pt>
                <c:pt idx="52">
                  <c:v>-0.15519591519591519</c:v>
                </c:pt>
                <c:pt idx="53">
                  <c:v>-0.12510156510156512</c:v>
                </c:pt>
                <c:pt idx="54">
                  <c:v>-0.15493839493839495</c:v>
                </c:pt>
                <c:pt idx="55">
                  <c:v>-0.1123853923853924</c:v>
                </c:pt>
                <c:pt idx="56">
                  <c:v>-0.12289044289044289</c:v>
                </c:pt>
                <c:pt idx="57">
                  <c:v>-0.12700632700632702</c:v>
                </c:pt>
                <c:pt idx="58">
                  <c:v>-0.15577755577755581</c:v>
                </c:pt>
                <c:pt idx="59">
                  <c:v>-0.18463314463314462</c:v>
                </c:pt>
                <c:pt idx="60">
                  <c:v>-0.11956487956487956</c:v>
                </c:pt>
                <c:pt idx="61">
                  <c:v>-0.13232101232101234</c:v>
                </c:pt>
                <c:pt idx="62">
                  <c:v>-0.10445998445998446</c:v>
                </c:pt>
                <c:pt idx="63">
                  <c:v>-0.14545898545898545</c:v>
                </c:pt>
                <c:pt idx="64">
                  <c:v>-0.15107559107559107</c:v>
                </c:pt>
                <c:pt idx="65">
                  <c:v>-0.18717726717726718</c:v>
                </c:pt>
                <c:pt idx="66">
                  <c:v>-0.13241425241425242</c:v>
                </c:pt>
                <c:pt idx="67">
                  <c:v>-0.11692751692751693</c:v>
                </c:pt>
                <c:pt idx="68">
                  <c:v>-0.11345987345987345</c:v>
                </c:pt>
                <c:pt idx="69">
                  <c:v>-0.16329448329448332</c:v>
                </c:pt>
                <c:pt idx="70">
                  <c:v>-0.14755910755910756</c:v>
                </c:pt>
                <c:pt idx="71">
                  <c:v>-0.18745698745698744</c:v>
                </c:pt>
                <c:pt idx="72">
                  <c:v>-0.20838716838716839</c:v>
                </c:pt>
                <c:pt idx="73">
                  <c:v>-0.19036075036075034</c:v>
                </c:pt>
                <c:pt idx="74">
                  <c:v>-0.18340326340326341</c:v>
                </c:pt>
                <c:pt idx="75">
                  <c:v>-0.1434965034965035</c:v>
                </c:pt>
                <c:pt idx="76">
                  <c:v>-0.20544788544788545</c:v>
                </c:pt>
                <c:pt idx="77">
                  <c:v>-0.21595293595293596</c:v>
                </c:pt>
                <c:pt idx="78">
                  <c:v>-0.21219669219669218</c:v>
                </c:pt>
                <c:pt idx="79">
                  <c:v>-0.17755133755133753</c:v>
                </c:pt>
                <c:pt idx="80">
                  <c:v>-0.22170274170274168</c:v>
                </c:pt>
                <c:pt idx="81">
                  <c:v>-0.21801753801753804</c:v>
                </c:pt>
                <c:pt idx="82">
                  <c:v>-0.21356421356421357</c:v>
                </c:pt>
                <c:pt idx="83">
                  <c:v>-0.15813963813963813</c:v>
                </c:pt>
                <c:pt idx="84">
                  <c:v>-0.22714618714618715</c:v>
                </c:pt>
                <c:pt idx="85">
                  <c:v>-0.23295371295371298</c:v>
                </c:pt>
                <c:pt idx="86">
                  <c:v>-0.20198024198024198</c:v>
                </c:pt>
                <c:pt idx="87">
                  <c:v>-0.18033966033966034</c:v>
                </c:pt>
                <c:pt idx="88">
                  <c:v>-0.24023088023088021</c:v>
                </c:pt>
                <c:pt idx="89">
                  <c:v>-0.21297369297369301</c:v>
                </c:pt>
                <c:pt idx="90">
                  <c:v>-0.20598512598512597</c:v>
                </c:pt>
                <c:pt idx="91">
                  <c:v>-0.25038961038961038</c:v>
                </c:pt>
                <c:pt idx="92">
                  <c:v>-0.22258630258630258</c:v>
                </c:pt>
                <c:pt idx="93">
                  <c:v>-0.22220002220002222</c:v>
                </c:pt>
                <c:pt idx="94">
                  <c:v>-0.23934731934731937</c:v>
                </c:pt>
                <c:pt idx="95">
                  <c:v>-0.20598512598512597</c:v>
                </c:pt>
                <c:pt idx="96">
                  <c:v>-0.1858985458985459</c:v>
                </c:pt>
                <c:pt idx="97">
                  <c:v>-0.23936507936507936</c:v>
                </c:pt>
                <c:pt idx="98">
                  <c:v>-0.23270507270507271</c:v>
                </c:pt>
                <c:pt idx="99">
                  <c:v>-0.23213675213675211</c:v>
                </c:pt>
                <c:pt idx="100">
                  <c:v>-0.21585525585525586</c:v>
                </c:pt>
                <c:pt idx="101">
                  <c:v>-0.24646464646464644</c:v>
                </c:pt>
                <c:pt idx="102">
                  <c:v>-0.24774780774780775</c:v>
                </c:pt>
                <c:pt idx="103">
                  <c:v>-0.24422688422688421</c:v>
                </c:pt>
                <c:pt idx="104">
                  <c:v>-0.23895659895659899</c:v>
                </c:pt>
                <c:pt idx="105">
                  <c:v>-0.24800532800532799</c:v>
                </c:pt>
                <c:pt idx="106">
                  <c:v>-0.23998223998224</c:v>
                </c:pt>
                <c:pt idx="107">
                  <c:v>-0.24063492063492062</c:v>
                </c:pt>
                <c:pt idx="108">
                  <c:v>-0.22499278499278499</c:v>
                </c:pt>
                <c:pt idx="109">
                  <c:v>-0.23330003330003332</c:v>
                </c:pt>
                <c:pt idx="110">
                  <c:v>-0.26984126984126983</c:v>
                </c:pt>
                <c:pt idx="111">
                  <c:v>-0.26933954933954934</c:v>
                </c:pt>
                <c:pt idx="112">
                  <c:v>-0.23851703851703848</c:v>
                </c:pt>
                <c:pt idx="113">
                  <c:v>-0.28615384615384615</c:v>
                </c:pt>
                <c:pt idx="114">
                  <c:v>-0.24845820845820846</c:v>
                </c:pt>
                <c:pt idx="115">
                  <c:v>-0.25165945165945164</c:v>
                </c:pt>
                <c:pt idx="116">
                  <c:v>-0.27159063159063163</c:v>
                </c:pt>
                <c:pt idx="117">
                  <c:v>-0.25879453879453879</c:v>
                </c:pt>
                <c:pt idx="118">
                  <c:v>-0.28409812409812407</c:v>
                </c:pt>
                <c:pt idx="119">
                  <c:v>-0.23828171828171829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B1-D143-BCD8-E361D4B75A67}"/>
            </c:ext>
          </c:extLst>
        </c:ser>
        <c:ser>
          <c:idx val="2"/>
          <c:order val="2"/>
          <c:tx>
            <c:strRef>
              <c:f>'Combine curves'!$I$1</c:f>
              <c:strCache>
                <c:ptCount val="1"/>
                <c:pt idx="0">
                  <c:v>100mVpp DF100%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'Combine curves'!$P$2:$P$121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plus>
            <c:minus>
              <c:numRef>
                <c:f>'Combine curves'!$P$2:$P$121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curves'!$I$2:$I$121</c:f>
              <c:numCache>
                <c:formatCode>General</c:formatCode>
                <c:ptCount val="120"/>
                <c:pt idx="0">
                  <c:v>0</c:v>
                </c:pt>
                <c:pt idx="1">
                  <c:v>9.4444444444444442E-2</c:v>
                </c:pt>
                <c:pt idx="2">
                  <c:v>7.7777777777777779E-2</c:v>
                </c:pt>
                <c:pt idx="3">
                  <c:v>-1.6666666666666663E-2</c:v>
                </c:pt>
                <c:pt idx="4">
                  <c:v>6.3888888888888884E-2</c:v>
                </c:pt>
                <c:pt idx="5">
                  <c:v>8.8888888888888892E-2</c:v>
                </c:pt>
                <c:pt idx="6">
                  <c:v>-4.4444444444444446E-2</c:v>
                </c:pt>
                <c:pt idx="7">
                  <c:v>4.4444444444444453E-2</c:v>
                </c:pt>
                <c:pt idx="8">
                  <c:v>6.6666666666666652E-2</c:v>
                </c:pt>
                <c:pt idx="9">
                  <c:v>-8.8888888888888892E-2</c:v>
                </c:pt>
                <c:pt idx="10">
                  <c:v>7.4999999999999997E-2</c:v>
                </c:pt>
                <c:pt idx="11">
                  <c:v>3.3333333333333333E-2</c:v>
                </c:pt>
                <c:pt idx="12">
                  <c:v>-0.125</c:v>
                </c:pt>
                <c:pt idx="13">
                  <c:v>-8.0555555555555547E-2</c:v>
                </c:pt>
                <c:pt idx="14">
                  <c:v>5.2777777777777778E-2</c:v>
                </c:pt>
                <c:pt idx="15">
                  <c:v>-2.5000000000000005E-2</c:v>
                </c:pt>
                <c:pt idx="16">
                  <c:v>-1.1111111111111108E-2</c:v>
                </c:pt>
                <c:pt idx="17">
                  <c:v>-0.11666666666666665</c:v>
                </c:pt>
                <c:pt idx="18">
                  <c:v>-5.000000000000001E-2</c:v>
                </c:pt>
                <c:pt idx="19">
                  <c:v>-3.0555555555555548E-2</c:v>
                </c:pt>
                <c:pt idx="20">
                  <c:v>-3.0555555555555548E-2</c:v>
                </c:pt>
                <c:pt idx="21">
                  <c:v>2.2222222222222216E-2</c:v>
                </c:pt>
                <c:pt idx="22">
                  <c:v>0.29722222222222222</c:v>
                </c:pt>
                <c:pt idx="23">
                  <c:v>0.34722222222222215</c:v>
                </c:pt>
                <c:pt idx="24">
                  <c:v>0.71388888888888891</c:v>
                </c:pt>
                <c:pt idx="25">
                  <c:v>0.91388888888888875</c:v>
                </c:pt>
                <c:pt idx="26">
                  <c:v>0.69166666666666676</c:v>
                </c:pt>
                <c:pt idx="27">
                  <c:v>0.92222222222222217</c:v>
                </c:pt>
                <c:pt idx="28">
                  <c:v>0.88888888888888895</c:v>
                </c:pt>
                <c:pt idx="29">
                  <c:v>0.60277777777777775</c:v>
                </c:pt>
                <c:pt idx="30">
                  <c:v>0.48333333333333339</c:v>
                </c:pt>
                <c:pt idx="31">
                  <c:v>0.33055555555555555</c:v>
                </c:pt>
                <c:pt idx="32">
                  <c:v>0.33888888888888885</c:v>
                </c:pt>
                <c:pt idx="33">
                  <c:v>0.25277777777777777</c:v>
                </c:pt>
                <c:pt idx="34">
                  <c:v>0.42499999999999999</c:v>
                </c:pt>
                <c:pt idx="35">
                  <c:v>0.26111111111111113</c:v>
                </c:pt>
                <c:pt idx="36">
                  <c:v>0.16944444444444443</c:v>
                </c:pt>
                <c:pt idx="37">
                  <c:v>0.19999999999999998</c:v>
                </c:pt>
                <c:pt idx="38">
                  <c:v>0.28888888888888892</c:v>
                </c:pt>
                <c:pt idx="39">
                  <c:v>0.19722222222222222</c:v>
                </c:pt>
                <c:pt idx="40">
                  <c:v>0.18611111111111112</c:v>
                </c:pt>
                <c:pt idx="41">
                  <c:v>0.16666666666666666</c:v>
                </c:pt>
                <c:pt idx="42">
                  <c:v>0.18611111111111112</c:v>
                </c:pt>
                <c:pt idx="43">
                  <c:v>3.6111111111111115E-2</c:v>
                </c:pt>
                <c:pt idx="44">
                  <c:v>-0.25</c:v>
                </c:pt>
                <c:pt idx="45">
                  <c:v>0.11666666666666665</c:v>
                </c:pt>
                <c:pt idx="46">
                  <c:v>-0.28888888888888886</c:v>
                </c:pt>
                <c:pt idx="47">
                  <c:v>-0.11666666666666665</c:v>
                </c:pt>
                <c:pt idx="48">
                  <c:v>-0.12777777777777777</c:v>
                </c:pt>
                <c:pt idx="49">
                  <c:v>-0.15277777777777776</c:v>
                </c:pt>
                <c:pt idx="50">
                  <c:v>-0.16666666666666666</c:v>
                </c:pt>
                <c:pt idx="51">
                  <c:v>-0.22222222222222221</c:v>
                </c:pt>
                <c:pt idx="52">
                  <c:v>-9.1666666666666674E-2</c:v>
                </c:pt>
                <c:pt idx="53">
                  <c:v>-0.10833333333333334</c:v>
                </c:pt>
                <c:pt idx="54">
                  <c:v>-0.30277777777777776</c:v>
                </c:pt>
                <c:pt idx="55">
                  <c:v>-0.10277777777777776</c:v>
                </c:pt>
                <c:pt idx="56">
                  <c:v>-0.33055555555555555</c:v>
                </c:pt>
                <c:pt idx="57">
                  <c:v>-0.22222222222222221</c:v>
                </c:pt>
                <c:pt idx="58">
                  <c:v>-0.30833333333333329</c:v>
                </c:pt>
                <c:pt idx="59">
                  <c:v>-0.24444444444444444</c:v>
                </c:pt>
                <c:pt idx="60">
                  <c:v>-0.26666666666666666</c:v>
                </c:pt>
                <c:pt idx="61">
                  <c:v>-0.3972222222222222</c:v>
                </c:pt>
                <c:pt idx="62">
                  <c:v>-0.17222222222222219</c:v>
                </c:pt>
                <c:pt idx="63">
                  <c:v>-0.30277777777777776</c:v>
                </c:pt>
                <c:pt idx="64">
                  <c:v>-0.41944444444444445</c:v>
                </c:pt>
                <c:pt idx="65">
                  <c:v>-0.13055555555555556</c:v>
                </c:pt>
                <c:pt idx="66">
                  <c:v>-0.25555555555555554</c:v>
                </c:pt>
                <c:pt idx="67">
                  <c:v>-0.34166666666666662</c:v>
                </c:pt>
                <c:pt idx="68">
                  <c:v>-0.25833333333333336</c:v>
                </c:pt>
                <c:pt idx="69">
                  <c:v>-0.27777777777777773</c:v>
                </c:pt>
                <c:pt idx="70">
                  <c:v>-0.20833333333333334</c:v>
                </c:pt>
                <c:pt idx="71">
                  <c:v>-0.19444444444444442</c:v>
                </c:pt>
                <c:pt idx="72">
                  <c:v>-0.3</c:v>
                </c:pt>
                <c:pt idx="73">
                  <c:v>-0.24722222222222223</c:v>
                </c:pt>
                <c:pt idx="74">
                  <c:v>-0.44166666666666665</c:v>
                </c:pt>
                <c:pt idx="75">
                  <c:v>-0.36388888888888887</c:v>
                </c:pt>
                <c:pt idx="76">
                  <c:v>-0.18611111111111112</c:v>
                </c:pt>
                <c:pt idx="77">
                  <c:v>-0.33611111111111108</c:v>
                </c:pt>
                <c:pt idx="78">
                  <c:v>-0.35833333333333334</c:v>
                </c:pt>
                <c:pt idx="79">
                  <c:v>-0.34444444444444439</c:v>
                </c:pt>
                <c:pt idx="80">
                  <c:v>-0.51666666666666661</c:v>
                </c:pt>
                <c:pt idx="81">
                  <c:v>-0.3888888888888889</c:v>
                </c:pt>
                <c:pt idx="82">
                  <c:v>-0.47499999999999992</c:v>
                </c:pt>
                <c:pt idx="83">
                  <c:v>-0.34444444444444439</c:v>
                </c:pt>
                <c:pt idx="84">
                  <c:v>-0.41944444444444445</c:v>
                </c:pt>
                <c:pt idx="85">
                  <c:v>-0.45555555555555555</c:v>
                </c:pt>
                <c:pt idx="86">
                  <c:v>-0.54722222222222228</c:v>
                </c:pt>
                <c:pt idx="87">
                  <c:v>-0.3972222222222222</c:v>
                </c:pt>
                <c:pt idx="88">
                  <c:v>-0.52222222222222225</c:v>
                </c:pt>
                <c:pt idx="89">
                  <c:v>-0.50555555555555565</c:v>
                </c:pt>
                <c:pt idx="90">
                  <c:v>-0.2805555555555555</c:v>
                </c:pt>
                <c:pt idx="91">
                  <c:v>-0.40277777777777773</c:v>
                </c:pt>
                <c:pt idx="92">
                  <c:v>-0.29166666666666669</c:v>
                </c:pt>
                <c:pt idx="93">
                  <c:v>-0.43055555555555558</c:v>
                </c:pt>
                <c:pt idx="94">
                  <c:v>-0.46666666666666662</c:v>
                </c:pt>
                <c:pt idx="95">
                  <c:v>-0.45555555555555555</c:v>
                </c:pt>
                <c:pt idx="96">
                  <c:v>-0.39999999999999997</c:v>
                </c:pt>
                <c:pt idx="97">
                  <c:v>-0.30277777777777776</c:v>
                </c:pt>
                <c:pt idx="98">
                  <c:v>-0.44166666666666665</c:v>
                </c:pt>
                <c:pt idx="99">
                  <c:v>-0.22500000000000001</c:v>
                </c:pt>
                <c:pt idx="100">
                  <c:v>-0.47499999999999992</c:v>
                </c:pt>
                <c:pt idx="101">
                  <c:v>-0.33333333333333331</c:v>
                </c:pt>
                <c:pt idx="102">
                  <c:v>-0.3972222222222222</c:v>
                </c:pt>
                <c:pt idx="103">
                  <c:v>-0.4055555555555555</c:v>
                </c:pt>
                <c:pt idx="104">
                  <c:v>-0.42777777777777776</c:v>
                </c:pt>
                <c:pt idx="105">
                  <c:v>-0.47499999999999992</c:v>
                </c:pt>
                <c:pt idx="106">
                  <c:v>-0.41388888888888892</c:v>
                </c:pt>
                <c:pt idx="107">
                  <c:v>-0.32222222222222224</c:v>
                </c:pt>
                <c:pt idx="108">
                  <c:v>-0.54999999999999993</c:v>
                </c:pt>
                <c:pt idx="109">
                  <c:v>-0.51111111111111107</c:v>
                </c:pt>
                <c:pt idx="110">
                  <c:v>-0.42777777777777776</c:v>
                </c:pt>
                <c:pt idx="111">
                  <c:v>-0.48888888888888893</c:v>
                </c:pt>
                <c:pt idx="112">
                  <c:v>-0.47777777777777769</c:v>
                </c:pt>
                <c:pt idx="113">
                  <c:v>-0.59166666666666667</c:v>
                </c:pt>
                <c:pt idx="114">
                  <c:v>-0.44444444444444442</c:v>
                </c:pt>
                <c:pt idx="115">
                  <c:v>-0.5722222222222223</c:v>
                </c:pt>
                <c:pt idx="116">
                  <c:v>-0.39444444444444438</c:v>
                </c:pt>
                <c:pt idx="117">
                  <c:v>-0.45555555555555555</c:v>
                </c:pt>
                <c:pt idx="118">
                  <c:v>-0.5083333333333333</c:v>
                </c:pt>
                <c:pt idx="119">
                  <c:v>-0.54999999999999993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B1-D143-BCD8-E361D4B75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1519904"/>
        <c:axId val="1860097056"/>
      </c:scatterChart>
      <c:valAx>
        <c:axId val="1821519904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60097056"/>
        <c:crosses val="autoZero"/>
        <c:crossBetween val="midCat"/>
      </c:valAx>
      <c:valAx>
        <c:axId val="1860097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821519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'Combine curves'!$F$1</c:f>
              <c:strCache>
                <c:ptCount val="1"/>
                <c:pt idx="0">
                  <c:v>700mVpp DF20%</c:v>
                </c:pt>
              </c:strCache>
            </c:strRef>
          </c:tx>
          <c:spPr>
            <a:ln w="22225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bg1"/>
              </a:solidFill>
              <a:ln w="9525">
                <a:solidFill>
                  <a:schemeClr val="tx1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plus>
            <c:minus>
              <c:numRef>
                <c:f>'Combine curves'!$N$2:$N$121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0.30331501776206199</c:v>
                  </c:pt>
                  <c:pt idx="2">
                    <c:v>0.49503086323536993</c:v>
                  </c:pt>
                  <c:pt idx="3">
                    <c:v>0.79407528330477306</c:v>
                  </c:pt>
                  <c:pt idx="4">
                    <c:v>0.34713109915419565</c:v>
                  </c:pt>
                  <c:pt idx="5">
                    <c:v>0.4213734158149462</c:v>
                  </c:pt>
                  <c:pt idx="6">
                    <c:v>0.40062451248020264</c:v>
                  </c:pt>
                  <c:pt idx="7">
                    <c:v>1.1196229524065482</c:v>
                  </c:pt>
                  <c:pt idx="8">
                    <c:v>0.34713109915419565</c:v>
                  </c:pt>
                  <c:pt idx="9">
                    <c:v>0.50022217286144188</c:v>
                  </c:pt>
                  <c:pt idx="10">
                    <c:v>0.23285665595430641</c:v>
                  </c:pt>
                  <c:pt idx="11">
                    <c:v>0.29758285494220865</c:v>
                  </c:pt>
                  <c:pt idx="12">
                    <c:v>0.37349698793966196</c:v>
                  </c:pt>
                  <c:pt idx="13">
                    <c:v>0.28809720581775877</c:v>
                  </c:pt>
                  <c:pt idx="14">
                    <c:v>0.59809883984356826</c:v>
                  </c:pt>
                  <c:pt idx="15">
                    <c:v>0.45301459382918585</c:v>
                  </c:pt>
                  <c:pt idx="16">
                    <c:v>9.6032401939252998E-2</c:v>
                  </c:pt>
                  <c:pt idx="17">
                    <c:v>0.29758285494220865</c:v>
                  </c:pt>
                  <c:pt idx="18">
                    <c:v>0.16898389140848785</c:v>
                  </c:pt>
                  <c:pt idx="19">
                    <c:v>0.28809720581775877</c:v>
                  </c:pt>
                  <c:pt idx="20">
                    <c:v>0.35071355833500367</c:v>
                  </c:pt>
                  <c:pt idx="21">
                    <c:v>0.30083217912982657</c:v>
                  </c:pt>
                  <c:pt idx="22">
                    <c:v>1.5924474524733585</c:v>
                  </c:pt>
                  <c:pt idx="23">
                    <c:v>3.4965538590001568</c:v>
                  </c:pt>
                  <c:pt idx="24">
                    <c:v>2.9080730542558388</c:v>
                  </c:pt>
                  <c:pt idx="25">
                    <c:v>2.6901466296261409</c:v>
                  </c:pt>
                  <c:pt idx="26">
                    <c:v>4.0220641466789164</c:v>
                  </c:pt>
                  <c:pt idx="27">
                    <c:v>4.6106398688251531</c:v>
                  </c:pt>
                  <c:pt idx="28">
                    <c:v>3.7882053798599689</c:v>
                  </c:pt>
                  <c:pt idx="29">
                    <c:v>2.8900788147653622</c:v>
                  </c:pt>
                  <c:pt idx="30">
                    <c:v>3.0169521043596306</c:v>
                  </c:pt>
                  <c:pt idx="31">
                    <c:v>2.673989944300879</c:v>
                  </c:pt>
                  <c:pt idx="32">
                    <c:v>2.4046944827889387</c:v>
                  </c:pt>
                  <c:pt idx="33">
                    <c:v>3.0877985685598071</c:v>
                  </c:pt>
                  <c:pt idx="34">
                    <c:v>2.03557253753227</c:v>
                  </c:pt>
                  <c:pt idx="35">
                    <c:v>3.6332110071150878</c:v>
                  </c:pt>
                  <c:pt idx="36">
                    <c:v>1.4068483295018774</c:v>
                  </c:pt>
                  <c:pt idx="37">
                    <c:v>1.5510928047311963</c:v>
                  </c:pt>
                  <c:pt idx="38">
                    <c:v>1.87595901400383</c:v>
                  </c:pt>
                  <c:pt idx="39">
                    <c:v>1.6467813725230478</c:v>
                  </c:pt>
                  <c:pt idx="40">
                    <c:v>1.685823241030922</c:v>
                  </c:pt>
                  <c:pt idx="41">
                    <c:v>2.109383796277954</c:v>
                  </c:pt>
                  <c:pt idx="42">
                    <c:v>1.2698425099200297</c:v>
                  </c:pt>
                  <c:pt idx="43">
                    <c:v>1.3899640283115238</c:v>
                  </c:pt>
                  <c:pt idx="44">
                    <c:v>1.1480660066196369</c:v>
                  </c:pt>
                  <c:pt idx="45">
                    <c:v>1.0855362218226021</c:v>
                  </c:pt>
                  <c:pt idx="46">
                    <c:v>2.0280532537386682</c:v>
                  </c:pt>
                  <c:pt idx="47">
                    <c:v>1.4272350892547454</c:v>
                  </c:pt>
                  <c:pt idx="48">
                    <c:v>2.1315617644242812</c:v>
                  </c:pt>
                  <c:pt idx="49">
                    <c:v>1.9524343778985249</c:v>
                  </c:pt>
                  <c:pt idx="50">
                    <c:v>0.96741350460332576</c:v>
                  </c:pt>
                  <c:pt idx="51">
                    <c:v>1.9275632285349289</c:v>
                  </c:pt>
                  <c:pt idx="52">
                    <c:v>2.1490824915660069</c:v>
                  </c:pt>
                  <c:pt idx="53">
                    <c:v>0.69165662643315251</c:v>
                  </c:pt>
                  <c:pt idx="54">
                    <c:v>0.97467943448089644</c:v>
                  </c:pt>
                  <c:pt idx="55">
                    <c:v>1.4142135623730951</c:v>
                  </c:pt>
                  <c:pt idx="56">
                    <c:v>0.43817804600413257</c:v>
                  </c:pt>
                  <c:pt idx="57">
                    <c:v>1.1861703081766972</c:v>
                  </c:pt>
                  <c:pt idx="58">
                    <c:v>1.4635573101180559</c:v>
                  </c:pt>
                  <c:pt idx="59">
                    <c:v>1.3992855319769444</c:v>
                  </c:pt>
                  <c:pt idx="60">
                    <c:v>1.7387894895268057</c:v>
                  </c:pt>
                  <c:pt idx="61">
                    <c:v>1.7100357371184447</c:v>
                  </c:pt>
                  <c:pt idx="62">
                    <c:v>0.86711526851329823</c:v>
                  </c:pt>
                  <c:pt idx="63">
                    <c:v>0.96798760322640487</c:v>
                  </c:pt>
                  <c:pt idx="64">
                    <c:v>0.95815215678698762</c:v>
                  </c:pt>
                  <c:pt idx="65">
                    <c:v>1.1748285926986211</c:v>
                  </c:pt>
                  <c:pt idx="66">
                    <c:v>1.1299213345283035</c:v>
                  </c:pt>
                  <c:pt idx="67">
                    <c:v>2.7293568636015499</c:v>
                  </c:pt>
                  <c:pt idx="68">
                    <c:v>0.82717726166899808</c:v>
                  </c:pt>
                  <c:pt idx="69">
                    <c:v>0.56745043836444431</c:v>
                  </c:pt>
                  <c:pt idx="70">
                    <c:v>1.5700495392042748</c:v>
                  </c:pt>
                  <c:pt idx="71">
                    <c:v>2.4045558610456292</c:v>
                  </c:pt>
                  <c:pt idx="72">
                    <c:v>1.1405651620529573</c:v>
                  </c:pt>
                  <c:pt idx="73">
                    <c:v>0.81731266966810201</c:v>
                  </c:pt>
                  <c:pt idx="74">
                    <c:v>1.6238842323269229</c:v>
                  </c:pt>
                  <c:pt idx="75">
                    <c:v>1.3382409681701157</c:v>
                  </c:pt>
                  <c:pt idx="76">
                    <c:v>0.64459289477933279</c:v>
                  </c:pt>
                  <c:pt idx="77">
                    <c:v>0.88853812523717857</c:v>
                  </c:pt>
                  <c:pt idx="78">
                    <c:v>0.42778499272414877</c:v>
                  </c:pt>
                  <c:pt idx="79">
                    <c:v>0.47906158268013938</c:v>
                  </c:pt>
                  <c:pt idx="80">
                    <c:v>0.31543620591175009</c:v>
                  </c:pt>
                  <c:pt idx="81">
                    <c:v>3.3842281246984518</c:v>
                  </c:pt>
                  <c:pt idx="82">
                    <c:v>0.33174622161458833</c:v>
                  </c:pt>
                  <c:pt idx="83">
                    <c:v>1.3863621460498696</c:v>
                  </c:pt>
                  <c:pt idx="84">
                    <c:v>0.10826921179274461</c:v>
                  </c:pt>
                  <c:pt idx="85">
                    <c:v>0.22803508501982764</c:v>
                  </c:pt>
                  <c:pt idx="86">
                    <c:v>0.34713109915419565</c:v>
                  </c:pt>
                  <c:pt idx="87">
                    <c:v>0.23570226039551584</c:v>
                  </c:pt>
                  <c:pt idx="88">
                    <c:v>0.66097570975709008</c:v>
                  </c:pt>
                  <c:pt idx="89">
                    <c:v>0.3613247231446467</c:v>
                  </c:pt>
                  <c:pt idx="90">
                    <c:v>0.47222875812470383</c:v>
                  </c:pt>
                  <c:pt idx="91">
                    <c:v>0.50436979379111202</c:v>
                  </c:pt>
                  <c:pt idx="92">
                    <c:v>1.7515865823748353</c:v>
                  </c:pt>
                  <c:pt idx="93">
                    <c:v>0.87876175509760457</c:v>
                  </c:pt>
                  <c:pt idx="94">
                    <c:v>0.48016200969626449</c:v>
                  </c:pt>
                  <c:pt idx="95">
                    <c:v>0.48241291672406772</c:v>
                  </c:pt>
                  <c:pt idx="96">
                    <c:v>0.26812103402920284</c:v>
                  </c:pt>
                  <c:pt idx="97">
                    <c:v>0.59809883984356826</c:v>
                  </c:pt>
                  <c:pt idx="98">
                    <c:v>0.48154842839416362</c:v>
                  </c:pt>
                  <c:pt idx="99">
                    <c:v>0.44876373392787539</c:v>
                  </c:pt>
                  <c:pt idx="100">
                    <c:v>0.36132472314464681</c:v>
                  </c:pt>
                  <c:pt idx="101">
                    <c:v>0.37080992435478316</c:v>
                  </c:pt>
                  <c:pt idx="102">
                    <c:v>0.37267799624996512</c:v>
                  </c:pt>
                  <c:pt idx="103">
                    <c:v>0.3613247231446467</c:v>
                  </c:pt>
                  <c:pt idx="104">
                    <c:v>1.0632758605157719</c:v>
                  </c:pt>
                  <c:pt idx="105">
                    <c:v>0.26087459737497565</c:v>
                  </c:pt>
                  <c:pt idx="106">
                    <c:v>0.20749832663314571</c:v>
                  </c:pt>
                  <c:pt idx="107">
                    <c:v>0.29107081994288314</c:v>
                  </c:pt>
                  <c:pt idx="108">
                    <c:v>0.25276251480171846</c:v>
                  </c:pt>
                  <c:pt idx="109">
                    <c:v>0.19422209509276298</c:v>
                  </c:pt>
                  <c:pt idx="110">
                    <c:v>0.26087459737497565</c:v>
                  </c:pt>
                  <c:pt idx="111">
                    <c:v>0.20736441353327731</c:v>
                  </c:pt>
                  <c:pt idx="112">
                    <c:v>0.25276251480171857</c:v>
                  </c:pt>
                  <c:pt idx="113">
                    <c:v>0.31180478223116193</c:v>
                  </c:pt>
                  <c:pt idx="114">
                    <c:v>0.19422209509276298</c:v>
                  </c:pt>
                  <c:pt idx="115">
                    <c:v>0.41499665326629115</c:v>
                  </c:pt>
                  <c:pt idx="116">
                    <c:v>0.21730674684008841</c:v>
                  </c:pt>
                  <c:pt idx="117">
                    <c:v>0.20749832663314571</c:v>
                  </c:pt>
                  <c:pt idx="118">
                    <c:v>0.29814239699997219</c:v>
                  </c:pt>
                  <c:pt idx="119">
                    <c:v>0.29814239699997219</c:v>
                  </c:pt>
                </c:numCache>
              </c:numRef>
            </c:minus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curves'!$F$2:$F$121</c:f>
              <c:numCache>
                <c:formatCode>General</c:formatCode>
                <c:ptCount val="120"/>
                <c:pt idx="0">
                  <c:v>0</c:v>
                </c:pt>
                <c:pt idx="1">
                  <c:v>0.22000000000000003</c:v>
                </c:pt>
                <c:pt idx="2">
                  <c:v>-0.10333333333333332</c:v>
                </c:pt>
                <c:pt idx="3">
                  <c:v>0.46666666666666662</c:v>
                </c:pt>
                <c:pt idx="4">
                  <c:v>-0.21000000000000002</c:v>
                </c:pt>
                <c:pt idx="5">
                  <c:v>4.6666666666666669E-2</c:v>
                </c:pt>
                <c:pt idx="6">
                  <c:v>-0.11000000000000001</c:v>
                </c:pt>
                <c:pt idx="7">
                  <c:v>0.52666666666666662</c:v>
                </c:pt>
                <c:pt idx="8">
                  <c:v>-0.21000000000000002</c:v>
                </c:pt>
                <c:pt idx="9">
                  <c:v>6.6666666666666541E-3</c:v>
                </c:pt>
                <c:pt idx="10">
                  <c:v>-0.33666666666666661</c:v>
                </c:pt>
                <c:pt idx="11">
                  <c:v>-0.37666666666666665</c:v>
                </c:pt>
                <c:pt idx="12">
                  <c:v>-0.27</c:v>
                </c:pt>
                <c:pt idx="13">
                  <c:v>-0.45999999999999996</c:v>
                </c:pt>
                <c:pt idx="14">
                  <c:v>-0.27666666666666667</c:v>
                </c:pt>
                <c:pt idx="15">
                  <c:v>-0.29333333333333333</c:v>
                </c:pt>
                <c:pt idx="16">
                  <c:v>-0.48666666666666664</c:v>
                </c:pt>
                <c:pt idx="17">
                  <c:v>-0.37666666666666665</c:v>
                </c:pt>
                <c:pt idx="18">
                  <c:v>-0.52666666666666662</c:v>
                </c:pt>
                <c:pt idx="19">
                  <c:v>-0.45999999999999996</c:v>
                </c:pt>
                <c:pt idx="20">
                  <c:v>-0.36</c:v>
                </c:pt>
                <c:pt idx="21">
                  <c:v>-0.41</c:v>
                </c:pt>
                <c:pt idx="22">
                  <c:v>2.9633333333333334</c:v>
                </c:pt>
                <c:pt idx="23">
                  <c:v>4.6533333333333333</c:v>
                </c:pt>
                <c:pt idx="24">
                  <c:v>6.1433333333333335</c:v>
                </c:pt>
                <c:pt idx="25">
                  <c:v>7.1933333333333334</c:v>
                </c:pt>
                <c:pt idx="26">
                  <c:v>6.5200000000000005</c:v>
                </c:pt>
                <c:pt idx="27">
                  <c:v>6.7099999999999991</c:v>
                </c:pt>
                <c:pt idx="28">
                  <c:v>7.51</c:v>
                </c:pt>
                <c:pt idx="29">
                  <c:v>6.4533333333333331</c:v>
                </c:pt>
                <c:pt idx="30">
                  <c:v>6.7299999999999995</c:v>
                </c:pt>
                <c:pt idx="31">
                  <c:v>5.3266666666666662</c:v>
                </c:pt>
                <c:pt idx="32">
                  <c:v>5.9366666666666656</c:v>
                </c:pt>
                <c:pt idx="33">
                  <c:v>5.37</c:v>
                </c:pt>
                <c:pt idx="34">
                  <c:v>5.9066666666666663</c:v>
                </c:pt>
                <c:pt idx="35">
                  <c:v>6.2433333333333332</c:v>
                </c:pt>
                <c:pt idx="36">
                  <c:v>4.8366666666666669</c:v>
                </c:pt>
                <c:pt idx="37">
                  <c:v>4.3633333333333333</c:v>
                </c:pt>
                <c:pt idx="38">
                  <c:v>4.4633333333333329</c:v>
                </c:pt>
                <c:pt idx="39">
                  <c:v>3.8066666666666662</c:v>
                </c:pt>
                <c:pt idx="40">
                  <c:v>4.0299999999999994</c:v>
                </c:pt>
                <c:pt idx="41">
                  <c:v>5.07</c:v>
                </c:pt>
                <c:pt idx="42">
                  <c:v>3.15</c:v>
                </c:pt>
                <c:pt idx="43">
                  <c:v>3.8299999999999996</c:v>
                </c:pt>
                <c:pt idx="44">
                  <c:v>3.8833333333333329</c:v>
                </c:pt>
                <c:pt idx="45">
                  <c:v>3.0633333333333335</c:v>
                </c:pt>
                <c:pt idx="46">
                  <c:v>3.2399999999999998</c:v>
                </c:pt>
                <c:pt idx="47">
                  <c:v>3.18</c:v>
                </c:pt>
                <c:pt idx="48">
                  <c:v>2.8233333333333333</c:v>
                </c:pt>
                <c:pt idx="49">
                  <c:v>2.4300000000000002</c:v>
                </c:pt>
                <c:pt idx="50">
                  <c:v>2.4533333333333336</c:v>
                </c:pt>
                <c:pt idx="51">
                  <c:v>2.91</c:v>
                </c:pt>
                <c:pt idx="52">
                  <c:v>2.9066666666666667</c:v>
                </c:pt>
                <c:pt idx="53">
                  <c:v>2.4366666666666665</c:v>
                </c:pt>
                <c:pt idx="54">
                  <c:v>1.7</c:v>
                </c:pt>
                <c:pt idx="55">
                  <c:v>2</c:v>
                </c:pt>
                <c:pt idx="56">
                  <c:v>1.28</c:v>
                </c:pt>
                <c:pt idx="57">
                  <c:v>1.92</c:v>
                </c:pt>
                <c:pt idx="58">
                  <c:v>1.78</c:v>
                </c:pt>
                <c:pt idx="59">
                  <c:v>1.54</c:v>
                </c:pt>
                <c:pt idx="60">
                  <c:v>2.2033333333333331</c:v>
                </c:pt>
                <c:pt idx="61">
                  <c:v>1.3533333333333333</c:v>
                </c:pt>
                <c:pt idx="62">
                  <c:v>1.0933333333333333</c:v>
                </c:pt>
                <c:pt idx="63">
                  <c:v>1.4300000000000002</c:v>
                </c:pt>
                <c:pt idx="64">
                  <c:v>0.98333333333333317</c:v>
                </c:pt>
                <c:pt idx="65">
                  <c:v>0.87333333333333329</c:v>
                </c:pt>
                <c:pt idx="66">
                  <c:v>0.69666666666666666</c:v>
                </c:pt>
                <c:pt idx="67">
                  <c:v>1.7233333333333334</c:v>
                </c:pt>
                <c:pt idx="68">
                  <c:v>0.51333333333333331</c:v>
                </c:pt>
                <c:pt idx="69">
                  <c:v>0.63</c:v>
                </c:pt>
                <c:pt idx="70">
                  <c:v>0.79666666666666663</c:v>
                </c:pt>
                <c:pt idx="71">
                  <c:v>1.2266666666666666</c:v>
                </c:pt>
                <c:pt idx="72">
                  <c:v>1.1533333333333333</c:v>
                </c:pt>
                <c:pt idx="73">
                  <c:v>0.19</c:v>
                </c:pt>
                <c:pt idx="74">
                  <c:v>0.67999999999999994</c:v>
                </c:pt>
                <c:pt idx="75">
                  <c:v>0.68666666666666665</c:v>
                </c:pt>
                <c:pt idx="76">
                  <c:v>0.09</c:v>
                </c:pt>
                <c:pt idx="77">
                  <c:v>0.22999999999999998</c:v>
                </c:pt>
                <c:pt idx="78">
                  <c:v>-0.21000000000000002</c:v>
                </c:pt>
                <c:pt idx="79">
                  <c:v>3.0000000000000006E-2</c:v>
                </c:pt>
                <c:pt idx="80">
                  <c:v>-6.9999999999999993E-2</c:v>
                </c:pt>
                <c:pt idx="81">
                  <c:v>1.59</c:v>
                </c:pt>
                <c:pt idx="82">
                  <c:v>-0.13666666666666666</c:v>
                </c:pt>
                <c:pt idx="83">
                  <c:v>0.86999999999999988</c:v>
                </c:pt>
                <c:pt idx="84">
                  <c:v>-0.39666666666666667</c:v>
                </c:pt>
                <c:pt idx="85">
                  <c:v>-0.22999999999999998</c:v>
                </c:pt>
                <c:pt idx="86">
                  <c:v>-0.21000000000000002</c:v>
                </c:pt>
                <c:pt idx="87">
                  <c:v>-0.16666666666666666</c:v>
                </c:pt>
                <c:pt idx="88">
                  <c:v>-2.6666666666666661E-2</c:v>
                </c:pt>
                <c:pt idx="89">
                  <c:v>-0.53333333333333333</c:v>
                </c:pt>
                <c:pt idx="90">
                  <c:v>-0.11000000000000001</c:v>
                </c:pt>
                <c:pt idx="91">
                  <c:v>-0.24333333333333335</c:v>
                </c:pt>
                <c:pt idx="92">
                  <c:v>0.61666666666666659</c:v>
                </c:pt>
                <c:pt idx="93">
                  <c:v>-0.18333333333333329</c:v>
                </c:pt>
                <c:pt idx="94">
                  <c:v>-0.31666666666666665</c:v>
                </c:pt>
                <c:pt idx="95">
                  <c:v>-0.27666666666666667</c:v>
                </c:pt>
                <c:pt idx="96">
                  <c:v>-0.62666666666666671</c:v>
                </c:pt>
                <c:pt idx="97">
                  <c:v>-0.27666666666666667</c:v>
                </c:pt>
                <c:pt idx="98">
                  <c:v>-0.47666666666666668</c:v>
                </c:pt>
                <c:pt idx="99">
                  <c:v>-0.41666666666666663</c:v>
                </c:pt>
                <c:pt idx="100">
                  <c:v>-0.46666666666666662</c:v>
                </c:pt>
                <c:pt idx="101">
                  <c:v>-0.55000000000000004</c:v>
                </c:pt>
                <c:pt idx="102">
                  <c:v>-0.58333333333333326</c:v>
                </c:pt>
                <c:pt idx="103">
                  <c:v>-0.53333333333333333</c:v>
                </c:pt>
                <c:pt idx="104">
                  <c:v>-0.3833333333333333</c:v>
                </c:pt>
                <c:pt idx="105">
                  <c:v>-0.61666666666666659</c:v>
                </c:pt>
                <c:pt idx="106">
                  <c:v>-0.68333333333333335</c:v>
                </c:pt>
                <c:pt idx="107">
                  <c:v>-0.51666666666666661</c:v>
                </c:pt>
                <c:pt idx="108">
                  <c:v>-0.56666666666666665</c:v>
                </c:pt>
                <c:pt idx="109">
                  <c:v>-0.57666666666666666</c:v>
                </c:pt>
                <c:pt idx="110">
                  <c:v>-0.61666666666666659</c:v>
                </c:pt>
                <c:pt idx="111">
                  <c:v>-0.80999999999999994</c:v>
                </c:pt>
                <c:pt idx="112">
                  <c:v>-0.73333333333333328</c:v>
                </c:pt>
                <c:pt idx="113">
                  <c:v>-0.66666666666666663</c:v>
                </c:pt>
                <c:pt idx="114">
                  <c:v>-0.57666666666666666</c:v>
                </c:pt>
                <c:pt idx="115">
                  <c:v>-0.6333333333333333</c:v>
                </c:pt>
                <c:pt idx="116">
                  <c:v>-0.78333333333333333</c:v>
                </c:pt>
                <c:pt idx="117">
                  <c:v>-0.68333333333333335</c:v>
                </c:pt>
                <c:pt idx="118">
                  <c:v>-0.71666666666666656</c:v>
                </c:pt>
                <c:pt idx="119">
                  <c:v>-0.71666666666666656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B2-4548-B950-317CF825B2ED}"/>
            </c:ext>
          </c:extLst>
        </c:ser>
        <c:ser>
          <c:idx val="1"/>
          <c:order val="1"/>
          <c:tx>
            <c:strRef>
              <c:f>'Combine curves'!$G$1</c:f>
              <c:strCache>
                <c:ptCount val="1"/>
                <c:pt idx="0">
                  <c:v>700mVpp DF0.05%</c:v>
                </c:pt>
              </c:strCache>
            </c:strRef>
          </c:tx>
          <c:spPr>
            <a:ln w="22225" cap="rnd">
              <a:solidFill>
                <a:schemeClr val="accent3">
                  <a:lumMod val="50%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bg1"/>
              </a:solidFill>
              <a:ln w="9525">
                <a:solidFill>
                  <a:schemeClr val="tx1"/>
                </a:solidFill>
                <a:round/>
              </a:ln>
              <a:effectLst/>
            </c:spPr>
          </c:marker>
          <c:errBars>
            <c:errDir val="y"/>
            <c:errBarType val="minus"/>
            <c:errValType val="cust"/>
            <c:noEndCap val="0"/>
            <c:plus>
              <c:numRef>
                <c:f>'Combine curves'!$O$2:$O$121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0.13770112749296998</c:v>
                  </c:pt>
                  <c:pt idx="2">
                    <c:v>8.3504848774069995E-2</c:v>
                  </c:pt>
                  <c:pt idx="3">
                    <c:v>5.996602630659105E-2</c:v>
                  </c:pt>
                  <c:pt idx="4">
                    <c:v>9.2942487486691885E-2</c:v>
                  </c:pt>
                  <c:pt idx="5">
                    <c:v>8.9647914121491631E-2</c:v>
                  </c:pt>
                  <c:pt idx="6">
                    <c:v>0.12866301902094154</c:v>
                  </c:pt>
                  <c:pt idx="7">
                    <c:v>0.10171235711953919</c:v>
                  </c:pt>
                  <c:pt idx="8">
                    <c:v>9.5173617636807192E-2</c:v>
                  </c:pt>
                  <c:pt idx="9">
                    <c:v>0.16944275337276338</c:v>
                  </c:pt>
                  <c:pt idx="10">
                    <c:v>0.2796380208709176</c:v>
                  </c:pt>
                  <c:pt idx="11">
                    <c:v>0.13690899375365831</c:v>
                  </c:pt>
                  <c:pt idx="12">
                    <c:v>0.17064540319041804</c:v>
                  </c:pt>
                  <c:pt idx="13">
                    <c:v>0.16139264521049326</c:v>
                  </c:pt>
                  <c:pt idx="14">
                    <c:v>9.0221461658715973E-2</c:v>
                  </c:pt>
                  <c:pt idx="15">
                    <c:v>0.22387432927390441</c:v>
                  </c:pt>
                  <c:pt idx="16">
                    <c:v>0.12755329252090841</c:v>
                  </c:pt>
                  <c:pt idx="17">
                    <c:v>0.16815225216731769</c:v>
                  </c:pt>
                  <c:pt idx="18">
                    <c:v>0.2934984941918391</c:v>
                  </c:pt>
                  <c:pt idx="19">
                    <c:v>0.31762050689306748</c:v>
                  </c:pt>
                  <c:pt idx="20">
                    <c:v>0.34536749401549294</c:v>
                  </c:pt>
                  <c:pt idx="21">
                    <c:v>0.22647125953446537</c:v>
                  </c:pt>
                  <c:pt idx="22">
                    <c:v>0.27791563987627671</c:v>
                  </c:pt>
                  <c:pt idx="23">
                    <c:v>0.2603249774721268</c:v>
                  </c:pt>
                  <c:pt idx="24">
                    <c:v>0.26312105017771237</c:v>
                  </c:pt>
                  <c:pt idx="25">
                    <c:v>0.21523353711130169</c:v>
                  </c:pt>
                  <c:pt idx="26">
                    <c:v>0.19008773218448538</c:v>
                  </c:pt>
                  <c:pt idx="27">
                    <c:v>0.12456498381088003</c:v>
                  </c:pt>
                  <c:pt idx="28">
                    <c:v>0.12983182354279943</c:v>
                  </c:pt>
                  <c:pt idx="29">
                    <c:v>0.17254309921930211</c:v>
                  </c:pt>
                  <c:pt idx="30">
                    <c:v>0.10106438407278411</c:v>
                  </c:pt>
                  <c:pt idx="31">
                    <c:v>0.11209061996489982</c:v>
                  </c:pt>
                  <c:pt idx="32">
                    <c:v>0.15391400872693692</c:v>
                  </c:pt>
                  <c:pt idx="33">
                    <c:v>8.762033891703444E-2</c:v>
                  </c:pt>
                  <c:pt idx="34">
                    <c:v>0.17696386679611559</c:v>
                  </c:pt>
                  <c:pt idx="35">
                    <c:v>0.10490052653260984</c:v>
                  </c:pt>
                  <c:pt idx="36">
                    <c:v>0.14238313854382961</c:v>
                  </c:pt>
                  <c:pt idx="37">
                    <c:v>0.15246321135327176</c:v>
                  </c:pt>
                  <c:pt idx="38">
                    <c:v>0.11544374128342565</c:v>
                  </c:pt>
                  <c:pt idx="39">
                    <c:v>0.15973478035632763</c:v>
                  </c:pt>
                  <c:pt idx="40">
                    <c:v>0.1942934207361289</c:v>
                  </c:pt>
                  <c:pt idx="41">
                    <c:v>0.13260797011181377</c:v>
                  </c:pt>
                  <c:pt idx="42">
                    <c:v>0.13030900286252969</c:v>
                  </c:pt>
                  <c:pt idx="43">
                    <c:v>7.3787553878530004E-2</c:v>
                  </c:pt>
                  <c:pt idx="44">
                    <c:v>0.15733483464582187</c:v>
                  </c:pt>
                  <c:pt idx="45">
                    <c:v>6.571077163895965E-2</c:v>
                  </c:pt>
                  <c:pt idx="46">
                    <c:v>0.19361040575185071</c:v>
                  </c:pt>
                  <c:pt idx="47">
                    <c:v>0.19143742429075603</c:v>
                  </c:pt>
                  <c:pt idx="48">
                    <c:v>0.17903025842003722</c:v>
                  </c:pt>
                  <c:pt idx="49">
                    <c:v>8.7270731623782863E-2</c:v>
                  </c:pt>
                  <c:pt idx="50">
                    <c:v>8.8996394795794076E-2</c:v>
                  </c:pt>
                  <c:pt idx="51">
                    <c:v>0.20103117322602965</c:v>
                  </c:pt>
                  <c:pt idx="52">
                    <c:v>0.12667287113077902</c:v>
                  </c:pt>
                  <c:pt idx="53">
                    <c:v>0.21346192859762114</c:v>
                  </c:pt>
                  <c:pt idx="54">
                    <c:v>0.20116665592882943</c:v>
                  </c:pt>
                  <c:pt idx="55">
                    <c:v>0.22962128359866507</c:v>
                  </c:pt>
                  <c:pt idx="56">
                    <c:v>0.19478242734309428</c:v>
                  </c:pt>
                  <c:pt idx="57">
                    <c:v>0.12964013569406604</c:v>
                  </c:pt>
                  <c:pt idx="58">
                    <c:v>0.12486071112750428</c:v>
                  </c:pt>
                  <c:pt idx="59">
                    <c:v>0.1000919683198051</c:v>
                  </c:pt>
                  <c:pt idx="60">
                    <c:v>0.12090042580515643</c:v>
                  </c:pt>
                  <c:pt idx="61">
                    <c:v>0.20765088448216887</c:v>
                  </c:pt>
                  <c:pt idx="62">
                    <c:v>0.12022534180761531</c:v>
                  </c:pt>
                  <c:pt idx="63">
                    <c:v>0.19728658993428849</c:v>
                  </c:pt>
                  <c:pt idx="64">
                    <c:v>0.19384361965367072</c:v>
                  </c:pt>
                  <c:pt idx="65">
                    <c:v>0.14603794631698799</c:v>
                  </c:pt>
                  <c:pt idx="66">
                    <c:v>0.12863643495982233</c:v>
                  </c:pt>
                  <c:pt idx="67">
                    <c:v>0.1618415475282205</c:v>
                  </c:pt>
                  <c:pt idx="68">
                    <c:v>0.15766464485003989</c:v>
                  </c:pt>
                  <c:pt idx="69">
                    <c:v>0.13484943829286694</c:v>
                  </c:pt>
                  <c:pt idx="70">
                    <c:v>6.7052544489285909E-2</c:v>
                  </c:pt>
                  <c:pt idx="71">
                    <c:v>0.12695551235737271</c:v>
                  </c:pt>
                  <c:pt idx="72">
                    <c:v>0.15200140417470315</c:v>
                  </c:pt>
                  <c:pt idx="73">
                    <c:v>0.12593231527835047</c:v>
                  </c:pt>
                  <c:pt idx="74">
                    <c:v>0.10430337646392231</c:v>
                  </c:pt>
                  <c:pt idx="75">
                    <c:v>0.12683023749005196</c:v>
                  </c:pt>
                  <c:pt idx="76">
                    <c:v>0.18219800784255713</c:v>
                  </c:pt>
                  <c:pt idx="77">
                    <c:v>0.12676149596473021</c:v>
                  </c:pt>
                  <c:pt idx="78">
                    <c:v>0.13030319883520661</c:v>
                  </c:pt>
                  <c:pt idx="79">
                    <c:v>0.23712630380048083</c:v>
                  </c:pt>
                  <c:pt idx="80">
                    <c:v>0.12398528358413717</c:v>
                  </c:pt>
                  <c:pt idx="81">
                    <c:v>0.16577033612511544</c:v>
                  </c:pt>
                  <c:pt idx="82">
                    <c:v>0.17704345850357125</c:v>
                  </c:pt>
                  <c:pt idx="83">
                    <c:v>0.12204015709609886</c:v>
                  </c:pt>
                  <c:pt idx="84">
                    <c:v>0.21936909630337728</c:v>
                  </c:pt>
                  <c:pt idx="85">
                    <c:v>0.22134482273708228</c:v>
                  </c:pt>
                  <c:pt idx="86">
                    <c:v>7.004605794929479E-2</c:v>
                  </c:pt>
                  <c:pt idx="87">
                    <c:v>0.11065188463809217</c:v>
                  </c:pt>
                  <c:pt idx="88">
                    <c:v>7.5345220043516847E-2</c:v>
                  </c:pt>
                  <c:pt idx="89">
                    <c:v>0.15604275173565677</c:v>
                  </c:pt>
                  <c:pt idx="90">
                    <c:v>0.12073618833738514</c:v>
                  </c:pt>
                  <c:pt idx="91">
                    <c:v>5.9798253142054496E-2</c:v>
                  </c:pt>
                  <c:pt idx="92">
                    <c:v>9.6183093939502515E-2</c:v>
                  </c:pt>
                  <c:pt idx="93">
                    <c:v>0.19800559995462602</c:v>
                  </c:pt>
                  <c:pt idx="94">
                    <c:v>0.17918773498101057</c:v>
                  </c:pt>
                  <c:pt idx="95">
                    <c:v>9.3282382461656418E-2</c:v>
                  </c:pt>
                  <c:pt idx="96">
                    <c:v>0.11783784112643567</c:v>
                  </c:pt>
                  <c:pt idx="97">
                    <c:v>0.13205262127185288</c:v>
                  </c:pt>
                  <c:pt idx="98">
                    <c:v>0.21348802937716468</c:v>
                  </c:pt>
                  <c:pt idx="99">
                    <c:v>0.12175933213816656</c:v>
                  </c:pt>
                  <c:pt idx="100">
                    <c:v>0.10064480210976168</c:v>
                  </c:pt>
                  <c:pt idx="101">
                    <c:v>0.13997413425684449</c:v>
                  </c:pt>
                  <c:pt idx="102">
                    <c:v>9.3032460366975989E-2</c:v>
                  </c:pt>
                  <c:pt idx="103">
                    <c:v>0.14461467388312574</c:v>
                  </c:pt>
                  <c:pt idx="104">
                    <c:v>0.13071557516444443</c:v>
                  </c:pt>
                  <c:pt idx="105">
                    <c:v>0.17159297490905323</c:v>
                  </c:pt>
                  <c:pt idx="106">
                    <c:v>0.14362410489309835</c:v>
                  </c:pt>
                  <c:pt idx="107">
                    <c:v>6.9317001092762773E-2</c:v>
                  </c:pt>
                  <c:pt idx="108">
                    <c:v>0.158652744949421</c:v>
                  </c:pt>
                  <c:pt idx="109">
                    <c:v>7.3708241202607577E-2</c:v>
                  </c:pt>
                  <c:pt idx="110">
                    <c:v>9.6220687574837219E-2</c:v>
                  </c:pt>
                  <c:pt idx="111">
                    <c:v>0.18464140962492259</c:v>
                  </c:pt>
                  <c:pt idx="112">
                    <c:v>0.15731213366485369</c:v>
                  </c:pt>
                  <c:pt idx="113">
                    <c:v>0.15603047082947827</c:v>
                  </c:pt>
                  <c:pt idx="114">
                    <c:v>0.19488260096033697</c:v>
                  </c:pt>
                  <c:pt idx="115">
                    <c:v>0.10086934964062536</c:v>
                  </c:pt>
                  <c:pt idx="116">
                    <c:v>0.10633636457647158</c:v>
                  </c:pt>
                  <c:pt idx="117">
                    <c:v>9.3141756801326428E-2</c:v>
                  </c:pt>
                  <c:pt idx="118">
                    <c:v>0.13560616644818513</c:v>
                  </c:pt>
                  <c:pt idx="119">
                    <c:v>0.40934801940759735</c:v>
                  </c:pt>
                </c:numCache>
              </c:numRef>
            </c:plus>
            <c:minus>
              <c:numRef>
                <c:f>'Combine curves'!$O$2:$O$121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0.13770112749296998</c:v>
                  </c:pt>
                  <c:pt idx="2">
                    <c:v>8.3504848774069995E-2</c:v>
                  </c:pt>
                  <c:pt idx="3">
                    <c:v>5.996602630659105E-2</c:v>
                  </c:pt>
                  <c:pt idx="4">
                    <c:v>9.2942487486691885E-2</c:v>
                  </c:pt>
                  <c:pt idx="5">
                    <c:v>8.9647914121491631E-2</c:v>
                  </c:pt>
                  <c:pt idx="6">
                    <c:v>0.12866301902094154</c:v>
                  </c:pt>
                  <c:pt idx="7">
                    <c:v>0.10171235711953919</c:v>
                  </c:pt>
                  <c:pt idx="8">
                    <c:v>9.5173617636807192E-2</c:v>
                  </c:pt>
                  <c:pt idx="9">
                    <c:v>0.16944275337276338</c:v>
                  </c:pt>
                  <c:pt idx="10">
                    <c:v>0.2796380208709176</c:v>
                  </c:pt>
                  <c:pt idx="11">
                    <c:v>0.13690899375365831</c:v>
                  </c:pt>
                  <c:pt idx="12">
                    <c:v>0.17064540319041804</c:v>
                  </c:pt>
                  <c:pt idx="13">
                    <c:v>0.16139264521049326</c:v>
                  </c:pt>
                  <c:pt idx="14">
                    <c:v>9.0221461658715973E-2</c:v>
                  </c:pt>
                  <c:pt idx="15">
                    <c:v>0.22387432927390441</c:v>
                  </c:pt>
                  <c:pt idx="16">
                    <c:v>0.12755329252090841</c:v>
                  </c:pt>
                  <c:pt idx="17">
                    <c:v>0.16815225216731769</c:v>
                  </c:pt>
                  <c:pt idx="18">
                    <c:v>0.2934984941918391</c:v>
                  </c:pt>
                  <c:pt idx="19">
                    <c:v>0.31762050689306748</c:v>
                  </c:pt>
                  <c:pt idx="20">
                    <c:v>0.34536749401549294</c:v>
                  </c:pt>
                  <c:pt idx="21">
                    <c:v>0.22647125953446537</c:v>
                  </c:pt>
                  <c:pt idx="22">
                    <c:v>0.27791563987627671</c:v>
                  </c:pt>
                  <c:pt idx="23">
                    <c:v>0.2603249774721268</c:v>
                  </c:pt>
                  <c:pt idx="24">
                    <c:v>0.26312105017771237</c:v>
                  </c:pt>
                  <c:pt idx="25">
                    <c:v>0.21523353711130169</c:v>
                  </c:pt>
                  <c:pt idx="26">
                    <c:v>0.19008773218448538</c:v>
                  </c:pt>
                  <c:pt idx="27">
                    <c:v>0.12456498381088003</c:v>
                  </c:pt>
                  <c:pt idx="28">
                    <c:v>0.12983182354279943</c:v>
                  </c:pt>
                  <c:pt idx="29">
                    <c:v>0.17254309921930211</c:v>
                  </c:pt>
                  <c:pt idx="30">
                    <c:v>0.10106438407278411</c:v>
                  </c:pt>
                  <c:pt idx="31">
                    <c:v>0.11209061996489982</c:v>
                  </c:pt>
                  <c:pt idx="32">
                    <c:v>0.15391400872693692</c:v>
                  </c:pt>
                  <c:pt idx="33">
                    <c:v>8.762033891703444E-2</c:v>
                  </c:pt>
                  <c:pt idx="34">
                    <c:v>0.17696386679611559</c:v>
                  </c:pt>
                  <c:pt idx="35">
                    <c:v>0.10490052653260984</c:v>
                  </c:pt>
                  <c:pt idx="36">
                    <c:v>0.14238313854382961</c:v>
                  </c:pt>
                  <c:pt idx="37">
                    <c:v>0.15246321135327176</c:v>
                  </c:pt>
                  <c:pt idx="38">
                    <c:v>0.11544374128342565</c:v>
                  </c:pt>
                  <c:pt idx="39">
                    <c:v>0.15973478035632763</c:v>
                  </c:pt>
                  <c:pt idx="40">
                    <c:v>0.1942934207361289</c:v>
                  </c:pt>
                  <c:pt idx="41">
                    <c:v>0.13260797011181377</c:v>
                  </c:pt>
                  <c:pt idx="42">
                    <c:v>0.13030900286252969</c:v>
                  </c:pt>
                  <c:pt idx="43">
                    <c:v>7.3787553878530004E-2</c:v>
                  </c:pt>
                  <c:pt idx="44">
                    <c:v>0.15733483464582187</c:v>
                  </c:pt>
                  <c:pt idx="45">
                    <c:v>6.571077163895965E-2</c:v>
                  </c:pt>
                  <c:pt idx="46">
                    <c:v>0.19361040575185071</c:v>
                  </c:pt>
                  <c:pt idx="47">
                    <c:v>0.19143742429075603</c:v>
                  </c:pt>
                  <c:pt idx="48">
                    <c:v>0.17903025842003722</c:v>
                  </c:pt>
                  <c:pt idx="49">
                    <c:v>8.7270731623782863E-2</c:v>
                  </c:pt>
                  <c:pt idx="50">
                    <c:v>8.8996394795794076E-2</c:v>
                  </c:pt>
                  <c:pt idx="51">
                    <c:v>0.20103117322602965</c:v>
                  </c:pt>
                  <c:pt idx="52">
                    <c:v>0.12667287113077902</c:v>
                  </c:pt>
                  <c:pt idx="53">
                    <c:v>0.21346192859762114</c:v>
                  </c:pt>
                  <c:pt idx="54">
                    <c:v>0.20116665592882943</c:v>
                  </c:pt>
                  <c:pt idx="55">
                    <c:v>0.22962128359866507</c:v>
                  </c:pt>
                  <c:pt idx="56">
                    <c:v>0.19478242734309428</c:v>
                  </c:pt>
                  <c:pt idx="57">
                    <c:v>0.12964013569406604</c:v>
                  </c:pt>
                  <c:pt idx="58">
                    <c:v>0.12486071112750428</c:v>
                  </c:pt>
                  <c:pt idx="59">
                    <c:v>0.1000919683198051</c:v>
                  </c:pt>
                  <c:pt idx="60">
                    <c:v>0.12090042580515643</c:v>
                  </c:pt>
                  <c:pt idx="61">
                    <c:v>0.20765088448216887</c:v>
                  </c:pt>
                  <c:pt idx="62">
                    <c:v>0.12022534180761531</c:v>
                  </c:pt>
                  <c:pt idx="63">
                    <c:v>0.19728658993428849</c:v>
                  </c:pt>
                  <c:pt idx="64">
                    <c:v>0.19384361965367072</c:v>
                  </c:pt>
                  <c:pt idx="65">
                    <c:v>0.14603794631698799</c:v>
                  </c:pt>
                  <c:pt idx="66">
                    <c:v>0.12863643495982233</c:v>
                  </c:pt>
                  <c:pt idx="67">
                    <c:v>0.1618415475282205</c:v>
                  </c:pt>
                  <c:pt idx="68">
                    <c:v>0.15766464485003989</c:v>
                  </c:pt>
                  <c:pt idx="69">
                    <c:v>0.13484943829286694</c:v>
                  </c:pt>
                  <c:pt idx="70">
                    <c:v>6.7052544489285909E-2</c:v>
                  </c:pt>
                  <c:pt idx="71">
                    <c:v>0.12695551235737271</c:v>
                  </c:pt>
                  <c:pt idx="72">
                    <c:v>0.15200140417470315</c:v>
                  </c:pt>
                  <c:pt idx="73">
                    <c:v>0.12593231527835047</c:v>
                  </c:pt>
                  <c:pt idx="74">
                    <c:v>0.10430337646392231</c:v>
                  </c:pt>
                  <c:pt idx="75">
                    <c:v>0.12683023749005196</c:v>
                  </c:pt>
                  <c:pt idx="76">
                    <c:v>0.18219800784255713</c:v>
                  </c:pt>
                  <c:pt idx="77">
                    <c:v>0.12676149596473021</c:v>
                  </c:pt>
                  <c:pt idx="78">
                    <c:v>0.13030319883520661</c:v>
                  </c:pt>
                  <c:pt idx="79">
                    <c:v>0.23712630380048083</c:v>
                  </c:pt>
                  <c:pt idx="80">
                    <c:v>0.12398528358413717</c:v>
                  </c:pt>
                  <c:pt idx="81">
                    <c:v>0.16577033612511544</c:v>
                  </c:pt>
                  <c:pt idx="82">
                    <c:v>0.17704345850357125</c:v>
                  </c:pt>
                  <c:pt idx="83">
                    <c:v>0.12204015709609886</c:v>
                  </c:pt>
                  <c:pt idx="84">
                    <c:v>0.21936909630337728</c:v>
                  </c:pt>
                  <c:pt idx="85">
                    <c:v>0.22134482273708228</c:v>
                  </c:pt>
                  <c:pt idx="86">
                    <c:v>7.004605794929479E-2</c:v>
                  </c:pt>
                  <c:pt idx="87">
                    <c:v>0.11065188463809217</c:v>
                  </c:pt>
                  <c:pt idx="88">
                    <c:v>7.5345220043516847E-2</c:v>
                  </c:pt>
                  <c:pt idx="89">
                    <c:v>0.15604275173565677</c:v>
                  </c:pt>
                  <c:pt idx="90">
                    <c:v>0.12073618833738514</c:v>
                  </c:pt>
                  <c:pt idx="91">
                    <c:v>5.9798253142054496E-2</c:v>
                  </c:pt>
                  <c:pt idx="92">
                    <c:v>9.6183093939502515E-2</c:v>
                  </c:pt>
                  <c:pt idx="93">
                    <c:v>0.19800559995462602</c:v>
                  </c:pt>
                  <c:pt idx="94">
                    <c:v>0.17918773498101057</c:v>
                  </c:pt>
                  <c:pt idx="95">
                    <c:v>9.3282382461656418E-2</c:v>
                  </c:pt>
                  <c:pt idx="96">
                    <c:v>0.11783784112643567</c:v>
                  </c:pt>
                  <c:pt idx="97">
                    <c:v>0.13205262127185288</c:v>
                  </c:pt>
                  <c:pt idx="98">
                    <c:v>0.21348802937716468</c:v>
                  </c:pt>
                  <c:pt idx="99">
                    <c:v>0.12175933213816656</c:v>
                  </c:pt>
                  <c:pt idx="100">
                    <c:v>0.10064480210976168</c:v>
                  </c:pt>
                  <c:pt idx="101">
                    <c:v>0.13997413425684449</c:v>
                  </c:pt>
                  <c:pt idx="102">
                    <c:v>9.3032460366975989E-2</c:v>
                  </c:pt>
                  <c:pt idx="103">
                    <c:v>0.14461467388312574</c:v>
                  </c:pt>
                  <c:pt idx="104">
                    <c:v>0.13071557516444443</c:v>
                  </c:pt>
                  <c:pt idx="105">
                    <c:v>0.17159297490905323</c:v>
                  </c:pt>
                  <c:pt idx="106">
                    <c:v>0.14362410489309835</c:v>
                  </c:pt>
                  <c:pt idx="107">
                    <c:v>6.9317001092762773E-2</c:v>
                  </c:pt>
                  <c:pt idx="108">
                    <c:v>0.158652744949421</c:v>
                  </c:pt>
                  <c:pt idx="109">
                    <c:v>7.3708241202607577E-2</c:v>
                  </c:pt>
                  <c:pt idx="110">
                    <c:v>9.6220687574837219E-2</c:v>
                  </c:pt>
                  <c:pt idx="111">
                    <c:v>0.18464140962492259</c:v>
                  </c:pt>
                  <c:pt idx="112">
                    <c:v>0.15731213366485369</c:v>
                  </c:pt>
                  <c:pt idx="113">
                    <c:v>0.15603047082947827</c:v>
                  </c:pt>
                  <c:pt idx="114">
                    <c:v>0.19488260096033697</c:v>
                  </c:pt>
                  <c:pt idx="115">
                    <c:v>0.10086934964062536</c:v>
                  </c:pt>
                  <c:pt idx="116">
                    <c:v>0.10633636457647158</c:v>
                  </c:pt>
                  <c:pt idx="117">
                    <c:v>9.3141756801326428E-2</c:v>
                  </c:pt>
                  <c:pt idx="118">
                    <c:v>0.13560616644818513</c:v>
                  </c:pt>
                  <c:pt idx="119">
                    <c:v>0.40934801940759735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curves'!$G$2:$G$121</c:f>
              <c:numCache>
                <c:formatCode>General</c:formatCode>
                <c:ptCount val="120"/>
                <c:pt idx="0">
                  <c:v>0</c:v>
                </c:pt>
                <c:pt idx="1">
                  <c:v>-3.4483065953654198E-2</c:v>
                </c:pt>
                <c:pt idx="2">
                  <c:v>-2.1870719579697911E-2</c:v>
                </c:pt>
                <c:pt idx="3">
                  <c:v>-3.5472839853644807E-2</c:v>
                </c:pt>
                <c:pt idx="4">
                  <c:v>-2.9117177971667137E-2</c:v>
                </c:pt>
                <c:pt idx="5">
                  <c:v>-4.0873909372361385E-2</c:v>
                </c:pt>
                <c:pt idx="6">
                  <c:v>-4.8786940613566004E-2</c:v>
                </c:pt>
                <c:pt idx="7">
                  <c:v>-6.6790974763110994E-2</c:v>
                </c:pt>
                <c:pt idx="8">
                  <c:v>-5.2325265034243361E-2</c:v>
                </c:pt>
                <c:pt idx="9">
                  <c:v>-7.7103386809269175E-2</c:v>
                </c:pt>
                <c:pt idx="10">
                  <c:v>3.1198048597429397E-2</c:v>
                </c:pt>
                <c:pt idx="11">
                  <c:v>-5.6630546955624361E-2</c:v>
                </c:pt>
                <c:pt idx="12">
                  <c:v>-2.6835538042968381E-2</c:v>
                </c:pt>
                <c:pt idx="13">
                  <c:v>-2.7218313162585606E-2</c:v>
                </c:pt>
                <c:pt idx="14">
                  <c:v>-2.5881883854020078E-2</c:v>
                </c:pt>
                <c:pt idx="15">
                  <c:v>-5.197814053851206E-2</c:v>
                </c:pt>
                <c:pt idx="16">
                  <c:v>6.2576226662914014E-3</c:v>
                </c:pt>
                <c:pt idx="17">
                  <c:v>1.4296838352565908E-2</c:v>
                </c:pt>
                <c:pt idx="18">
                  <c:v>1.2256309222253497E-2</c:v>
                </c:pt>
                <c:pt idx="19">
                  <c:v>1.1331269349845203E-2</c:v>
                </c:pt>
                <c:pt idx="20">
                  <c:v>3.1623041561122056E-2</c:v>
                </c:pt>
                <c:pt idx="21">
                  <c:v>0.10138286893704848</c:v>
                </c:pt>
                <c:pt idx="22">
                  <c:v>9.7460831222441133E-2</c:v>
                </c:pt>
                <c:pt idx="23">
                  <c:v>1.2335115864527634E-2</c:v>
                </c:pt>
                <c:pt idx="24">
                  <c:v>4.7789661319073085E-2</c:v>
                </c:pt>
                <c:pt idx="25">
                  <c:v>-9.8578665916127239E-3</c:v>
                </c:pt>
                <c:pt idx="26">
                  <c:v>-8.1991744066047482E-3</c:v>
                </c:pt>
                <c:pt idx="27">
                  <c:v>9.6007130124777185E-2</c:v>
                </c:pt>
                <c:pt idx="28">
                  <c:v>2.4518247490383709E-2</c:v>
                </c:pt>
                <c:pt idx="29">
                  <c:v>-2.1158645276292336E-2</c:v>
                </c:pt>
                <c:pt idx="30">
                  <c:v>9.3494230227976344E-2</c:v>
                </c:pt>
                <c:pt idx="31">
                  <c:v>-6.2928042030209186E-3</c:v>
                </c:pt>
                <c:pt idx="32">
                  <c:v>1.5828407918191206E-2</c:v>
                </c:pt>
                <c:pt idx="33">
                  <c:v>9.3859649122806973E-3</c:v>
                </c:pt>
                <c:pt idx="34">
                  <c:v>4.4375644994840095E-3</c:v>
                </c:pt>
                <c:pt idx="35">
                  <c:v>-4.999202551834131E-2</c:v>
                </c:pt>
                <c:pt idx="36">
                  <c:v>4.0248616192888644E-2</c:v>
                </c:pt>
                <c:pt idx="37">
                  <c:v>-2.7628295337273668E-2</c:v>
                </c:pt>
                <c:pt idx="38">
                  <c:v>-9.3708133971291879E-2</c:v>
                </c:pt>
                <c:pt idx="39">
                  <c:v>6.05174031335022E-2</c:v>
                </c:pt>
                <c:pt idx="40">
                  <c:v>0.12386011820996341</c:v>
                </c:pt>
                <c:pt idx="41">
                  <c:v>9.4020546017450052E-2</c:v>
                </c:pt>
                <c:pt idx="42">
                  <c:v>4.7861900741157717E-2</c:v>
                </c:pt>
                <c:pt idx="43">
                  <c:v>-1.6738437001594896E-2</c:v>
                </c:pt>
                <c:pt idx="44">
                  <c:v>-2.9438502673796791E-2</c:v>
                </c:pt>
                <c:pt idx="45">
                  <c:v>-2.114035087719298E-2</c:v>
                </c:pt>
                <c:pt idx="46">
                  <c:v>1.3332395159020549E-2</c:v>
                </c:pt>
                <c:pt idx="47">
                  <c:v>9.1077962285392625E-2</c:v>
                </c:pt>
                <c:pt idx="48">
                  <c:v>-7.3989117177971683E-3</c:v>
                </c:pt>
                <c:pt idx="49">
                  <c:v>-1.0873909372361382E-2</c:v>
                </c:pt>
                <c:pt idx="50">
                  <c:v>-1.2015198423867154E-2</c:v>
                </c:pt>
                <c:pt idx="51">
                  <c:v>-2.4795947086968757E-2</c:v>
                </c:pt>
                <c:pt idx="52">
                  <c:v>-3.0284735903930955E-2</c:v>
                </c:pt>
                <c:pt idx="53">
                  <c:v>-5.7023172905525853E-2</c:v>
                </c:pt>
                <c:pt idx="54">
                  <c:v>1.0649685711605222E-2</c:v>
                </c:pt>
                <c:pt idx="55">
                  <c:v>-2.0212027394689924E-2</c:v>
                </c:pt>
                <c:pt idx="56">
                  <c:v>-1.7027863777089758E-3</c:v>
                </c:pt>
                <c:pt idx="57">
                  <c:v>1.8627450980392146E-3</c:v>
                </c:pt>
                <c:pt idx="58">
                  <c:v>2.5169809550614507E-2</c:v>
                </c:pt>
                <c:pt idx="59">
                  <c:v>4.2879256965944303E-3</c:v>
                </c:pt>
                <c:pt idx="60">
                  <c:v>8.3971291866028752E-3</c:v>
                </c:pt>
                <c:pt idx="61">
                  <c:v>-3.8493761140819961E-2</c:v>
                </c:pt>
                <c:pt idx="62">
                  <c:v>3.1248710010319918E-2</c:v>
                </c:pt>
                <c:pt idx="63">
                  <c:v>-2.4792663476874012E-2</c:v>
                </c:pt>
                <c:pt idx="64">
                  <c:v>-0.13307486631016041</c:v>
                </c:pt>
                <c:pt idx="65">
                  <c:v>-6.5401069518716576E-2</c:v>
                </c:pt>
                <c:pt idx="66">
                  <c:v>-5.5811051693404633E-2</c:v>
                </c:pt>
                <c:pt idx="67">
                  <c:v>-6.9071676517496947E-2</c:v>
                </c:pt>
                <c:pt idx="68">
                  <c:v>-6.4116239797354341E-2</c:v>
                </c:pt>
                <c:pt idx="69">
                  <c:v>-0.11719204428182757</c:v>
                </c:pt>
                <c:pt idx="70">
                  <c:v>-9.9332488976451833E-2</c:v>
                </c:pt>
                <c:pt idx="71">
                  <c:v>-0.22046627263345528</c:v>
                </c:pt>
                <c:pt idx="72">
                  <c:v>-3.9874753729242894E-2</c:v>
                </c:pt>
                <c:pt idx="73">
                  <c:v>-0.17009944647715547</c:v>
                </c:pt>
                <c:pt idx="74">
                  <c:v>-0.16836100947556057</c:v>
                </c:pt>
                <c:pt idx="75">
                  <c:v>-7.9003189792663478E-2</c:v>
                </c:pt>
                <c:pt idx="76">
                  <c:v>-0.11779106858054225</c:v>
                </c:pt>
                <c:pt idx="77">
                  <c:v>-0.12228210901585515</c:v>
                </c:pt>
                <c:pt idx="78">
                  <c:v>-0.13066891828501737</c:v>
                </c:pt>
                <c:pt idx="79">
                  <c:v>-0.16441270288019516</c:v>
                </c:pt>
                <c:pt idx="80">
                  <c:v>-0.12557181724364389</c:v>
                </c:pt>
                <c:pt idx="81">
                  <c:v>-0.1228708133971292</c:v>
                </c:pt>
                <c:pt idx="82">
                  <c:v>-0.10663242330424993</c:v>
                </c:pt>
                <c:pt idx="83">
                  <c:v>-0.11430528192138098</c:v>
                </c:pt>
                <c:pt idx="84">
                  <c:v>-0.12194248991462615</c:v>
                </c:pt>
                <c:pt idx="85">
                  <c:v>-0.11207571066704194</c:v>
                </c:pt>
                <c:pt idx="86">
                  <c:v>-0.11647199549676328</c:v>
                </c:pt>
                <c:pt idx="87">
                  <c:v>-8.3458579604090449E-2</c:v>
                </c:pt>
                <c:pt idx="88">
                  <c:v>-0.10379819870531945</c:v>
                </c:pt>
                <c:pt idx="89">
                  <c:v>-0.12087390937236138</c:v>
                </c:pt>
                <c:pt idx="90">
                  <c:v>-0.17875269725114926</c:v>
                </c:pt>
                <c:pt idx="91">
                  <c:v>-0.14640022516183507</c:v>
                </c:pt>
                <c:pt idx="92">
                  <c:v>-0.111301247771836</c:v>
                </c:pt>
                <c:pt idx="93">
                  <c:v>-0.12320902523688901</c:v>
                </c:pt>
                <c:pt idx="94">
                  <c:v>-0.17770334928229664</c:v>
                </c:pt>
                <c:pt idx="95">
                  <c:v>-0.185990242987147</c:v>
                </c:pt>
                <c:pt idx="96">
                  <c:v>-0.20975185289426776</c:v>
                </c:pt>
                <c:pt idx="97">
                  <c:v>-0.14238906088751291</c:v>
                </c:pt>
                <c:pt idx="98">
                  <c:v>-0.13239703536917161</c:v>
                </c:pt>
                <c:pt idx="99">
                  <c:v>-0.19942161553616664</c:v>
                </c:pt>
                <c:pt idx="100">
                  <c:v>-0.14849516840228913</c:v>
                </c:pt>
                <c:pt idx="101">
                  <c:v>-0.15457406886199457</c:v>
                </c:pt>
                <c:pt idx="102">
                  <c:v>-0.15175673140069423</c:v>
                </c:pt>
                <c:pt idx="103">
                  <c:v>-0.22462660662351067</c:v>
                </c:pt>
                <c:pt idx="104">
                  <c:v>-0.18319119992494609</c:v>
                </c:pt>
                <c:pt idx="105">
                  <c:v>-0.18050051599587205</c:v>
                </c:pt>
                <c:pt idx="106">
                  <c:v>-0.14362745098039215</c:v>
                </c:pt>
                <c:pt idx="107">
                  <c:v>-0.1369082465522094</c:v>
                </c:pt>
                <c:pt idx="108">
                  <c:v>-0.12965287550426868</c:v>
                </c:pt>
                <c:pt idx="109">
                  <c:v>-0.19502767614222721</c:v>
                </c:pt>
                <c:pt idx="110">
                  <c:v>-0.13436907777465051</c:v>
                </c:pt>
                <c:pt idx="111">
                  <c:v>-6.3905150576977196E-2</c:v>
                </c:pt>
                <c:pt idx="112">
                  <c:v>-0.11477108546767989</c:v>
                </c:pt>
                <c:pt idx="113">
                  <c:v>-0.20383384932920534</c:v>
                </c:pt>
                <c:pt idx="114">
                  <c:v>-0.21373487193920632</c:v>
                </c:pt>
                <c:pt idx="115">
                  <c:v>-0.16624073552866123</c:v>
                </c:pt>
                <c:pt idx="116">
                  <c:v>-0.2252246927479126</c:v>
                </c:pt>
                <c:pt idx="117">
                  <c:v>-0.16526784876630077</c:v>
                </c:pt>
                <c:pt idx="118">
                  <c:v>-0.14230040341495448</c:v>
                </c:pt>
                <c:pt idx="119">
                  <c:v>-0.30997279294492919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B2-4548-B950-317CF825B2ED}"/>
            </c:ext>
          </c:extLst>
        </c:ser>
        <c:ser>
          <c:idx val="2"/>
          <c:order val="2"/>
          <c:tx>
            <c:strRef>
              <c:f>'Combine curves'!$H$1</c:f>
              <c:strCache>
                <c:ptCount val="1"/>
                <c:pt idx="0">
                  <c:v>2000mVpp DF0.05%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minus"/>
            <c:errValType val="cust"/>
            <c:noEndCap val="0"/>
            <c:plus>
              <c:numRef>
                <c:f>'Combine curves'!$P$2:$P$121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plus>
            <c:minus>
              <c:numRef>
                <c:f>'Combine curves'!$P$2:$P$121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6.1449611323145789E-2</c:v>
                  </c:pt>
                  <c:pt idx="2">
                    <c:v>3.0995351079647675E-2</c:v>
                  </c:pt>
                  <c:pt idx="3">
                    <c:v>7.9253787917117985E-2</c:v>
                  </c:pt>
                  <c:pt idx="4">
                    <c:v>6.2776655409355703E-2</c:v>
                  </c:pt>
                  <c:pt idx="5">
                    <c:v>3.1750157111484427E-2</c:v>
                  </c:pt>
                  <c:pt idx="6">
                    <c:v>7.604272963417133E-2</c:v>
                  </c:pt>
                  <c:pt idx="7">
                    <c:v>7.216663078343058E-2</c:v>
                  </c:pt>
                  <c:pt idx="8">
                    <c:v>4.3940594846881856E-2</c:v>
                  </c:pt>
                  <c:pt idx="9">
                    <c:v>4.9313663916002691E-2</c:v>
                  </c:pt>
                  <c:pt idx="10">
                    <c:v>4.4316027735196044E-2</c:v>
                  </c:pt>
                  <c:pt idx="11">
                    <c:v>5.8396201564565008E-2</c:v>
                  </c:pt>
                  <c:pt idx="12">
                    <c:v>6.149585790644195E-2</c:v>
                  </c:pt>
                  <c:pt idx="13">
                    <c:v>2.0362887316928931E-2</c:v>
                  </c:pt>
                  <c:pt idx="14">
                    <c:v>5.7660339506060664E-2</c:v>
                  </c:pt>
                  <c:pt idx="15">
                    <c:v>3.5512291030520227E-2</c:v>
                  </c:pt>
                  <c:pt idx="16">
                    <c:v>6.2332442979326663E-2</c:v>
                  </c:pt>
                  <c:pt idx="17">
                    <c:v>1.8603357658806826E-2</c:v>
                  </c:pt>
                  <c:pt idx="18">
                    <c:v>7.8987284964379775E-2</c:v>
                  </c:pt>
                  <c:pt idx="19">
                    <c:v>4.1840791809070348E-2</c:v>
                  </c:pt>
                  <c:pt idx="20">
                    <c:v>8.3319933104675281E-2</c:v>
                  </c:pt>
                  <c:pt idx="21">
                    <c:v>7.3867478312009863E-2</c:v>
                  </c:pt>
                  <c:pt idx="22">
                    <c:v>4.063091524010868E-2</c:v>
                  </c:pt>
                  <c:pt idx="23">
                    <c:v>4.5801332213091434E-2</c:v>
                  </c:pt>
                  <c:pt idx="24">
                    <c:v>4.0223222197153602E-2</c:v>
                  </c:pt>
                  <c:pt idx="25">
                    <c:v>3.261839977201432E-2</c:v>
                  </c:pt>
                  <c:pt idx="26">
                    <c:v>6.0650055571836073E-2</c:v>
                  </c:pt>
                  <c:pt idx="27">
                    <c:v>3.4510928819538093E-2</c:v>
                  </c:pt>
                  <c:pt idx="28">
                    <c:v>8.1404116221390488E-2</c:v>
                  </c:pt>
                  <c:pt idx="29">
                    <c:v>4.8063919649550368E-2</c:v>
                  </c:pt>
                  <c:pt idx="30">
                    <c:v>5.2096643620274032E-2</c:v>
                  </c:pt>
                  <c:pt idx="31">
                    <c:v>6.7943839090663108E-2</c:v>
                  </c:pt>
                  <c:pt idx="32">
                    <c:v>6.3902033345486331E-2</c:v>
                  </c:pt>
                  <c:pt idx="33">
                    <c:v>6.6150195554150623E-2</c:v>
                  </c:pt>
                  <c:pt idx="34">
                    <c:v>7.0304239418510286E-2</c:v>
                  </c:pt>
                  <c:pt idx="35">
                    <c:v>2.4572954774052021E-2</c:v>
                  </c:pt>
                  <c:pt idx="36">
                    <c:v>6.3849873994713105E-2</c:v>
                  </c:pt>
                  <c:pt idx="37">
                    <c:v>7.7308422549153183E-2</c:v>
                  </c:pt>
                  <c:pt idx="38">
                    <c:v>7.1966100653864148E-2</c:v>
                  </c:pt>
                  <c:pt idx="39">
                    <c:v>3.315096839279829E-2</c:v>
                  </c:pt>
                  <c:pt idx="40">
                    <c:v>2.8013887740244645E-2</c:v>
                  </c:pt>
                  <c:pt idx="41">
                    <c:v>9.9659158144536186E-2</c:v>
                  </c:pt>
                  <c:pt idx="42">
                    <c:v>1.1993566873251373E-2</c:v>
                  </c:pt>
                  <c:pt idx="43">
                    <c:v>6.8105117604343401E-2</c:v>
                  </c:pt>
                  <c:pt idx="44">
                    <c:v>2.1689296714525165E-2</c:v>
                  </c:pt>
                  <c:pt idx="45">
                    <c:v>3.7624068818134175E-2</c:v>
                  </c:pt>
                  <c:pt idx="46">
                    <c:v>7.5849524818254979E-2</c:v>
                  </c:pt>
                  <c:pt idx="47">
                    <c:v>7.9516591322706151E-2</c:v>
                  </c:pt>
                  <c:pt idx="48">
                    <c:v>4.2386853006572911E-2</c:v>
                  </c:pt>
                  <c:pt idx="49">
                    <c:v>4.7910614162621622E-2</c:v>
                  </c:pt>
                  <c:pt idx="50">
                    <c:v>3.2502430741822227E-2</c:v>
                  </c:pt>
                  <c:pt idx="51">
                    <c:v>2.2923484287510561E-2</c:v>
                  </c:pt>
                  <c:pt idx="52">
                    <c:v>3.9313122289505689E-2</c:v>
                  </c:pt>
                  <c:pt idx="53">
                    <c:v>5.3899282067856047E-2</c:v>
                  </c:pt>
                  <c:pt idx="54">
                    <c:v>4.9868095221888627E-2</c:v>
                  </c:pt>
                  <c:pt idx="55">
                    <c:v>6.564487742107189E-2</c:v>
                  </c:pt>
                  <c:pt idx="56">
                    <c:v>5.4950756242841736E-2</c:v>
                  </c:pt>
                  <c:pt idx="57">
                    <c:v>3.2599834987886323E-2</c:v>
                  </c:pt>
                  <c:pt idx="58">
                    <c:v>4.3043175296764671E-2</c:v>
                  </c:pt>
                  <c:pt idx="59">
                    <c:v>6.8245669186887431E-2</c:v>
                  </c:pt>
                  <c:pt idx="60">
                    <c:v>8.1490350893194383E-2</c:v>
                  </c:pt>
                  <c:pt idx="61">
                    <c:v>4.0948573123145579E-2</c:v>
                  </c:pt>
                  <c:pt idx="62">
                    <c:v>9.7990697566840604E-2</c:v>
                  </c:pt>
                  <c:pt idx="63">
                    <c:v>3.5042797979073496E-2</c:v>
                  </c:pt>
                  <c:pt idx="64">
                    <c:v>6.0281456039251807E-2</c:v>
                  </c:pt>
                  <c:pt idx="65">
                    <c:v>8.1672138660878704E-2</c:v>
                  </c:pt>
                  <c:pt idx="66">
                    <c:v>6.0132524424884856E-2</c:v>
                  </c:pt>
                  <c:pt idx="67">
                    <c:v>5.301146596886603E-2</c:v>
                  </c:pt>
                  <c:pt idx="68">
                    <c:v>0.11697990032295498</c:v>
                  </c:pt>
                  <c:pt idx="69">
                    <c:v>5.1439258930160256E-2</c:v>
                  </c:pt>
                  <c:pt idx="70">
                    <c:v>6.559268164577102E-2</c:v>
                  </c:pt>
                  <c:pt idx="71">
                    <c:v>9.2751120214647556E-2</c:v>
                  </c:pt>
                  <c:pt idx="72">
                    <c:v>2.9532865673812216E-2</c:v>
                  </c:pt>
                  <c:pt idx="73">
                    <c:v>3.3351506449527196E-2</c:v>
                  </c:pt>
                  <c:pt idx="74">
                    <c:v>0.12887950533079023</c:v>
                  </c:pt>
                  <c:pt idx="75">
                    <c:v>6.9657120773773784E-2</c:v>
                  </c:pt>
                  <c:pt idx="76">
                    <c:v>8.0593942863299378E-2</c:v>
                  </c:pt>
                  <c:pt idx="77">
                    <c:v>7.2830292640011701E-2</c:v>
                  </c:pt>
                  <c:pt idx="78">
                    <c:v>7.206539358338869E-2</c:v>
                  </c:pt>
                  <c:pt idx="79">
                    <c:v>5.9206361265922505E-2</c:v>
                  </c:pt>
                  <c:pt idx="80">
                    <c:v>8.543845698375277E-2</c:v>
                  </c:pt>
                  <c:pt idx="81">
                    <c:v>7.2924495719139809E-2</c:v>
                  </c:pt>
                  <c:pt idx="82">
                    <c:v>6.8701115332880744E-2</c:v>
                  </c:pt>
                  <c:pt idx="83">
                    <c:v>0.14607704149678954</c:v>
                  </c:pt>
                  <c:pt idx="84">
                    <c:v>6.5900920893158993E-2</c:v>
                  </c:pt>
                  <c:pt idx="85">
                    <c:v>7.3105329731594421E-2</c:v>
                  </c:pt>
                  <c:pt idx="86">
                    <c:v>4.6774020136222262E-2</c:v>
                  </c:pt>
                  <c:pt idx="87">
                    <c:v>8.972720265407666E-2</c:v>
                  </c:pt>
                  <c:pt idx="88">
                    <c:v>4.6753959341121559E-2</c:v>
                  </c:pt>
                  <c:pt idx="89">
                    <c:v>7.9124010046910942E-2</c:v>
                  </c:pt>
                  <c:pt idx="90">
                    <c:v>4.5356703401052481E-2</c:v>
                  </c:pt>
                  <c:pt idx="91">
                    <c:v>5.4730136207035159E-2</c:v>
                  </c:pt>
                  <c:pt idx="92">
                    <c:v>4.5388157397933657E-2</c:v>
                  </c:pt>
                  <c:pt idx="93">
                    <c:v>7.2795245472147663E-2</c:v>
                  </c:pt>
                  <c:pt idx="94">
                    <c:v>9.169270253911696E-2</c:v>
                  </c:pt>
                  <c:pt idx="95">
                    <c:v>4.5356703401052481E-2</c:v>
                  </c:pt>
                  <c:pt idx="96">
                    <c:v>9.5511377160237873E-2</c:v>
                  </c:pt>
                  <c:pt idx="97">
                    <c:v>7.0437569855621301E-2</c:v>
                  </c:pt>
                  <c:pt idx="98">
                    <c:v>6.4512694231440085E-2</c:v>
                  </c:pt>
                  <c:pt idx="99">
                    <c:v>0.12532024868633868</c:v>
                  </c:pt>
                  <c:pt idx="100">
                    <c:v>9.5414430450251969E-2</c:v>
                  </c:pt>
                  <c:pt idx="101">
                    <c:v>0.1092684675476145</c:v>
                  </c:pt>
                  <c:pt idx="102">
                    <c:v>5.7958240859260227E-2</c:v>
                  </c:pt>
                  <c:pt idx="103">
                    <c:v>9.3315729487745303E-2</c:v>
                  </c:pt>
                  <c:pt idx="104">
                    <c:v>4.5398430416269828E-2</c:v>
                  </c:pt>
                  <c:pt idx="105">
                    <c:v>4.7815914522605169E-2</c:v>
                  </c:pt>
                  <c:pt idx="106">
                    <c:v>4.8483384725025266E-2</c:v>
                  </c:pt>
                  <c:pt idx="107">
                    <c:v>7.6763716548786678E-2</c:v>
                  </c:pt>
                  <c:pt idx="108">
                    <c:v>9.4823005524417844E-2</c:v>
                  </c:pt>
                  <c:pt idx="109">
                    <c:v>6.9607186336009333E-2</c:v>
                  </c:pt>
                  <c:pt idx="110">
                    <c:v>8.3238797473821652E-2</c:v>
                  </c:pt>
                  <c:pt idx="111">
                    <c:v>7.5721378797012684E-2</c:v>
                  </c:pt>
                  <c:pt idx="112">
                    <c:v>6.2934684318307538E-2</c:v>
                  </c:pt>
                  <c:pt idx="113">
                    <c:v>9.478012048779795E-2</c:v>
                  </c:pt>
                  <c:pt idx="114">
                    <c:v>0.11388973204278417</c:v>
                  </c:pt>
                  <c:pt idx="115">
                    <c:v>8.3247552409083145E-2</c:v>
                  </c:pt>
                  <c:pt idx="116">
                    <c:v>4.2667499561342852E-2</c:v>
                  </c:pt>
                  <c:pt idx="117">
                    <c:v>2.2879369159191039E-2</c:v>
                  </c:pt>
                  <c:pt idx="118">
                    <c:v>0.10042058440681111</c:v>
                  </c:pt>
                  <c:pt idx="119">
                    <c:v>3.8735478302520755E-2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curves'!$H$2:$H$121</c:f>
              <c:numCache>
                <c:formatCode>General</c:formatCode>
                <c:ptCount val="120"/>
                <c:pt idx="0">
                  <c:v>0</c:v>
                </c:pt>
                <c:pt idx="1">
                  <c:v>-7.6146076146076155E-3</c:v>
                </c:pt>
                <c:pt idx="2">
                  <c:v>1.3137973137973139E-2</c:v>
                </c:pt>
                <c:pt idx="3">
                  <c:v>-5.257853257853258E-2</c:v>
                </c:pt>
                <c:pt idx="4">
                  <c:v>1.2107892107892107E-2</c:v>
                </c:pt>
                <c:pt idx="5">
                  <c:v>-7.77000777000777E-3</c:v>
                </c:pt>
                <c:pt idx="6">
                  <c:v>-5.0864690864690865E-2</c:v>
                </c:pt>
                <c:pt idx="7">
                  <c:v>-1.422133422133422E-2</c:v>
                </c:pt>
                <c:pt idx="8">
                  <c:v>-1.66011766011766E-2</c:v>
                </c:pt>
                <c:pt idx="9">
                  <c:v>-1.4270174270174272E-2</c:v>
                </c:pt>
                <c:pt idx="10">
                  <c:v>-4.5381285381285379E-2</c:v>
                </c:pt>
                <c:pt idx="11">
                  <c:v>-4.1092241092241091E-2</c:v>
                </c:pt>
                <c:pt idx="12">
                  <c:v>-2.8273948273948274E-2</c:v>
                </c:pt>
                <c:pt idx="13">
                  <c:v>-2.1005661005661005E-2</c:v>
                </c:pt>
                <c:pt idx="14">
                  <c:v>2.0228660228660229E-2</c:v>
                </c:pt>
                <c:pt idx="15">
                  <c:v>-2.3833943833943834E-2</c:v>
                </c:pt>
                <c:pt idx="16">
                  <c:v>-3.5280275280275289E-2</c:v>
                </c:pt>
                <c:pt idx="17">
                  <c:v>-7.1315351315351314E-2</c:v>
                </c:pt>
                <c:pt idx="18">
                  <c:v>-6.1409701409701409E-2</c:v>
                </c:pt>
                <c:pt idx="19">
                  <c:v>-6.8580308580308585E-2</c:v>
                </c:pt>
                <c:pt idx="20">
                  <c:v>-4.3147963147963146E-2</c:v>
                </c:pt>
                <c:pt idx="21">
                  <c:v>-2.194694194694195E-2</c:v>
                </c:pt>
                <c:pt idx="22">
                  <c:v>-4.6402486402486405E-2</c:v>
                </c:pt>
                <c:pt idx="23">
                  <c:v>-3.0489510489510492E-2</c:v>
                </c:pt>
                <c:pt idx="24">
                  <c:v>-4.9634809634809637E-2</c:v>
                </c:pt>
                <c:pt idx="25">
                  <c:v>-8.3876123876123879E-2</c:v>
                </c:pt>
                <c:pt idx="26">
                  <c:v>-3.337551337551338E-2</c:v>
                </c:pt>
                <c:pt idx="27">
                  <c:v>-3.4587634587634586E-2</c:v>
                </c:pt>
                <c:pt idx="28">
                  <c:v>-0.1085048285048285</c:v>
                </c:pt>
                <c:pt idx="29">
                  <c:v>-1.8603618603618605E-2</c:v>
                </c:pt>
                <c:pt idx="30">
                  <c:v>-4.6708846708846709E-2</c:v>
                </c:pt>
                <c:pt idx="31">
                  <c:v>-0.11040959040959042</c:v>
                </c:pt>
                <c:pt idx="32">
                  <c:v>-0.10606282606282606</c:v>
                </c:pt>
                <c:pt idx="33">
                  <c:v>-1.8115218115218115E-2</c:v>
                </c:pt>
                <c:pt idx="34">
                  <c:v>-7.2789432789432798E-2</c:v>
                </c:pt>
                <c:pt idx="35">
                  <c:v>-8.4897324897324905E-2</c:v>
                </c:pt>
                <c:pt idx="36">
                  <c:v>-6.683538683538684E-2</c:v>
                </c:pt>
                <c:pt idx="37">
                  <c:v>-0.12125652125652127</c:v>
                </c:pt>
                <c:pt idx="38">
                  <c:v>-5.839049839049839E-2</c:v>
                </c:pt>
                <c:pt idx="39">
                  <c:v>-9.413253413253414E-2</c:v>
                </c:pt>
                <c:pt idx="40">
                  <c:v>-0.10384726384726384</c:v>
                </c:pt>
                <c:pt idx="41">
                  <c:v>-9.7027417027417046E-2</c:v>
                </c:pt>
                <c:pt idx="42">
                  <c:v>-9.8132978132978124E-2</c:v>
                </c:pt>
                <c:pt idx="43">
                  <c:v>-0.11269619269619272</c:v>
                </c:pt>
                <c:pt idx="44">
                  <c:v>-0.10829170829170828</c:v>
                </c:pt>
                <c:pt idx="45">
                  <c:v>-8.1665001665001652E-2</c:v>
                </c:pt>
                <c:pt idx="46">
                  <c:v>-0.11577311577311578</c:v>
                </c:pt>
                <c:pt idx="47">
                  <c:v>-0.10386502386502387</c:v>
                </c:pt>
                <c:pt idx="48">
                  <c:v>-0.13032301032301033</c:v>
                </c:pt>
                <c:pt idx="49">
                  <c:v>-0.13126429126429126</c:v>
                </c:pt>
                <c:pt idx="50">
                  <c:v>-0.1164080364080364</c:v>
                </c:pt>
                <c:pt idx="51">
                  <c:v>-0.1099078699078699</c:v>
                </c:pt>
                <c:pt idx="52">
                  <c:v>-0.15519591519591519</c:v>
                </c:pt>
                <c:pt idx="53">
                  <c:v>-0.12510156510156512</c:v>
                </c:pt>
                <c:pt idx="54">
                  <c:v>-0.15493839493839495</c:v>
                </c:pt>
                <c:pt idx="55">
                  <c:v>-0.1123853923853924</c:v>
                </c:pt>
                <c:pt idx="56">
                  <c:v>-0.12289044289044289</c:v>
                </c:pt>
                <c:pt idx="57">
                  <c:v>-0.12700632700632702</c:v>
                </c:pt>
                <c:pt idx="58">
                  <c:v>-0.15577755577755581</c:v>
                </c:pt>
                <c:pt idx="59">
                  <c:v>-0.18463314463314462</c:v>
                </c:pt>
                <c:pt idx="60">
                  <c:v>-0.11956487956487956</c:v>
                </c:pt>
                <c:pt idx="61">
                  <c:v>-0.13232101232101234</c:v>
                </c:pt>
                <c:pt idx="62">
                  <c:v>-0.10445998445998446</c:v>
                </c:pt>
                <c:pt idx="63">
                  <c:v>-0.14545898545898545</c:v>
                </c:pt>
                <c:pt idx="64">
                  <c:v>-0.15107559107559107</c:v>
                </c:pt>
                <c:pt idx="65">
                  <c:v>-0.18717726717726718</c:v>
                </c:pt>
                <c:pt idx="66">
                  <c:v>-0.13241425241425242</c:v>
                </c:pt>
                <c:pt idx="67">
                  <c:v>-0.11692751692751693</c:v>
                </c:pt>
                <c:pt idx="68">
                  <c:v>-0.11345987345987345</c:v>
                </c:pt>
                <c:pt idx="69">
                  <c:v>-0.16329448329448332</c:v>
                </c:pt>
                <c:pt idx="70">
                  <c:v>-0.14755910755910756</c:v>
                </c:pt>
                <c:pt idx="71">
                  <c:v>-0.18745698745698744</c:v>
                </c:pt>
                <c:pt idx="72">
                  <c:v>-0.20838716838716839</c:v>
                </c:pt>
                <c:pt idx="73">
                  <c:v>-0.19036075036075034</c:v>
                </c:pt>
                <c:pt idx="74">
                  <c:v>-0.18340326340326341</c:v>
                </c:pt>
                <c:pt idx="75">
                  <c:v>-0.1434965034965035</c:v>
                </c:pt>
                <c:pt idx="76">
                  <c:v>-0.20544788544788545</c:v>
                </c:pt>
                <c:pt idx="77">
                  <c:v>-0.21595293595293596</c:v>
                </c:pt>
                <c:pt idx="78">
                  <c:v>-0.21219669219669218</c:v>
                </c:pt>
                <c:pt idx="79">
                  <c:v>-0.17755133755133753</c:v>
                </c:pt>
                <c:pt idx="80">
                  <c:v>-0.22170274170274168</c:v>
                </c:pt>
                <c:pt idx="81">
                  <c:v>-0.21801753801753804</c:v>
                </c:pt>
                <c:pt idx="82">
                  <c:v>-0.21356421356421357</c:v>
                </c:pt>
                <c:pt idx="83">
                  <c:v>-0.15813963813963813</c:v>
                </c:pt>
                <c:pt idx="84">
                  <c:v>-0.22714618714618715</c:v>
                </c:pt>
                <c:pt idx="85">
                  <c:v>-0.23295371295371298</c:v>
                </c:pt>
                <c:pt idx="86">
                  <c:v>-0.20198024198024198</c:v>
                </c:pt>
                <c:pt idx="87">
                  <c:v>-0.18033966033966034</c:v>
                </c:pt>
                <c:pt idx="88">
                  <c:v>-0.24023088023088021</c:v>
                </c:pt>
                <c:pt idx="89">
                  <c:v>-0.21297369297369301</c:v>
                </c:pt>
                <c:pt idx="90">
                  <c:v>-0.20598512598512597</c:v>
                </c:pt>
                <c:pt idx="91">
                  <c:v>-0.25038961038961038</c:v>
                </c:pt>
                <c:pt idx="92">
                  <c:v>-0.22258630258630258</c:v>
                </c:pt>
                <c:pt idx="93">
                  <c:v>-0.22220002220002222</c:v>
                </c:pt>
                <c:pt idx="94">
                  <c:v>-0.23934731934731937</c:v>
                </c:pt>
                <c:pt idx="95">
                  <c:v>-0.20598512598512597</c:v>
                </c:pt>
                <c:pt idx="96">
                  <c:v>-0.1858985458985459</c:v>
                </c:pt>
                <c:pt idx="97">
                  <c:v>-0.23936507936507936</c:v>
                </c:pt>
                <c:pt idx="98">
                  <c:v>-0.23270507270507271</c:v>
                </c:pt>
                <c:pt idx="99">
                  <c:v>-0.23213675213675211</c:v>
                </c:pt>
                <c:pt idx="100">
                  <c:v>-0.21585525585525586</c:v>
                </c:pt>
                <c:pt idx="101">
                  <c:v>-0.24646464646464644</c:v>
                </c:pt>
                <c:pt idx="102">
                  <c:v>-0.24774780774780775</c:v>
                </c:pt>
                <c:pt idx="103">
                  <c:v>-0.24422688422688421</c:v>
                </c:pt>
                <c:pt idx="104">
                  <c:v>-0.23895659895659899</c:v>
                </c:pt>
                <c:pt idx="105">
                  <c:v>-0.24800532800532799</c:v>
                </c:pt>
                <c:pt idx="106">
                  <c:v>-0.23998223998224</c:v>
                </c:pt>
                <c:pt idx="107">
                  <c:v>-0.24063492063492062</c:v>
                </c:pt>
                <c:pt idx="108">
                  <c:v>-0.22499278499278499</c:v>
                </c:pt>
                <c:pt idx="109">
                  <c:v>-0.23330003330003332</c:v>
                </c:pt>
                <c:pt idx="110">
                  <c:v>-0.26984126984126983</c:v>
                </c:pt>
                <c:pt idx="111">
                  <c:v>-0.26933954933954934</c:v>
                </c:pt>
                <c:pt idx="112">
                  <c:v>-0.23851703851703848</c:v>
                </c:pt>
                <c:pt idx="113">
                  <c:v>-0.28615384615384615</c:v>
                </c:pt>
                <c:pt idx="114">
                  <c:v>-0.24845820845820846</c:v>
                </c:pt>
                <c:pt idx="115">
                  <c:v>-0.25165945165945164</c:v>
                </c:pt>
                <c:pt idx="116">
                  <c:v>-0.27159063159063163</c:v>
                </c:pt>
                <c:pt idx="117">
                  <c:v>-0.25879453879453879</c:v>
                </c:pt>
                <c:pt idx="118">
                  <c:v>-0.28409812409812407</c:v>
                </c:pt>
                <c:pt idx="119">
                  <c:v>-0.23828171828171829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B2-4548-B950-317CF825B2ED}"/>
            </c:ext>
          </c:extLst>
        </c:ser>
        <c:ser>
          <c:idx val="3"/>
          <c:order val="3"/>
          <c:tx>
            <c:strRef>
              <c:f>'Combine curves'!$I$1</c:f>
              <c:strCache>
                <c:ptCount val="1"/>
                <c:pt idx="0">
                  <c:v>100mVpp DF100%</c:v>
                </c:pt>
              </c:strCache>
            </c:strRef>
          </c:tx>
          <c:spPr>
            <a:ln w="2222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  <a:round/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'Combine curves'!$Q$2:$Q$121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0.15840641588203616</c:v>
                  </c:pt>
                  <c:pt idx="2">
                    <c:v>0.38920621973637765</c:v>
                  </c:pt>
                  <c:pt idx="3">
                    <c:v>0.22546248764114471</c:v>
                  </c:pt>
                  <c:pt idx="4">
                    <c:v>6.2546279162209464E-2</c:v>
                  </c:pt>
                  <c:pt idx="5">
                    <c:v>0.10183501544346314</c:v>
                  </c:pt>
                  <c:pt idx="6">
                    <c:v>7.6980035891950099E-2</c:v>
                  </c:pt>
                  <c:pt idx="7">
                    <c:v>0.13877773329774218</c:v>
                  </c:pt>
                  <c:pt idx="8">
                    <c:v>0.50332229568471665</c:v>
                  </c:pt>
                  <c:pt idx="9">
                    <c:v>0.1539600717839002</c:v>
                  </c:pt>
                  <c:pt idx="10">
                    <c:v>0.25372228912730549</c:v>
                  </c:pt>
                  <c:pt idx="11">
                    <c:v>5.7735026918962581E-2</c:v>
                  </c:pt>
                  <c:pt idx="12">
                    <c:v>0.21650635094610965</c:v>
                  </c:pt>
                  <c:pt idx="13">
                    <c:v>0.28775150030178109</c:v>
                  </c:pt>
                  <c:pt idx="14">
                    <c:v>0.29015481180710206</c:v>
                  </c:pt>
                  <c:pt idx="15">
                    <c:v>0.33819373146171711</c:v>
                  </c:pt>
                  <c:pt idx="16">
                    <c:v>0.11706281947614154</c:v>
                  </c:pt>
                  <c:pt idx="17">
                    <c:v>0.18929694486000914</c:v>
                  </c:pt>
                  <c:pt idx="18">
                    <c:v>0.48218253804964778</c:v>
                  </c:pt>
                  <c:pt idx="19">
                    <c:v>0.11676583087213169</c:v>
                  </c:pt>
                  <c:pt idx="20">
                    <c:v>0.11676583087213169</c:v>
                  </c:pt>
                  <c:pt idx="21">
                    <c:v>0.61493751564540933</c:v>
                  </c:pt>
                  <c:pt idx="22">
                    <c:v>0.68800907078430407</c:v>
                  </c:pt>
                  <c:pt idx="23">
                    <c:v>0.42527224395848068</c:v>
                  </c:pt>
                  <c:pt idx="24">
                    <c:v>0.50965220530315636</c:v>
                  </c:pt>
                  <c:pt idx="25">
                    <c:v>0.26878498910908455</c:v>
                  </c:pt>
                  <c:pt idx="26">
                    <c:v>0.27876214472796207</c:v>
                  </c:pt>
                  <c:pt idx="27">
                    <c:v>0.37168285963728287</c:v>
                  </c:pt>
                  <c:pt idx="28">
                    <c:v>0.33719979789985588</c:v>
                  </c:pt>
                  <c:pt idx="29">
                    <c:v>0.26930122195814149</c:v>
                  </c:pt>
                  <c:pt idx="30">
                    <c:v>0.28431203515386633</c:v>
                  </c:pt>
                  <c:pt idx="31">
                    <c:v>0.40759570564379027</c:v>
                  </c:pt>
                  <c:pt idx="32">
                    <c:v>0.32588909724583248</c:v>
                  </c:pt>
                  <c:pt idx="33">
                    <c:v>0.21414126524675595</c:v>
                  </c:pt>
                  <c:pt idx="34">
                    <c:v>0.25372228912730543</c:v>
                  </c:pt>
                  <c:pt idx="35">
                    <c:v>0.33347219329908712</c:v>
                  </c:pt>
                  <c:pt idx="36">
                    <c:v>0.31406091647841067</c:v>
                  </c:pt>
                  <c:pt idx="37">
                    <c:v>0.34641016151377546</c:v>
                  </c:pt>
                  <c:pt idx="38">
                    <c:v>0.30061665018819295</c:v>
                  </c:pt>
                  <c:pt idx="39">
                    <c:v>0.17801633300013464</c:v>
                  </c:pt>
                  <c:pt idx="40">
                    <c:v>0.28823376572446141</c:v>
                  </c:pt>
                  <c:pt idx="41">
                    <c:v>0.28867513459481292</c:v>
                  </c:pt>
                  <c:pt idx="42">
                    <c:v>0.28823376572446141</c:v>
                  </c:pt>
                  <c:pt idx="43">
                    <c:v>0.23038815877493293</c:v>
                  </c:pt>
                  <c:pt idx="44">
                    <c:v>5.0000000000000024E-2</c:v>
                  </c:pt>
                  <c:pt idx="45">
                    <c:v>0.27537852736430513</c:v>
                  </c:pt>
                  <c:pt idx="46">
                    <c:v>0.20092379244472372</c:v>
                  </c:pt>
                  <c:pt idx="47">
                    <c:v>0.12583057392117919</c:v>
                  </c:pt>
                  <c:pt idx="48">
                    <c:v>0.12509255832441893</c:v>
                  </c:pt>
                  <c:pt idx="49">
                    <c:v>4.1107357185968849E-2</c:v>
                  </c:pt>
                  <c:pt idx="50">
                    <c:v>0.28867513459481292</c:v>
                  </c:pt>
                  <c:pt idx="51">
                    <c:v>0.3024590575292489</c:v>
                  </c:pt>
                  <c:pt idx="52">
                    <c:v>0.2504163200219453</c:v>
                  </c:pt>
                  <c:pt idx="53">
                    <c:v>0.10103629710818453</c:v>
                  </c:pt>
                  <c:pt idx="54">
                    <c:v>0.14727462379790629</c:v>
                  </c:pt>
                  <c:pt idx="55">
                    <c:v>0.28871522557960377</c:v>
                  </c:pt>
                  <c:pt idx="56">
                    <c:v>0.26826776286500142</c:v>
                  </c:pt>
                  <c:pt idx="57">
                    <c:v>0.3024590575292489</c:v>
                  </c:pt>
                  <c:pt idx="58">
                    <c:v>0.27876214472796229</c:v>
                  </c:pt>
                  <c:pt idx="59">
                    <c:v>0.22194427061597982</c:v>
                  </c:pt>
                  <c:pt idx="60">
                    <c:v>0.32145502536643183</c:v>
                  </c:pt>
                  <c:pt idx="61">
                    <c:v>0.19796417558440926</c:v>
                  </c:pt>
                  <c:pt idx="62">
                    <c:v>0.1493814406638751</c:v>
                  </c:pt>
                  <c:pt idx="63">
                    <c:v>9.1413792621690956E-2</c:v>
                  </c:pt>
                  <c:pt idx="64">
                    <c:v>0.17879483379726785</c:v>
                  </c:pt>
                  <c:pt idx="65">
                    <c:v>0.13342011065025364</c:v>
                  </c:pt>
                  <c:pt idx="66">
                    <c:v>0.25018511664883786</c:v>
                  </c:pt>
                  <c:pt idx="67">
                    <c:v>0.24537386440559106</c:v>
                  </c:pt>
                  <c:pt idx="68">
                    <c:v>0.22407216099581256</c:v>
                  </c:pt>
                  <c:pt idx="69">
                    <c:v>0.25458753860865785</c:v>
                  </c:pt>
                  <c:pt idx="70">
                    <c:v>8.7797114607106139E-2</c:v>
                  </c:pt>
                  <c:pt idx="71">
                    <c:v>0.17347216662217776</c:v>
                  </c:pt>
                  <c:pt idx="72">
                    <c:v>0.26457513110645908</c:v>
                  </c:pt>
                  <c:pt idx="73">
                    <c:v>0.3041761794555059</c:v>
                  </c:pt>
                  <c:pt idx="74">
                    <c:v>0.16645820296198482</c:v>
                  </c:pt>
                  <c:pt idx="75">
                    <c:v>0.22857246196856357</c:v>
                  </c:pt>
                  <c:pt idx="76">
                    <c:v>9.8718642466204778E-2</c:v>
                  </c:pt>
                  <c:pt idx="77">
                    <c:v>3.7577081273524125E-2</c:v>
                  </c:pt>
                  <c:pt idx="78">
                    <c:v>5.2041649986653386E-2</c:v>
                  </c:pt>
                  <c:pt idx="79">
                    <c:v>0.15030832509409661</c:v>
                  </c:pt>
                  <c:pt idx="80">
                    <c:v>0.20207259421636928</c:v>
                  </c:pt>
                  <c:pt idx="81">
                    <c:v>0.16442942874387478</c:v>
                  </c:pt>
                  <c:pt idx="82">
                    <c:v>0.12990381056766612</c:v>
                  </c:pt>
                  <c:pt idx="83">
                    <c:v>0.15030832509409661</c:v>
                  </c:pt>
                  <c:pt idx="84">
                    <c:v>0.17879483379726785</c:v>
                  </c:pt>
                  <c:pt idx="85">
                    <c:v>5.0917507721731543E-2</c:v>
                  </c:pt>
                  <c:pt idx="86">
                    <c:v>0.29584311407931763</c:v>
                  </c:pt>
                  <c:pt idx="87">
                    <c:v>0.19796417558440926</c:v>
                  </c:pt>
                  <c:pt idx="88">
                    <c:v>6.9388866648870784E-2</c:v>
                  </c:pt>
                  <c:pt idx="89">
                    <c:v>0.22750661366048069</c:v>
                  </c:pt>
                  <c:pt idx="90">
                    <c:v>8.8322850531026093E-2</c:v>
                  </c:pt>
                  <c:pt idx="91">
                    <c:v>8.6736083311089299E-2</c:v>
                  </c:pt>
                  <c:pt idx="92">
                    <c:v>0.16645820296198491</c:v>
                  </c:pt>
                  <c:pt idx="93">
                    <c:v>0.21478887135803681</c:v>
                  </c:pt>
                  <c:pt idx="94">
                    <c:v>5.7735026918963241E-2</c:v>
                  </c:pt>
                  <c:pt idx="95">
                    <c:v>0.17105338131489614</c:v>
                  </c:pt>
                  <c:pt idx="96">
                    <c:v>0.17320508075688781</c:v>
                  </c:pt>
                  <c:pt idx="97">
                    <c:v>9.1413792621690956E-2</c:v>
                  </c:pt>
                  <c:pt idx="98">
                    <c:v>0.16645820296198482</c:v>
                  </c:pt>
                  <c:pt idx="99">
                    <c:v>0.30310889132455354</c:v>
                  </c:pt>
                  <c:pt idx="100">
                    <c:v>0.12990381056766612</c:v>
                  </c:pt>
                  <c:pt idx="101">
                    <c:v>0.20816659994661335</c:v>
                  </c:pt>
                  <c:pt idx="102">
                    <c:v>0.19796417558440926</c:v>
                  </c:pt>
                  <c:pt idx="103">
                    <c:v>0.25513250007122301</c:v>
                  </c:pt>
                  <c:pt idx="104">
                    <c:v>0.28690558519278586</c:v>
                  </c:pt>
                  <c:pt idx="105">
                    <c:v>0.12990381056766612</c:v>
                  </c:pt>
                  <c:pt idx="106">
                    <c:v>0.17003539936447656</c:v>
                  </c:pt>
                  <c:pt idx="107">
                    <c:v>0.27954990278686948</c:v>
                  </c:pt>
                  <c:pt idx="108">
                    <c:v>0.1802775637731997</c:v>
                  </c:pt>
                  <c:pt idx="109">
                    <c:v>1.9245008972987521E-2</c:v>
                  </c:pt>
                  <c:pt idx="110">
                    <c:v>0.1548595540529597</c:v>
                  </c:pt>
                  <c:pt idx="111">
                    <c:v>1.9245008972987521E-2</c:v>
                  </c:pt>
                  <c:pt idx="112">
                    <c:v>0.13471506281091306</c:v>
                  </c:pt>
                  <c:pt idx="113">
                    <c:v>0.25041632002194558</c:v>
                  </c:pt>
                  <c:pt idx="114">
                    <c:v>9.6225044864937839E-2</c:v>
                  </c:pt>
                  <c:pt idx="115">
                    <c:v>0.15485955405295934</c:v>
                  </c:pt>
                  <c:pt idx="116">
                    <c:v>0.18282758524338161</c:v>
                  </c:pt>
                  <c:pt idx="117">
                    <c:v>0.17105338131489614</c:v>
                  </c:pt>
                  <c:pt idx="118">
                    <c:v>0.1127312438205728</c:v>
                  </c:pt>
                  <c:pt idx="119">
                    <c:v>0.39686269665968876</c:v>
                  </c:pt>
                </c:numCache>
              </c:numRef>
            </c:plus>
            <c:minus>
              <c:numRef>
                <c:f>'Combine curves'!$Q$2:$Q$121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0.15840641588203616</c:v>
                  </c:pt>
                  <c:pt idx="2">
                    <c:v>0.38920621973637765</c:v>
                  </c:pt>
                  <c:pt idx="3">
                    <c:v>0.22546248764114471</c:v>
                  </c:pt>
                  <c:pt idx="4">
                    <c:v>6.2546279162209464E-2</c:v>
                  </c:pt>
                  <c:pt idx="5">
                    <c:v>0.10183501544346314</c:v>
                  </c:pt>
                  <c:pt idx="6">
                    <c:v>7.6980035891950099E-2</c:v>
                  </c:pt>
                  <c:pt idx="7">
                    <c:v>0.13877773329774218</c:v>
                  </c:pt>
                  <c:pt idx="8">
                    <c:v>0.50332229568471665</c:v>
                  </c:pt>
                  <c:pt idx="9">
                    <c:v>0.1539600717839002</c:v>
                  </c:pt>
                  <c:pt idx="10">
                    <c:v>0.25372228912730549</c:v>
                  </c:pt>
                  <c:pt idx="11">
                    <c:v>5.7735026918962581E-2</c:v>
                  </c:pt>
                  <c:pt idx="12">
                    <c:v>0.21650635094610965</c:v>
                  </c:pt>
                  <c:pt idx="13">
                    <c:v>0.28775150030178109</c:v>
                  </c:pt>
                  <c:pt idx="14">
                    <c:v>0.29015481180710206</c:v>
                  </c:pt>
                  <c:pt idx="15">
                    <c:v>0.33819373146171711</c:v>
                  </c:pt>
                  <c:pt idx="16">
                    <c:v>0.11706281947614154</c:v>
                  </c:pt>
                  <c:pt idx="17">
                    <c:v>0.18929694486000914</c:v>
                  </c:pt>
                  <c:pt idx="18">
                    <c:v>0.48218253804964778</c:v>
                  </c:pt>
                  <c:pt idx="19">
                    <c:v>0.11676583087213169</c:v>
                  </c:pt>
                  <c:pt idx="20">
                    <c:v>0.11676583087213169</c:v>
                  </c:pt>
                  <c:pt idx="21">
                    <c:v>0.61493751564540933</c:v>
                  </c:pt>
                  <c:pt idx="22">
                    <c:v>0.68800907078430407</c:v>
                  </c:pt>
                  <c:pt idx="23">
                    <c:v>0.42527224395848068</c:v>
                  </c:pt>
                  <c:pt idx="24">
                    <c:v>0.50965220530315636</c:v>
                  </c:pt>
                  <c:pt idx="25">
                    <c:v>0.26878498910908455</c:v>
                  </c:pt>
                  <c:pt idx="26">
                    <c:v>0.27876214472796207</c:v>
                  </c:pt>
                  <c:pt idx="27">
                    <c:v>0.37168285963728287</c:v>
                  </c:pt>
                  <c:pt idx="28">
                    <c:v>0.33719979789985588</c:v>
                  </c:pt>
                  <c:pt idx="29">
                    <c:v>0.26930122195814149</c:v>
                  </c:pt>
                  <c:pt idx="30">
                    <c:v>0.28431203515386633</c:v>
                  </c:pt>
                  <c:pt idx="31">
                    <c:v>0.40759570564379027</c:v>
                  </c:pt>
                  <c:pt idx="32">
                    <c:v>0.32588909724583248</c:v>
                  </c:pt>
                  <c:pt idx="33">
                    <c:v>0.21414126524675595</c:v>
                  </c:pt>
                  <c:pt idx="34">
                    <c:v>0.25372228912730543</c:v>
                  </c:pt>
                  <c:pt idx="35">
                    <c:v>0.33347219329908712</c:v>
                  </c:pt>
                  <c:pt idx="36">
                    <c:v>0.31406091647841067</c:v>
                  </c:pt>
                  <c:pt idx="37">
                    <c:v>0.34641016151377546</c:v>
                  </c:pt>
                  <c:pt idx="38">
                    <c:v>0.30061665018819295</c:v>
                  </c:pt>
                  <c:pt idx="39">
                    <c:v>0.17801633300013464</c:v>
                  </c:pt>
                  <c:pt idx="40">
                    <c:v>0.28823376572446141</c:v>
                  </c:pt>
                  <c:pt idx="41">
                    <c:v>0.28867513459481292</c:v>
                  </c:pt>
                  <c:pt idx="42">
                    <c:v>0.28823376572446141</c:v>
                  </c:pt>
                  <c:pt idx="43">
                    <c:v>0.23038815877493293</c:v>
                  </c:pt>
                  <c:pt idx="44">
                    <c:v>5.0000000000000024E-2</c:v>
                  </c:pt>
                  <c:pt idx="45">
                    <c:v>0.27537852736430513</c:v>
                  </c:pt>
                  <c:pt idx="46">
                    <c:v>0.20092379244472372</c:v>
                  </c:pt>
                  <c:pt idx="47">
                    <c:v>0.12583057392117919</c:v>
                  </c:pt>
                  <c:pt idx="48">
                    <c:v>0.12509255832441893</c:v>
                  </c:pt>
                  <c:pt idx="49">
                    <c:v>4.1107357185968849E-2</c:v>
                  </c:pt>
                  <c:pt idx="50">
                    <c:v>0.28867513459481292</c:v>
                  </c:pt>
                  <c:pt idx="51">
                    <c:v>0.3024590575292489</c:v>
                  </c:pt>
                  <c:pt idx="52">
                    <c:v>0.2504163200219453</c:v>
                  </c:pt>
                  <c:pt idx="53">
                    <c:v>0.10103629710818453</c:v>
                  </c:pt>
                  <c:pt idx="54">
                    <c:v>0.14727462379790629</c:v>
                  </c:pt>
                  <c:pt idx="55">
                    <c:v>0.28871522557960377</c:v>
                  </c:pt>
                  <c:pt idx="56">
                    <c:v>0.26826776286500142</c:v>
                  </c:pt>
                  <c:pt idx="57">
                    <c:v>0.3024590575292489</c:v>
                  </c:pt>
                  <c:pt idx="58">
                    <c:v>0.27876214472796229</c:v>
                  </c:pt>
                  <c:pt idx="59">
                    <c:v>0.22194427061597982</c:v>
                  </c:pt>
                  <c:pt idx="60">
                    <c:v>0.32145502536643183</c:v>
                  </c:pt>
                  <c:pt idx="61">
                    <c:v>0.19796417558440926</c:v>
                  </c:pt>
                  <c:pt idx="62">
                    <c:v>0.1493814406638751</c:v>
                  </c:pt>
                  <c:pt idx="63">
                    <c:v>9.1413792621690956E-2</c:v>
                  </c:pt>
                  <c:pt idx="64">
                    <c:v>0.17879483379726785</c:v>
                  </c:pt>
                  <c:pt idx="65">
                    <c:v>0.13342011065025364</c:v>
                  </c:pt>
                  <c:pt idx="66">
                    <c:v>0.25018511664883786</c:v>
                  </c:pt>
                  <c:pt idx="67">
                    <c:v>0.24537386440559106</c:v>
                  </c:pt>
                  <c:pt idx="68">
                    <c:v>0.22407216099581256</c:v>
                  </c:pt>
                  <c:pt idx="69">
                    <c:v>0.25458753860865785</c:v>
                  </c:pt>
                  <c:pt idx="70">
                    <c:v>8.7797114607106139E-2</c:v>
                  </c:pt>
                  <c:pt idx="71">
                    <c:v>0.17347216662217776</c:v>
                  </c:pt>
                  <c:pt idx="72">
                    <c:v>0.26457513110645908</c:v>
                  </c:pt>
                  <c:pt idx="73">
                    <c:v>0.3041761794555059</c:v>
                  </c:pt>
                  <c:pt idx="74">
                    <c:v>0.16645820296198482</c:v>
                  </c:pt>
                  <c:pt idx="75">
                    <c:v>0.22857246196856357</c:v>
                  </c:pt>
                  <c:pt idx="76">
                    <c:v>9.8718642466204778E-2</c:v>
                  </c:pt>
                  <c:pt idx="77">
                    <c:v>3.7577081273524125E-2</c:v>
                  </c:pt>
                  <c:pt idx="78">
                    <c:v>5.2041649986653386E-2</c:v>
                  </c:pt>
                  <c:pt idx="79">
                    <c:v>0.15030832509409661</c:v>
                  </c:pt>
                  <c:pt idx="80">
                    <c:v>0.20207259421636928</c:v>
                  </c:pt>
                  <c:pt idx="81">
                    <c:v>0.16442942874387478</c:v>
                  </c:pt>
                  <c:pt idx="82">
                    <c:v>0.12990381056766612</c:v>
                  </c:pt>
                  <c:pt idx="83">
                    <c:v>0.15030832509409661</c:v>
                  </c:pt>
                  <c:pt idx="84">
                    <c:v>0.17879483379726785</c:v>
                  </c:pt>
                  <c:pt idx="85">
                    <c:v>5.0917507721731543E-2</c:v>
                  </c:pt>
                  <c:pt idx="86">
                    <c:v>0.29584311407931763</c:v>
                  </c:pt>
                  <c:pt idx="87">
                    <c:v>0.19796417558440926</c:v>
                  </c:pt>
                  <c:pt idx="88">
                    <c:v>6.9388866648870784E-2</c:v>
                  </c:pt>
                  <c:pt idx="89">
                    <c:v>0.22750661366048069</c:v>
                  </c:pt>
                  <c:pt idx="90">
                    <c:v>8.8322850531026093E-2</c:v>
                  </c:pt>
                  <c:pt idx="91">
                    <c:v>8.6736083311089299E-2</c:v>
                  </c:pt>
                  <c:pt idx="92">
                    <c:v>0.16645820296198491</c:v>
                  </c:pt>
                  <c:pt idx="93">
                    <c:v>0.21478887135803681</c:v>
                  </c:pt>
                  <c:pt idx="94">
                    <c:v>5.7735026918963241E-2</c:v>
                  </c:pt>
                  <c:pt idx="95">
                    <c:v>0.17105338131489614</c:v>
                  </c:pt>
                  <c:pt idx="96">
                    <c:v>0.17320508075688781</c:v>
                  </c:pt>
                  <c:pt idx="97">
                    <c:v>9.1413792621690956E-2</c:v>
                  </c:pt>
                  <c:pt idx="98">
                    <c:v>0.16645820296198482</c:v>
                  </c:pt>
                  <c:pt idx="99">
                    <c:v>0.30310889132455354</c:v>
                  </c:pt>
                  <c:pt idx="100">
                    <c:v>0.12990381056766612</c:v>
                  </c:pt>
                  <c:pt idx="101">
                    <c:v>0.20816659994661335</c:v>
                  </c:pt>
                  <c:pt idx="102">
                    <c:v>0.19796417558440926</c:v>
                  </c:pt>
                  <c:pt idx="103">
                    <c:v>0.25513250007122301</c:v>
                  </c:pt>
                  <c:pt idx="104">
                    <c:v>0.28690558519278586</c:v>
                  </c:pt>
                  <c:pt idx="105">
                    <c:v>0.12990381056766612</c:v>
                  </c:pt>
                  <c:pt idx="106">
                    <c:v>0.17003539936447656</c:v>
                  </c:pt>
                  <c:pt idx="107">
                    <c:v>0.27954990278686948</c:v>
                  </c:pt>
                  <c:pt idx="108">
                    <c:v>0.1802775637731997</c:v>
                  </c:pt>
                  <c:pt idx="109">
                    <c:v>1.9245008972987521E-2</c:v>
                  </c:pt>
                  <c:pt idx="110">
                    <c:v>0.1548595540529597</c:v>
                  </c:pt>
                  <c:pt idx="111">
                    <c:v>1.9245008972987521E-2</c:v>
                  </c:pt>
                  <c:pt idx="112">
                    <c:v>0.13471506281091306</c:v>
                  </c:pt>
                  <c:pt idx="113">
                    <c:v>0.25041632002194558</c:v>
                  </c:pt>
                  <c:pt idx="114">
                    <c:v>9.6225044864937839E-2</c:v>
                  </c:pt>
                  <c:pt idx="115">
                    <c:v>0.15485955405295934</c:v>
                  </c:pt>
                  <c:pt idx="116">
                    <c:v>0.18282758524338161</c:v>
                  </c:pt>
                  <c:pt idx="117">
                    <c:v>0.17105338131489614</c:v>
                  </c:pt>
                  <c:pt idx="118">
                    <c:v>0.1127312438205728</c:v>
                  </c:pt>
                  <c:pt idx="119">
                    <c:v>0.39686269665968876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'Combine curves'!$E$2:$E$121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'Combine curves'!$I$2:$I$121</c:f>
              <c:numCache>
                <c:formatCode>General</c:formatCode>
                <c:ptCount val="120"/>
                <c:pt idx="0">
                  <c:v>0</c:v>
                </c:pt>
                <c:pt idx="1">
                  <c:v>9.4444444444444442E-2</c:v>
                </c:pt>
                <c:pt idx="2">
                  <c:v>7.7777777777777779E-2</c:v>
                </c:pt>
                <c:pt idx="3">
                  <c:v>-1.6666666666666663E-2</c:v>
                </c:pt>
                <c:pt idx="4">
                  <c:v>6.3888888888888884E-2</c:v>
                </c:pt>
                <c:pt idx="5">
                  <c:v>8.8888888888888892E-2</c:v>
                </c:pt>
                <c:pt idx="6">
                  <c:v>-4.4444444444444446E-2</c:v>
                </c:pt>
                <c:pt idx="7">
                  <c:v>4.4444444444444453E-2</c:v>
                </c:pt>
                <c:pt idx="8">
                  <c:v>6.6666666666666652E-2</c:v>
                </c:pt>
                <c:pt idx="9">
                  <c:v>-8.8888888888888892E-2</c:v>
                </c:pt>
                <c:pt idx="10">
                  <c:v>7.4999999999999997E-2</c:v>
                </c:pt>
                <c:pt idx="11">
                  <c:v>3.3333333333333333E-2</c:v>
                </c:pt>
                <c:pt idx="12">
                  <c:v>-0.125</c:v>
                </c:pt>
                <c:pt idx="13">
                  <c:v>-8.0555555555555547E-2</c:v>
                </c:pt>
                <c:pt idx="14">
                  <c:v>5.2777777777777778E-2</c:v>
                </c:pt>
                <c:pt idx="15">
                  <c:v>-2.5000000000000005E-2</c:v>
                </c:pt>
                <c:pt idx="16">
                  <c:v>-1.1111111111111108E-2</c:v>
                </c:pt>
                <c:pt idx="17">
                  <c:v>-0.11666666666666665</c:v>
                </c:pt>
                <c:pt idx="18">
                  <c:v>-5.000000000000001E-2</c:v>
                </c:pt>
                <c:pt idx="19">
                  <c:v>-3.0555555555555548E-2</c:v>
                </c:pt>
                <c:pt idx="20">
                  <c:v>-3.0555555555555548E-2</c:v>
                </c:pt>
                <c:pt idx="21">
                  <c:v>2.2222222222222216E-2</c:v>
                </c:pt>
                <c:pt idx="22">
                  <c:v>0.29722222222222222</c:v>
                </c:pt>
                <c:pt idx="23">
                  <c:v>0.34722222222222215</c:v>
                </c:pt>
                <c:pt idx="24">
                  <c:v>0.71388888888888891</c:v>
                </c:pt>
                <c:pt idx="25">
                  <c:v>0.91388888888888875</c:v>
                </c:pt>
                <c:pt idx="26">
                  <c:v>0.69166666666666676</c:v>
                </c:pt>
                <c:pt idx="27">
                  <c:v>0.92222222222222217</c:v>
                </c:pt>
                <c:pt idx="28">
                  <c:v>0.88888888888888895</c:v>
                </c:pt>
                <c:pt idx="29">
                  <c:v>0.60277777777777775</c:v>
                </c:pt>
                <c:pt idx="30">
                  <c:v>0.48333333333333339</c:v>
                </c:pt>
                <c:pt idx="31">
                  <c:v>0.33055555555555555</c:v>
                </c:pt>
                <c:pt idx="32">
                  <c:v>0.33888888888888885</c:v>
                </c:pt>
                <c:pt idx="33">
                  <c:v>0.25277777777777777</c:v>
                </c:pt>
                <c:pt idx="34">
                  <c:v>0.42499999999999999</c:v>
                </c:pt>
                <c:pt idx="35">
                  <c:v>0.26111111111111113</c:v>
                </c:pt>
                <c:pt idx="36">
                  <c:v>0.16944444444444443</c:v>
                </c:pt>
                <c:pt idx="37">
                  <c:v>0.19999999999999998</c:v>
                </c:pt>
                <c:pt idx="38">
                  <c:v>0.28888888888888892</c:v>
                </c:pt>
                <c:pt idx="39">
                  <c:v>0.19722222222222222</c:v>
                </c:pt>
                <c:pt idx="40">
                  <c:v>0.18611111111111112</c:v>
                </c:pt>
                <c:pt idx="41">
                  <c:v>0.16666666666666666</c:v>
                </c:pt>
                <c:pt idx="42">
                  <c:v>0.18611111111111112</c:v>
                </c:pt>
                <c:pt idx="43">
                  <c:v>3.6111111111111115E-2</c:v>
                </c:pt>
                <c:pt idx="44">
                  <c:v>-0.25</c:v>
                </c:pt>
                <c:pt idx="45">
                  <c:v>0.11666666666666665</c:v>
                </c:pt>
                <c:pt idx="46">
                  <c:v>-0.28888888888888886</c:v>
                </c:pt>
                <c:pt idx="47">
                  <c:v>-0.11666666666666665</c:v>
                </c:pt>
                <c:pt idx="48">
                  <c:v>-0.12777777777777777</c:v>
                </c:pt>
                <c:pt idx="49">
                  <c:v>-0.15277777777777776</c:v>
                </c:pt>
                <c:pt idx="50">
                  <c:v>-0.16666666666666666</c:v>
                </c:pt>
                <c:pt idx="51">
                  <c:v>-0.22222222222222221</c:v>
                </c:pt>
                <c:pt idx="52">
                  <c:v>-9.1666666666666674E-2</c:v>
                </c:pt>
                <c:pt idx="53">
                  <c:v>-0.10833333333333334</c:v>
                </c:pt>
                <c:pt idx="54">
                  <c:v>-0.30277777777777776</c:v>
                </c:pt>
                <c:pt idx="55">
                  <c:v>-0.10277777777777776</c:v>
                </c:pt>
                <c:pt idx="56">
                  <c:v>-0.33055555555555555</c:v>
                </c:pt>
                <c:pt idx="57">
                  <c:v>-0.22222222222222221</c:v>
                </c:pt>
                <c:pt idx="58">
                  <c:v>-0.30833333333333329</c:v>
                </c:pt>
                <c:pt idx="59">
                  <c:v>-0.24444444444444444</c:v>
                </c:pt>
                <c:pt idx="60">
                  <c:v>-0.26666666666666666</c:v>
                </c:pt>
                <c:pt idx="61">
                  <c:v>-0.3972222222222222</c:v>
                </c:pt>
                <c:pt idx="62">
                  <c:v>-0.17222222222222219</c:v>
                </c:pt>
                <c:pt idx="63">
                  <c:v>-0.30277777777777776</c:v>
                </c:pt>
                <c:pt idx="64">
                  <c:v>-0.41944444444444445</c:v>
                </c:pt>
                <c:pt idx="65">
                  <c:v>-0.13055555555555556</c:v>
                </c:pt>
                <c:pt idx="66">
                  <c:v>-0.25555555555555554</c:v>
                </c:pt>
                <c:pt idx="67">
                  <c:v>-0.34166666666666662</c:v>
                </c:pt>
                <c:pt idx="68">
                  <c:v>-0.25833333333333336</c:v>
                </c:pt>
                <c:pt idx="69">
                  <c:v>-0.27777777777777773</c:v>
                </c:pt>
                <c:pt idx="70">
                  <c:v>-0.20833333333333334</c:v>
                </c:pt>
                <c:pt idx="71">
                  <c:v>-0.19444444444444442</c:v>
                </c:pt>
                <c:pt idx="72">
                  <c:v>-0.3</c:v>
                </c:pt>
                <c:pt idx="73">
                  <c:v>-0.24722222222222223</c:v>
                </c:pt>
                <c:pt idx="74">
                  <c:v>-0.44166666666666665</c:v>
                </c:pt>
                <c:pt idx="75">
                  <c:v>-0.36388888888888887</c:v>
                </c:pt>
                <c:pt idx="76">
                  <c:v>-0.18611111111111112</c:v>
                </c:pt>
                <c:pt idx="77">
                  <c:v>-0.33611111111111108</c:v>
                </c:pt>
                <c:pt idx="78">
                  <c:v>-0.35833333333333334</c:v>
                </c:pt>
                <c:pt idx="79">
                  <c:v>-0.34444444444444439</c:v>
                </c:pt>
                <c:pt idx="80">
                  <c:v>-0.51666666666666661</c:v>
                </c:pt>
                <c:pt idx="81">
                  <c:v>-0.3888888888888889</c:v>
                </c:pt>
                <c:pt idx="82">
                  <c:v>-0.47499999999999992</c:v>
                </c:pt>
                <c:pt idx="83">
                  <c:v>-0.34444444444444439</c:v>
                </c:pt>
                <c:pt idx="84">
                  <c:v>-0.41944444444444445</c:v>
                </c:pt>
                <c:pt idx="85">
                  <c:v>-0.45555555555555555</c:v>
                </c:pt>
                <c:pt idx="86">
                  <c:v>-0.54722222222222228</c:v>
                </c:pt>
                <c:pt idx="87">
                  <c:v>-0.3972222222222222</c:v>
                </c:pt>
                <c:pt idx="88">
                  <c:v>-0.52222222222222225</c:v>
                </c:pt>
                <c:pt idx="89">
                  <c:v>-0.50555555555555565</c:v>
                </c:pt>
                <c:pt idx="90">
                  <c:v>-0.2805555555555555</c:v>
                </c:pt>
                <c:pt idx="91">
                  <c:v>-0.40277777777777773</c:v>
                </c:pt>
                <c:pt idx="92">
                  <c:v>-0.29166666666666669</c:v>
                </c:pt>
                <c:pt idx="93">
                  <c:v>-0.43055555555555558</c:v>
                </c:pt>
                <c:pt idx="94">
                  <c:v>-0.46666666666666662</c:v>
                </c:pt>
                <c:pt idx="95">
                  <c:v>-0.45555555555555555</c:v>
                </c:pt>
                <c:pt idx="96">
                  <c:v>-0.39999999999999997</c:v>
                </c:pt>
                <c:pt idx="97">
                  <c:v>-0.30277777777777776</c:v>
                </c:pt>
                <c:pt idx="98">
                  <c:v>-0.44166666666666665</c:v>
                </c:pt>
                <c:pt idx="99">
                  <c:v>-0.22500000000000001</c:v>
                </c:pt>
                <c:pt idx="100">
                  <c:v>-0.47499999999999992</c:v>
                </c:pt>
                <c:pt idx="101">
                  <c:v>-0.33333333333333331</c:v>
                </c:pt>
                <c:pt idx="102">
                  <c:v>-0.3972222222222222</c:v>
                </c:pt>
                <c:pt idx="103">
                  <c:v>-0.4055555555555555</c:v>
                </c:pt>
                <c:pt idx="104">
                  <c:v>-0.42777777777777776</c:v>
                </c:pt>
                <c:pt idx="105">
                  <c:v>-0.47499999999999992</c:v>
                </c:pt>
                <c:pt idx="106">
                  <c:v>-0.41388888888888892</c:v>
                </c:pt>
                <c:pt idx="107">
                  <c:v>-0.32222222222222224</c:v>
                </c:pt>
                <c:pt idx="108">
                  <c:v>-0.54999999999999993</c:v>
                </c:pt>
                <c:pt idx="109">
                  <c:v>-0.51111111111111107</c:v>
                </c:pt>
                <c:pt idx="110">
                  <c:v>-0.42777777777777776</c:v>
                </c:pt>
                <c:pt idx="111">
                  <c:v>-0.48888888888888893</c:v>
                </c:pt>
                <c:pt idx="112">
                  <c:v>-0.47777777777777769</c:v>
                </c:pt>
                <c:pt idx="113">
                  <c:v>-0.59166666666666667</c:v>
                </c:pt>
                <c:pt idx="114">
                  <c:v>-0.44444444444444442</c:v>
                </c:pt>
                <c:pt idx="115">
                  <c:v>-0.5722222222222223</c:v>
                </c:pt>
                <c:pt idx="116">
                  <c:v>-0.39444444444444438</c:v>
                </c:pt>
                <c:pt idx="117">
                  <c:v>-0.45555555555555555</c:v>
                </c:pt>
                <c:pt idx="118">
                  <c:v>-0.5083333333333333</c:v>
                </c:pt>
                <c:pt idx="119">
                  <c:v>-0.54999999999999993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B2-4548-B950-317CF825B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433280"/>
        <c:axId val="1403514208"/>
      </c:scatterChart>
      <c:valAx>
        <c:axId val="1405433280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03514208"/>
        <c:crosses val="autoZero"/>
        <c:crossBetween val="midCat"/>
      </c:valAx>
      <c:valAx>
        <c:axId val="140351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05433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'10mvpp-1'!$T$2:$T$121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9.3005695584850889E-2</c:v>
                  </c:pt>
                  <c:pt idx="2">
                    <c:v>0.11591352518981819</c:v>
                  </c:pt>
                  <c:pt idx="3">
                    <c:v>0.17590001456900961</c:v>
                  </c:pt>
                  <c:pt idx="4">
                    <c:v>0.13504134483948316</c:v>
                  </c:pt>
                  <c:pt idx="5">
                    <c:v>0.12348355681612455</c:v>
                  </c:pt>
                  <c:pt idx="6">
                    <c:v>0.11973921319037552</c:v>
                  </c:pt>
                  <c:pt idx="7">
                    <c:v>8.7324280879229041E-2</c:v>
                  </c:pt>
                  <c:pt idx="8">
                    <c:v>3.2357278959494341E-2</c:v>
                  </c:pt>
                  <c:pt idx="9">
                    <c:v>7.5638397482522948E-2</c:v>
                  </c:pt>
                  <c:pt idx="10">
                    <c:v>6.5844042844948353E-2</c:v>
                  </c:pt>
                  <c:pt idx="11">
                    <c:v>0.10214782624419186</c:v>
                  </c:pt>
                  <c:pt idx="12">
                    <c:v>0.12745514287945134</c:v>
                  </c:pt>
                  <c:pt idx="13">
                    <c:v>9.1230977464562019E-2</c:v>
                  </c:pt>
                  <c:pt idx="14">
                    <c:v>8.1639856139740605E-2</c:v>
                  </c:pt>
                  <c:pt idx="15">
                    <c:v>8.2007875178867373E-2</c:v>
                  </c:pt>
                  <c:pt idx="16">
                    <c:v>6.9797294919308125E-2</c:v>
                  </c:pt>
                  <c:pt idx="17">
                    <c:v>7.4738987393005829E-2</c:v>
                  </c:pt>
                  <c:pt idx="18">
                    <c:v>0.10525853038465423</c:v>
                  </c:pt>
                  <c:pt idx="19">
                    <c:v>9.631851336559169E-2</c:v>
                  </c:pt>
                  <c:pt idx="20">
                    <c:v>0.15582645067624892</c:v>
                  </c:pt>
                  <c:pt idx="21">
                    <c:v>5.9152399184973621E-2</c:v>
                  </c:pt>
                  <c:pt idx="22">
                    <c:v>0.12379682010475901</c:v>
                  </c:pt>
                  <c:pt idx="23">
                    <c:v>8.5641527117202534E-2</c:v>
                  </c:pt>
                  <c:pt idx="24">
                    <c:v>0.12800289692785186</c:v>
                  </c:pt>
                  <c:pt idx="25">
                    <c:v>9.6357086531489236E-2</c:v>
                  </c:pt>
                  <c:pt idx="26">
                    <c:v>7.4131918798850463E-2</c:v>
                  </c:pt>
                  <c:pt idx="27">
                    <c:v>5.508545915026708E-2</c:v>
                  </c:pt>
                  <c:pt idx="28">
                    <c:v>6.1581987611293666E-2</c:v>
                  </c:pt>
                  <c:pt idx="29">
                    <c:v>5.6385740426368305E-2</c:v>
                  </c:pt>
                  <c:pt idx="30">
                    <c:v>8.8190379482550291E-2</c:v>
                  </c:pt>
                  <c:pt idx="31">
                    <c:v>8.425681331745298E-2</c:v>
                  </c:pt>
                  <c:pt idx="32">
                    <c:v>7.1059170709196068E-2</c:v>
                  </c:pt>
                  <c:pt idx="33">
                    <c:v>7.7091352654469286E-2</c:v>
                  </c:pt>
                  <c:pt idx="34">
                    <c:v>9.192815329720809E-2</c:v>
                  </c:pt>
                  <c:pt idx="35">
                    <c:v>5.6727991950941234E-2</c:v>
                  </c:pt>
                  <c:pt idx="36">
                    <c:v>0.13408865261314643</c:v>
                  </c:pt>
                  <c:pt idx="37">
                    <c:v>0.14456379580683978</c:v>
                  </c:pt>
                  <c:pt idx="38">
                    <c:v>0.10526949408809035</c:v>
                  </c:pt>
                  <c:pt idx="39">
                    <c:v>0.12618632789005449</c:v>
                  </c:pt>
                  <c:pt idx="40">
                    <c:v>9.398237327040708E-2</c:v>
                  </c:pt>
                  <c:pt idx="41">
                    <c:v>7.1318098908175601E-2</c:v>
                  </c:pt>
                  <c:pt idx="42">
                    <c:v>9.0657328538305534E-2</c:v>
                  </c:pt>
                  <c:pt idx="43">
                    <c:v>5.8216286618930517E-2</c:v>
                  </c:pt>
                  <c:pt idx="44">
                    <c:v>0.12663895400075301</c:v>
                  </c:pt>
                  <c:pt idx="45">
                    <c:v>0.14575804452948007</c:v>
                  </c:pt>
                  <c:pt idx="46">
                    <c:v>0.10889459161664899</c:v>
                  </c:pt>
                  <c:pt idx="47">
                    <c:v>6.4008521232108415E-2</c:v>
                  </c:pt>
                  <c:pt idx="48">
                    <c:v>0.12838187081916533</c:v>
                  </c:pt>
                  <c:pt idx="49">
                    <c:v>9.4074814139540233E-2</c:v>
                  </c:pt>
                  <c:pt idx="50">
                    <c:v>0.12765999152595717</c:v>
                  </c:pt>
                  <c:pt idx="51">
                    <c:v>5.6082300736184323E-2</c:v>
                  </c:pt>
                  <c:pt idx="52">
                    <c:v>9.0043907663625189E-2</c:v>
                  </c:pt>
                  <c:pt idx="53">
                    <c:v>7.9160487326379508E-2</c:v>
                  </c:pt>
                  <c:pt idx="54">
                    <c:v>6.9695422620557917E-2</c:v>
                  </c:pt>
                  <c:pt idx="55">
                    <c:v>0.11469457043606983</c:v>
                  </c:pt>
                  <c:pt idx="56">
                    <c:v>4.0817284335699082E-2</c:v>
                  </c:pt>
                  <c:pt idx="57">
                    <c:v>5.9868415525922446E-2</c:v>
                  </c:pt>
                  <c:pt idx="58">
                    <c:v>8.1568675524548565E-2</c:v>
                  </c:pt>
                  <c:pt idx="59">
                    <c:v>0.12152697712367309</c:v>
                  </c:pt>
                  <c:pt idx="60">
                    <c:v>0.11776482206479488</c:v>
                  </c:pt>
                  <c:pt idx="61">
                    <c:v>9.0910177431989772E-2</c:v>
                  </c:pt>
                  <c:pt idx="62">
                    <c:v>7.7004442817377852E-2</c:v>
                  </c:pt>
                  <c:pt idx="63">
                    <c:v>6.6641984011282157E-2</c:v>
                  </c:pt>
                  <c:pt idx="64">
                    <c:v>7.6584256404835779E-2</c:v>
                  </c:pt>
                  <c:pt idx="65">
                    <c:v>8.6303560084237091E-2</c:v>
                  </c:pt>
                  <c:pt idx="66">
                    <c:v>8.1138198253647056E-2</c:v>
                  </c:pt>
                  <c:pt idx="67">
                    <c:v>0.13092027186347077</c:v>
                  </c:pt>
                  <c:pt idx="68">
                    <c:v>8.470794376403977E-2</c:v>
                  </c:pt>
                  <c:pt idx="69">
                    <c:v>0.16622786589440769</c:v>
                  </c:pt>
                  <c:pt idx="70">
                    <c:v>7.613933745468271E-2</c:v>
                  </c:pt>
                  <c:pt idx="71">
                    <c:v>9.4652863986468119E-2</c:v>
                  </c:pt>
                  <c:pt idx="72">
                    <c:v>8.9820348970302916E-2</c:v>
                  </c:pt>
                  <c:pt idx="73">
                    <c:v>9.0848250122163909E-2</c:v>
                  </c:pt>
                  <c:pt idx="74">
                    <c:v>6.6006478080210026E-2</c:v>
                  </c:pt>
                  <c:pt idx="75">
                    <c:v>8.4595234718712026E-2</c:v>
                  </c:pt>
                  <c:pt idx="76">
                    <c:v>4.6757644360985152E-2</c:v>
                  </c:pt>
                  <c:pt idx="77">
                    <c:v>6.4867079481058104E-2</c:v>
                  </c:pt>
                  <c:pt idx="78">
                    <c:v>5.082720724793785E-2</c:v>
                  </c:pt>
                  <c:pt idx="79">
                    <c:v>7.8680061432981035E-2</c:v>
                  </c:pt>
                  <c:pt idx="80">
                    <c:v>6.570211626273588E-2</c:v>
                  </c:pt>
                  <c:pt idx="81">
                    <c:v>0.10980314881246803</c:v>
                  </c:pt>
                  <c:pt idx="82">
                    <c:v>7.1759335527193949E-2</c:v>
                  </c:pt>
                  <c:pt idx="83">
                    <c:v>0.11189867479910943</c:v>
                  </c:pt>
                  <c:pt idx="84">
                    <c:v>0.13474748013504093</c:v>
                  </c:pt>
                  <c:pt idx="85">
                    <c:v>0.14514749082188205</c:v>
                  </c:pt>
                  <c:pt idx="86">
                    <c:v>0.10678685992675745</c:v>
                  </c:pt>
                  <c:pt idx="87">
                    <c:v>0.12669735183412401</c:v>
                  </c:pt>
                  <c:pt idx="88">
                    <c:v>4.0968041136099288E-2</c:v>
                  </c:pt>
                  <c:pt idx="89">
                    <c:v>0.1073494164132368</c:v>
                  </c:pt>
                  <c:pt idx="90">
                    <c:v>7.7907028466094236E-2</c:v>
                  </c:pt>
                  <c:pt idx="91">
                    <c:v>0.18710389873085051</c:v>
                  </c:pt>
                  <c:pt idx="92">
                    <c:v>6.9602645538597852E-2</c:v>
                  </c:pt>
                  <c:pt idx="93">
                    <c:v>0.13330814252756834</c:v>
                  </c:pt>
                  <c:pt idx="94">
                    <c:v>8.3466930599349801E-2</c:v>
                  </c:pt>
                  <c:pt idx="95">
                    <c:v>0.13705992832196032</c:v>
                  </c:pt>
                  <c:pt idx="96">
                    <c:v>7.6953447822689897E-2</c:v>
                  </c:pt>
                  <c:pt idx="97">
                    <c:v>6.7362278996693364E-2</c:v>
                  </c:pt>
                  <c:pt idx="98">
                    <c:v>7.131060508281481E-2</c:v>
                  </c:pt>
                  <c:pt idx="99">
                    <c:v>9.4298127379948138E-2</c:v>
                  </c:pt>
                  <c:pt idx="100">
                    <c:v>7.7488036233188951E-2</c:v>
                  </c:pt>
                  <c:pt idx="101">
                    <c:v>0.10188054906176473</c:v>
                  </c:pt>
                  <c:pt idx="102">
                    <c:v>9.2436793870890044E-2</c:v>
                  </c:pt>
                  <c:pt idx="103">
                    <c:v>6.4715310821005609E-2</c:v>
                  </c:pt>
                  <c:pt idx="104">
                    <c:v>8.2482856599076809E-2</c:v>
                  </c:pt>
                  <c:pt idx="105">
                    <c:v>7.5907827896258773E-2</c:v>
                  </c:pt>
                  <c:pt idx="106">
                    <c:v>0.11403305778733434</c:v>
                  </c:pt>
                  <c:pt idx="107">
                    <c:v>9.6380103270032935E-2</c:v>
                  </c:pt>
                  <c:pt idx="108">
                    <c:v>9.0383509921060173E-2</c:v>
                  </c:pt>
                  <c:pt idx="109">
                    <c:v>7.5390276228045644E-2</c:v>
                  </c:pt>
                  <c:pt idx="110">
                    <c:v>7.6089033155824368E-2</c:v>
                  </c:pt>
                  <c:pt idx="111">
                    <c:v>0.12740571342359353</c:v>
                  </c:pt>
                  <c:pt idx="112">
                    <c:v>9.5375088270874903E-2</c:v>
                  </c:pt>
                  <c:pt idx="113">
                    <c:v>0.10613389873404482</c:v>
                  </c:pt>
                  <c:pt idx="114">
                    <c:v>5.2398599274279707E-2</c:v>
                  </c:pt>
                  <c:pt idx="115">
                    <c:v>0.12875929965895216</c:v>
                  </c:pt>
                  <c:pt idx="116">
                    <c:v>0.11002503879048675</c:v>
                  </c:pt>
                  <c:pt idx="117">
                    <c:v>0.1138998723406212</c:v>
                  </c:pt>
                  <c:pt idx="118">
                    <c:v>9.305363972403459E-2</c:v>
                  </c:pt>
                  <c:pt idx="119">
                    <c:v>6.2890037915809632E-2</c:v>
                  </c:pt>
                </c:numCache>
              </c:numRef>
            </c:plus>
            <c:minus>
              <c:numRef>
                <c:f>'10mvpp-1'!$T$2:$T$121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9.3005695584850889E-2</c:v>
                  </c:pt>
                  <c:pt idx="2">
                    <c:v>0.11591352518981819</c:v>
                  </c:pt>
                  <c:pt idx="3">
                    <c:v>0.17590001456900961</c:v>
                  </c:pt>
                  <c:pt idx="4">
                    <c:v>0.13504134483948316</c:v>
                  </c:pt>
                  <c:pt idx="5">
                    <c:v>0.12348355681612455</c:v>
                  </c:pt>
                  <c:pt idx="6">
                    <c:v>0.11973921319037552</c:v>
                  </c:pt>
                  <c:pt idx="7">
                    <c:v>8.7324280879229041E-2</c:v>
                  </c:pt>
                  <c:pt idx="8">
                    <c:v>3.2357278959494341E-2</c:v>
                  </c:pt>
                  <c:pt idx="9">
                    <c:v>7.5638397482522948E-2</c:v>
                  </c:pt>
                  <c:pt idx="10">
                    <c:v>6.5844042844948353E-2</c:v>
                  </c:pt>
                  <c:pt idx="11">
                    <c:v>0.10214782624419186</c:v>
                  </c:pt>
                  <c:pt idx="12">
                    <c:v>0.12745514287945134</c:v>
                  </c:pt>
                  <c:pt idx="13">
                    <c:v>9.1230977464562019E-2</c:v>
                  </c:pt>
                  <c:pt idx="14">
                    <c:v>8.1639856139740605E-2</c:v>
                  </c:pt>
                  <c:pt idx="15">
                    <c:v>8.2007875178867373E-2</c:v>
                  </c:pt>
                  <c:pt idx="16">
                    <c:v>6.9797294919308125E-2</c:v>
                  </c:pt>
                  <c:pt idx="17">
                    <c:v>7.4738987393005829E-2</c:v>
                  </c:pt>
                  <c:pt idx="18">
                    <c:v>0.10525853038465423</c:v>
                  </c:pt>
                  <c:pt idx="19">
                    <c:v>9.631851336559169E-2</c:v>
                  </c:pt>
                  <c:pt idx="20">
                    <c:v>0.15582645067624892</c:v>
                  </c:pt>
                  <c:pt idx="21">
                    <c:v>5.9152399184973621E-2</c:v>
                  </c:pt>
                  <c:pt idx="22">
                    <c:v>0.12379682010475901</c:v>
                  </c:pt>
                  <c:pt idx="23">
                    <c:v>8.5641527117202534E-2</c:v>
                  </c:pt>
                  <c:pt idx="24">
                    <c:v>0.12800289692785186</c:v>
                  </c:pt>
                  <c:pt idx="25">
                    <c:v>9.6357086531489236E-2</c:v>
                  </c:pt>
                  <c:pt idx="26">
                    <c:v>7.4131918798850463E-2</c:v>
                  </c:pt>
                  <c:pt idx="27">
                    <c:v>5.508545915026708E-2</c:v>
                  </c:pt>
                  <c:pt idx="28">
                    <c:v>6.1581987611293666E-2</c:v>
                  </c:pt>
                  <c:pt idx="29">
                    <c:v>5.6385740426368305E-2</c:v>
                  </c:pt>
                  <c:pt idx="30">
                    <c:v>8.8190379482550291E-2</c:v>
                  </c:pt>
                  <c:pt idx="31">
                    <c:v>8.425681331745298E-2</c:v>
                  </c:pt>
                  <c:pt idx="32">
                    <c:v>7.1059170709196068E-2</c:v>
                  </c:pt>
                  <c:pt idx="33">
                    <c:v>7.7091352654469286E-2</c:v>
                  </c:pt>
                  <c:pt idx="34">
                    <c:v>9.192815329720809E-2</c:v>
                  </c:pt>
                  <c:pt idx="35">
                    <c:v>5.6727991950941234E-2</c:v>
                  </c:pt>
                  <c:pt idx="36">
                    <c:v>0.13408865261314643</c:v>
                  </c:pt>
                  <c:pt idx="37">
                    <c:v>0.14456379580683978</c:v>
                  </c:pt>
                  <c:pt idx="38">
                    <c:v>0.10526949408809035</c:v>
                  </c:pt>
                  <c:pt idx="39">
                    <c:v>0.12618632789005449</c:v>
                  </c:pt>
                  <c:pt idx="40">
                    <c:v>9.398237327040708E-2</c:v>
                  </c:pt>
                  <c:pt idx="41">
                    <c:v>7.1318098908175601E-2</c:v>
                  </c:pt>
                  <c:pt idx="42">
                    <c:v>9.0657328538305534E-2</c:v>
                  </c:pt>
                  <c:pt idx="43">
                    <c:v>5.8216286618930517E-2</c:v>
                  </c:pt>
                  <c:pt idx="44">
                    <c:v>0.12663895400075301</c:v>
                  </c:pt>
                  <c:pt idx="45">
                    <c:v>0.14575804452948007</c:v>
                  </c:pt>
                  <c:pt idx="46">
                    <c:v>0.10889459161664899</c:v>
                  </c:pt>
                  <c:pt idx="47">
                    <c:v>6.4008521232108415E-2</c:v>
                  </c:pt>
                  <c:pt idx="48">
                    <c:v>0.12838187081916533</c:v>
                  </c:pt>
                  <c:pt idx="49">
                    <c:v>9.4074814139540233E-2</c:v>
                  </c:pt>
                  <c:pt idx="50">
                    <c:v>0.12765999152595717</c:v>
                  </c:pt>
                  <c:pt idx="51">
                    <c:v>5.6082300736184323E-2</c:v>
                  </c:pt>
                  <c:pt idx="52">
                    <c:v>9.0043907663625189E-2</c:v>
                  </c:pt>
                  <c:pt idx="53">
                    <c:v>7.9160487326379508E-2</c:v>
                  </c:pt>
                  <c:pt idx="54">
                    <c:v>6.9695422620557917E-2</c:v>
                  </c:pt>
                  <c:pt idx="55">
                    <c:v>0.11469457043606983</c:v>
                  </c:pt>
                  <c:pt idx="56">
                    <c:v>4.0817284335699082E-2</c:v>
                  </c:pt>
                  <c:pt idx="57">
                    <c:v>5.9868415525922446E-2</c:v>
                  </c:pt>
                  <c:pt idx="58">
                    <c:v>8.1568675524548565E-2</c:v>
                  </c:pt>
                  <c:pt idx="59">
                    <c:v>0.12152697712367309</c:v>
                  </c:pt>
                  <c:pt idx="60">
                    <c:v>0.11776482206479488</c:v>
                  </c:pt>
                  <c:pt idx="61">
                    <c:v>9.0910177431989772E-2</c:v>
                  </c:pt>
                  <c:pt idx="62">
                    <c:v>7.7004442817377852E-2</c:v>
                  </c:pt>
                  <c:pt idx="63">
                    <c:v>6.6641984011282157E-2</c:v>
                  </c:pt>
                  <c:pt idx="64">
                    <c:v>7.6584256404835779E-2</c:v>
                  </c:pt>
                  <c:pt idx="65">
                    <c:v>8.6303560084237091E-2</c:v>
                  </c:pt>
                  <c:pt idx="66">
                    <c:v>8.1138198253647056E-2</c:v>
                  </c:pt>
                  <c:pt idx="67">
                    <c:v>0.13092027186347077</c:v>
                  </c:pt>
                  <c:pt idx="68">
                    <c:v>8.470794376403977E-2</c:v>
                  </c:pt>
                  <c:pt idx="69">
                    <c:v>0.16622786589440769</c:v>
                  </c:pt>
                  <c:pt idx="70">
                    <c:v>7.613933745468271E-2</c:v>
                  </c:pt>
                  <c:pt idx="71">
                    <c:v>9.4652863986468119E-2</c:v>
                  </c:pt>
                  <c:pt idx="72">
                    <c:v>8.9820348970302916E-2</c:v>
                  </c:pt>
                  <c:pt idx="73">
                    <c:v>9.0848250122163909E-2</c:v>
                  </c:pt>
                  <c:pt idx="74">
                    <c:v>6.6006478080210026E-2</c:v>
                  </c:pt>
                  <c:pt idx="75">
                    <c:v>8.4595234718712026E-2</c:v>
                  </c:pt>
                  <c:pt idx="76">
                    <c:v>4.6757644360985152E-2</c:v>
                  </c:pt>
                  <c:pt idx="77">
                    <c:v>6.4867079481058104E-2</c:v>
                  </c:pt>
                  <c:pt idx="78">
                    <c:v>5.082720724793785E-2</c:v>
                  </c:pt>
                  <c:pt idx="79">
                    <c:v>7.8680061432981035E-2</c:v>
                  </c:pt>
                  <c:pt idx="80">
                    <c:v>6.570211626273588E-2</c:v>
                  </c:pt>
                  <c:pt idx="81">
                    <c:v>0.10980314881246803</c:v>
                  </c:pt>
                  <c:pt idx="82">
                    <c:v>7.1759335527193949E-2</c:v>
                  </c:pt>
                  <c:pt idx="83">
                    <c:v>0.11189867479910943</c:v>
                  </c:pt>
                  <c:pt idx="84">
                    <c:v>0.13474748013504093</c:v>
                  </c:pt>
                  <c:pt idx="85">
                    <c:v>0.14514749082188205</c:v>
                  </c:pt>
                  <c:pt idx="86">
                    <c:v>0.10678685992675745</c:v>
                  </c:pt>
                  <c:pt idx="87">
                    <c:v>0.12669735183412401</c:v>
                  </c:pt>
                  <c:pt idx="88">
                    <c:v>4.0968041136099288E-2</c:v>
                  </c:pt>
                  <c:pt idx="89">
                    <c:v>0.1073494164132368</c:v>
                  </c:pt>
                  <c:pt idx="90">
                    <c:v>7.7907028466094236E-2</c:v>
                  </c:pt>
                  <c:pt idx="91">
                    <c:v>0.18710389873085051</c:v>
                  </c:pt>
                  <c:pt idx="92">
                    <c:v>6.9602645538597852E-2</c:v>
                  </c:pt>
                  <c:pt idx="93">
                    <c:v>0.13330814252756834</c:v>
                  </c:pt>
                  <c:pt idx="94">
                    <c:v>8.3466930599349801E-2</c:v>
                  </c:pt>
                  <c:pt idx="95">
                    <c:v>0.13705992832196032</c:v>
                  </c:pt>
                  <c:pt idx="96">
                    <c:v>7.6953447822689897E-2</c:v>
                  </c:pt>
                  <c:pt idx="97">
                    <c:v>6.7362278996693364E-2</c:v>
                  </c:pt>
                  <c:pt idx="98">
                    <c:v>7.131060508281481E-2</c:v>
                  </c:pt>
                  <c:pt idx="99">
                    <c:v>9.4298127379948138E-2</c:v>
                  </c:pt>
                  <c:pt idx="100">
                    <c:v>7.7488036233188951E-2</c:v>
                  </c:pt>
                  <c:pt idx="101">
                    <c:v>0.10188054906176473</c:v>
                  </c:pt>
                  <c:pt idx="102">
                    <c:v>9.2436793870890044E-2</c:v>
                  </c:pt>
                  <c:pt idx="103">
                    <c:v>6.4715310821005609E-2</c:v>
                  </c:pt>
                  <c:pt idx="104">
                    <c:v>8.2482856599076809E-2</c:v>
                  </c:pt>
                  <c:pt idx="105">
                    <c:v>7.5907827896258773E-2</c:v>
                  </c:pt>
                  <c:pt idx="106">
                    <c:v>0.11403305778733434</c:v>
                  </c:pt>
                  <c:pt idx="107">
                    <c:v>9.6380103270032935E-2</c:v>
                  </c:pt>
                  <c:pt idx="108">
                    <c:v>9.0383509921060173E-2</c:v>
                  </c:pt>
                  <c:pt idx="109">
                    <c:v>7.5390276228045644E-2</c:v>
                  </c:pt>
                  <c:pt idx="110">
                    <c:v>7.6089033155824368E-2</c:v>
                  </c:pt>
                  <c:pt idx="111">
                    <c:v>0.12740571342359353</c:v>
                  </c:pt>
                  <c:pt idx="112">
                    <c:v>9.5375088270874903E-2</c:v>
                  </c:pt>
                  <c:pt idx="113">
                    <c:v>0.10613389873404482</c:v>
                  </c:pt>
                  <c:pt idx="114">
                    <c:v>5.2398599274279707E-2</c:v>
                  </c:pt>
                  <c:pt idx="115">
                    <c:v>0.12875929965895216</c:v>
                  </c:pt>
                  <c:pt idx="116">
                    <c:v>0.11002503879048675</c:v>
                  </c:pt>
                  <c:pt idx="117">
                    <c:v>0.1138998723406212</c:v>
                  </c:pt>
                  <c:pt idx="118">
                    <c:v>9.305363972403459E-2</c:v>
                  </c:pt>
                  <c:pt idx="119">
                    <c:v>6.2890037915809632E-2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bg2">
                    <a:lumMod val="75%"/>
                  </a:schemeClr>
                </a:solidFill>
                <a:round/>
              </a:ln>
              <a:effectLst/>
            </c:spPr>
          </c:errBars>
          <c:xVal>
            <c:numRef>
              <c:f>'10mvpp-1'!$R$2:$R$121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'10mvpp-1'!$S$2:$S$121</c:f>
              <c:numCache>
                <c:formatCode>General</c:formatCode>
                <c:ptCount val="120"/>
                <c:pt idx="0">
                  <c:v>0</c:v>
                </c:pt>
                <c:pt idx="1">
                  <c:v>-4.5891902215431629E-2</c:v>
                </c:pt>
                <c:pt idx="2">
                  <c:v>-4.6254333901392719E-2</c:v>
                </c:pt>
                <c:pt idx="3">
                  <c:v>-6.57636970872265E-2</c:v>
                </c:pt>
                <c:pt idx="4">
                  <c:v>1.3214530567471745E-2</c:v>
                </c:pt>
                <c:pt idx="5">
                  <c:v>-6.5695187165775409E-2</c:v>
                </c:pt>
                <c:pt idx="6">
                  <c:v>-2.6363930187459597E-2</c:v>
                </c:pt>
                <c:pt idx="7">
                  <c:v>-4.0700965700965659E-3</c:v>
                </c:pt>
                <c:pt idx="8">
                  <c:v>-7.6235039470333582E-3</c:v>
                </c:pt>
                <c:pt idx="9">
                  <c:v>-7.4608479755538581E-2</c:v>
                </c:pt>
                <c:pt idx="10">
                  <c:v>-6.6230485201073441E-2</c:v>
                </c:pt>
                <c:pt idx="11">
                  <c:v>-3.5251464222052456E-2</c:v>
                </c:pt>
                <c:pt idx="12">
                  <c:v>-8.3581173728232552E-2</c:v>
                </c:pt>
                <c:pt idx="13">
                  <c:v>-7.7119302266361087E-2</c:v>
                </c:pt>
                <c:pt idx="14">
                  <c:v>-0.16881569410981176</c:v>
                </c:pt>
                <c:pt idx="15">
                  <c:v>-8.5241180388239218E-2</c:v>
                </c:pt>
                <c:pt idx="16">
                  <c:v>-0.12491459520871286</c:v>
                </c:pt>
                <c:pt idx="17">
                  <c:v>-5.4948433919022155E-2</c:v>
                </c:pt>
                <c:pt idx="18">
                  <c:v>-7.8580341227400055E-2</c:v>
                </c:pt>
                <c:pt idx="19">
                  <c:v>-9.733046365399306E-2</c:v>
                </c:pt>
                <c:pt idx="20">
                  <c:v>-8.5664727429433291E-2</c:v>
                </c:pt>
                <c:pt idx="21">
                  <c:v>-0.16306002820708701</c:v>
                </c:pt>
                <c:pt idx="22">
                  <c:v>-6.4511370981959221E-2</c:v>
                </c:pt>
                <c:pt idx="23">
                  <c:v>-0.19575155236919942</c:v>
                </c:pt>
                <c:pt idx="24">
                  <c:v>-8.4280180603710009E-2</c:v>
                </c:pt>
                <c:pt idx="25">
                  <c:v>-6.2078999431940611E-2</c:v>
                </c:pt>
                <c:pt idx="26">
                  <c:v>-0.12115663748016689</c:v>
                </c:pt>
                <c:pt idx="27">
                  <c:v>-8.7561654032242281E-2</c:v>
                </c:pt>
                <c:pt idx="28">
                  <c:v>-0.13312941960000785</c:v>
                </c:pt>
                <c:pt idx="29">
                  <c:v>-0.12625129772188598</c:v>
                </c:pt>
                <c:pt idx="30">
                  <c:v>-0.10101457366163247</c:v>
                </c:pt>
                <c:pt idx="31">
                  <c:v>-7.731356878415703E-2</c:v>
                </c:pt>
                <c:pt idx="32">
                  <c:v>-0.10552839317545198</c:v>
                </c:pt>
                <c:pt idx="33">
                  <c:v>-0.165555033202092</c:v>
                </c:pt>
                <c:pt idx="34">
                  <c:v>-9.5683825977943629E-2</c:v>
                </c:pt>
                <c:pt idx="35">
                  <c:v>-8.1032594856124268E-2</c:v>
                </c:pt>
                <c:pt idx="36">
                  <c:v>-0.1254021468727351</c:v>
                </c:pt>
                <c:pt idx="37">
                  <c:v>-6.2723110223110223E-2</c:v>
                </c:pt>
                <c:pt idx="38">
                  <c:v>-0.10445887445887445</c:v>
                </c:pt>
                <c:pt idx="39">
                  <c:v>-8.9364850835439075E-2</c:v>
                </c:pt>
                <c:pt idx="40">
                  <c:v>-0.13129625276684101</c:v>
                </c:pt>
                <c:pt idx="41">
                  <c:v>-8.2227527374586204E-2</c:v>
                </c:pt>
                <c:pt idx="42">
                  <c:v>-4.5763403263403266E-2</c:v>
                </c:pt>
                <c:pt idx="43">
                  <c:v>-7.1931401931401934E-2</c:v>
                </c:pt>
                <c:pt idx="44">
                  <c:v>-0.16106707018471725</c:v>
                </c:pt>
                <c:pt idx="45">
                  <c:v>-8.4324841824841817E-2</c:v>
                </c:pt>
                <c:pt idx="46">
                  <c:v>-0.11180735930735931</c:v>
                </c:pt>
                <c:pt idx="47">
                  <c:v>-0.14793152925505865</c:v>
                </c:pt>
                <c:pt idx="48">
                  <c:v>-9.3403557227086625E-2</c:v>
                </c:pt>
                <c:pt idx="49">
                  <c:v>-0.11249363381716324</c:v>
                </c:pt>
                <c:pt idx="50">
                  <c:v>-3.7125031830914187E-2</c:v>
                </c:pt>
                <c:pt idx="51">
                  <c:v>-9.8500666000665982E-2</c:v>
                </c:pt>
                <c:pt idx="52">
                  <c:v>-9.776835909188851E-2</c:v>
                </c:pt>
                <c:pt idx="53">
                  <c:v>-0.15904933301992125</c:v>
                </c:pt>
                <c:pt idx="54">
                  <c:v>-0.12705852970558854</c:v>
                </c:pt>
                <c:pt idx="55">
                  <c:v>-0.12864919394331159</c:v>
                </c:pt>
                <c:pt idx="56">
                  <c:v>-0.20377294274353097</c:v>
                </c:pt>
                <c:pt idx="57">
                  <c:v>-9.091717106422989E-2</c:v>
                </c:pt>
                <c:pt idx="58">
                  <c:v>-0.14768124032829913</c:v>
                </c:pt>
                <c:pt idx="59">
                  <c:v>-0.16807560086971848</c:v>
                </c:pt>
                <c:pt idx="60">
                  <c:v>-0.10313387592799358</c:v>
                </c:pt>
                <c:pt idx="61">
                  <c:v>-0.1387887602593485</c:v>
                </c:pt>
                <c:pt idx="62">
                  <c:v>-0.14930853460265225</c:v>
                </c:pt>
                <c:pt idx="63">
                  <c:v>-0.1534446435917024</c:v>
                </c:pt>
                <c:pt idx="64">
                  <c:v>-0.14415447297800238</c:v>
                </c:pt>
                <c:pt idx="65">
                  <c:v>-0.12286331315743079</c:v>
                </c:pt>
                <c:pt idx="66">
                  <c:v>-9.7295547589665243E-2</c:v>
                </c:pt>
                <c:pt idx="67">
                  <c:v>-0.17197586726998487</c:v>
                </c:pt>
                <c:pt idx="68">
                  <c:v>-0.19282947444712151</c:v>
                </c:pt>
                <c:pt idx="69">
                  <c:v>-9.5898366339542795E-2</c:v>
                </c:pt>
                <c:pt idx="70">
                  <c:v>-9.3570057393586786E-2</c:v>
                </c:pt>
                <c:pt idx="71">
                  <c:v>-0.11537942449707156</c:v>
                </c:pt>
                <c:pt idx="72">
                  <c:v>-0.1567644120585297</c:v>
                </c:pt>
                <c:pt idx="73">
                  <c:v>-0.12534387181446005</c:v>
                </c:pt>
                <c:pt idx="74">
                  <c:v>-0.10967204364263188</c:v>
                </c:pt>
                <c:pt idx="75">
                  <c:v>-9.6851824645942275E-2</c:v>
                </c:pt>
                <c:pt idx="76">
                  <c:v>-0.17582422479481302</c:v>
                </c:pt>
                <c:pt idx="77">
                  <c:v>-9.1989432136490967E-2</c:v>
                </c:pt>
                <c:pt idx="78">
                  <c:v>-0.17680461695167576</c:v>
                </c:pt>
                <c:pt idx="79">
                  <c:v>-0.15826428473487297</c:v>
                </c:pt>
                <c:pt idx="80">
                  <c:v>-0.11692895339954164</c:v>
                </c:pt>
                <c:pt idx="81">
                  <c:v>-5.97960862666745E-2</c:v>
                </c:pt>
                <c:pt idx="82">
                  <c:v>-0.10289578068989833</c:v>
                </c:pt>
                <c:pt idx="83">
                  <c:v>-5.4856858827447057E-2</c:v>
                </c:pt>
                <c:pt idx="84">
                  <c:v>-4.3563446357564005E-2</c:v>
                </c:pt>
                <c:pt idx="85">
                  <c:v>-4.7699555346614166E-2</c:v>
                </c:pt>
                <c:pt idx="86">
                  <c:v>-7.0377710524769349E-2</c:v>
                </c:pt>
                <c:pt idx="87">
                  <c:v>-0.11643057922469688</c:v>
                </c:pt>
                <c:pt idx="88">
                  <c:v>-7.8537589861119278E-2</c:v>
                </c:pt>
                <c:pt idx="89">
                  <c:v>-0.1116841981547864</c:v>
                </c:pt>
                <c:pt idx="90">
                  <c:v>-6.3791502615032025E-2</c:v>
                </c:pt>
                <c:pt idx="91">
                  <c:v>-7.1917053534700598E-2</c:v>
                </c:pt>
                <c:pt idx="92">
                  <c:v>-0.10440838573191516</c:v>
                </c:pt>
                <c:pt idx="93">
                  <c:v>-0.17751425045542696</c:v>
                </c:pt>
                <c:pt idx="94">
                  <c:v>-0.10521762551174317</c:v>
                </c:pt>
                <c:pt idx="95">
                  <c:v>-3.9709261326908378E-2</c:v>
                </c:pt>
                <c:pt idx="96">
                  <c:v>-0.10490876770288536</c:v>
                </c:pt>
                <c:pt idx="97">
                  <c:v>-7.0245636716224955E-2</c:v>
                </c:pt>
                <c:pt idx="98">
                  <c:v>-0.10930990578049402</c:v>
                </c:pt>
                <c:pt idx="99">
                  <c:v>-7.47960862666745E-2</c:v>
                </c:pt>
                <c:pt idx="100">
                  <c:v>-8.4314362108479743E-2</c:v>
                </c:pt>
                <c:pt idx="101">
                  <c:v>-8.0281189398836467E-2</c:v>
                </c:pt>
                <c:pt idx="102">
                  <c:v>-8.1554621848739489E-2</c:v>
                </c:pt>
                <c:pt idx="103">
                  <c:v>-8.6192190162778404E-2</c:v>
                </c:pt>
                <c:pt idx="104">
                  <c:v>-7.0007541478129709E-2</c:v>
                </c:pt>
                <c:pt idx="105">
                  <c:v>-0.10249226263932146</c:v>
                </c:pt>
                <c:pt idx="106">
                  <c:v>-9.9733893557422973E-2</c:v>
                </c:pt>
                <c:pt idx="107">
                  <c:v>-0.11264769544181309</c:v>
                </c:pt>
                <c:pt idx="108">
                  <c:v>-0.14437655481773132</c:v>
                </c:pt>
                <c:pt idx="109">
                  <c:v>-7.0706009676597917E-2</c:v>
                </c:pt>
                <c:pt idx="110">
                  <c:v>-6.2811110458169284E-2</c:v>
                </c:pt>
                <c:pt idx="111">
                  <c:v>-9.4146735617323868E-2</c:v>
                </c:pt>
                <c:pt idx="112">
                  <c:v>-6.9229691876750696E-2</c:v>
                </c:pt>
                <c:pt idx="113">
                  <c:v>-4.6659761806820632E-2</c:v>
                </c:pt>
                <c:pt idx="114">
                  <c:v>-0.10561996826702709</c:v>
                </c:pt>
                <c:pt idx="115">
                  <c:v>-9.5341668135785776E-2</c:v>
                </c:pt>
                <c:pt idx="116">
                  <c:v>-6.2228898552427955E-2</c:v>
                </c:pt>
                <c:pt idx="117">
                  <c:v>-9.3820150437797498E-2</c:v>
                </c:pt>
                <c:pt idx="118">
                  <c:v>-0.10319881099292864</c:v>
                </c:pt>
                <c:pt idx="119">
                  <c:v>-8.6427200250729655E-2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B4C-E649-BC27-1870EB33E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3278495"/>
        <c:axId val="722884159"/>
      </c:scatterChart>
      <c:valAx>
        <c:axId val="723278495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2884159"/>
        <c:crosses val="autoZero"/>
        <c:crossBetween val="midCat"/>
        <c:minorUnit val="1"/>
      </c:valAx>
      <c:valAx>
        <c:axId val="722884159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3278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'50mvpp'!$R$2:$R$121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0.20770315403618131</c:v>
                  </c:pt>
                  <c:pt idx="2">
                    <c:v>9.7328840110245618E-2</c:v>
                  </c:pt>
                  <c:pt idx="3">
                    <c:v>0.11852004426349266</c:v>
                  </c:pt>
                  <c:pt idx="4">
                    <c:v>0.14338454107654938</c:v>
                  </c:pt>
                  <c:pt idx="5">
                    <c:v>6.9021365014171776E-2</c:v>
                  </c:pt>
                  <c:pt idx="6">
                    <c:v>0.10126911686444963</c:v>
                  </c:pt>
                  <c:pt idx="7">
                    <c:v>0.16510150207664887</c:v>
                  </c:pt>
                  <c:pt idx="8">
                    <c:v>0.26689620707595674</c:v>
                  </c:pt>
                  <c:pt idx="9">
                    <c:v>0.11577602642975439</c:v>
                  </c:pt>
                  <c:pt idx="10">
                    <c:v>9.4473074148217234E-2</c:v>
                  </c:pt>
                  <c:pt idx="11">
                    <c:v>7.409078227136319E-2</c:v>
                  </c:pt>
                  <c:pt idx="12">
                    <c:v>0.18522774191021699</c:v>
                  </c:pt>
                  <c:pt idx="13">
                    <c:v>0.24287222829795824</c:v>
                  </c:pt>
                  <c:pt idx="14">
                    <c:v>0.21901171951169365</c:v>
                  </c:pt>
                  <c:pt idx="15">
                    <c:v>7.0705934516451324E-2</c:v>
                  </c:pt>
                  <c:pt idx="16">
                    <c:v>0.16062053429147102</c:v>
                  </c:pt>
                  <c:pt idx="17">
                    <c:v>0.15182806598861112</c:v>
                  </c:pt>
                  <c:pt idx="18">
                    <c:v>0.10564734326825839</c:v>
                  </c:pt>
                  <c:pt idx="19">
                    <c:v>0.1933719650289458</c:v>
                  </c:pt>
                  <c:pt idx="20">
                    <c:v>9.3661964338133924E-2</c:v>
                  </c:pt>
                  <c:pt idx="21">
                    <c:v>0.19612541974659867</c:v>
                  </c:pt>
                  <c:pt idx="22">
                    <c:v>0.17332179669601705</c:v>
                  </c:pt>
                  <c:pt idx="23">
                    <c:v>0.1799582492963612</c:v>
                  </c:pt>
                  <c:pt idx="24">
                    <c:v>0.17513484458866801</c:v>
                  </c:pt>
                  <c:pt idx="25">
                    <c:v>0.17183632034452531</c:v>
                  </c:pt>
                  <c:pt idx="26">
                    <c:v>0.2853894585252591</c:v>
                  </c:pt>
                  <c:pt idx="27">
                    <c:v>0.27360823492712116</c:v>
                  </c:pt>
                  <c:pt idx="28">
                    <c:v>0.31210640206861467</c:v>
                  </c:pt>
                  <c:pt idx="29">
                    <c:v>0.22883300856983524</c:v>
                  </c:pt>
                  <c:pt idx="30">
                    <c:v>0.10804217343339037</c:v>
                  </c:pt>
                  <c:pt idx="31">
                    <c:v>0.32913896910657336</c:v>
                  </c:pt>
                  <c:pt idx="32">
                    <c:v>0.20660233316641283</c:v>
                  </c:pt>
                  <c:pt idx="33">
                    <c:v>0.19502182415747724</c:v>
                  </c:pt>
                  <c:pt idx="34">
                    <c:v>0.19370809663077038</c:v>
                  </c:pt>
                  <c:pt idx="35">
                    <c:v>0.22899062498400091</c:v>
                  </c:pt>
                  <c:pt idx="36">
                    <c:v>0.2663274336899209</c:v>
                  </c:pt>
                  <c:pt idx="37">
                    <c:v>0.41046764853360607</c:v>
                  </c:pt>
                  <c:pt idx="38">
                    <c:v>0.32190739329523965</c:v>
                  </c:pt>
                  <c:pt idx="39">
                    <c:v>0.34926855914954918</c:v>
                  </c:pt>
                  <c:pt idx="40">
                    <c:v>0.23704552323759157</c:v>
                  </c:pt>
                  <c:pt idx="41">
                    <c:v>0.26815395913114271</c:v>
                  </c:pt>
                  <c:pt idx="42">
                    <c:v>0.3465933469220997</c:v>
                  </c:pt>
                  <c:pt idx="43">
                    <c:v>0.23094860728986152</c:v>
                  </c:pt>
                  <c:pt idx="44">
                    <c:v>0.13384128107463303</c:v>
                  </c:pt>
                  <c:pt idx="45">
                    <c:v>0.26153278185571621</c:v>
                  </c:pt>
                  <c:pt idx="46">
                    <c:v>0.28073013912796491</c:v>
                  </c:pt>
                  <c:pt idx="47">
                    <c:v>0.22176713751283084</c:v>
                  </c:pt>
                  <c:pt idx="48">
                    <c:v>0.20689218301265488</c:v>
                  </c:pt>
                  <c:pt idx="49">
                    <c:v>0.19495991898220968</c:v>
                  </c:pt>
                  <c:pt idx="50">
                    <c:v>0.19707657211021315</c:v>
                  </c:pt>
                  <c:pt idx="51">
                    <c:v>0.13044365628069665</c:v>
                  </c:pt>
                  <c:pt idx="52">
                    <c:v>0.26510237100251466</c:v>
                  </c:pt>
                  <c:pt idx="53">
                    <c:v>0.21285921561689911</c:v>
                  </c:pt>
                  <c:pt idx="54">
                    <c:v>0.21777471895271797</c:v>
                  </c:pt>
                  <c:pt idx="55">
                    <c:v>0.27954893073103887</c:v>
                  </c:pt>
                  <c:pt idx="56">
                    <c:v>0.24276485991482943</c:v>
                  </c:pt>
                  <c:pt idx="57">
                    <c:v>0.23475558647295555</c:v>
                  </c:pt>
                  <c:pt idx="58">
                    <c:v>0.22460449139906122</c:v>
                  </c:pt>
                  <c:pt idx="59">
                    <c:v>0.2280975819600361</c:v>
                  </c:pt>
                  <c:pt idx="60">
                    <c:v>0.19641236702008141</c:v>
                  </c:pt>
                  <c:pt idx="61">
                    <c:v>0.30095650387706435</c:v>
                  </c:pt>
                  <c:pt idx="62">
                    <c:v>0.27110345472382974</c:v>
                  </c:pt>
                  <c:pt idx="63">
                    <c:v>0.28014913984531542</c:v>
                  </c:pt>
                  <c:pt idx="64">
                    <c:v>0.369940483034148</c:v>
                  </c:pt>
                  <c:pt idx="65">
                    <c:v>0.19394930666789145</c:v>
                  </c:pt>
                  <c:pt idx="66">
                    <c:v>0.33643806289666406</c:v>
                  </c:pt>
                  <c:pt idx="67">
                    <c:v>0.23080261749882436</c:v>
                  </c:pt>
                  <c:pt idx="68">
                    <c:v>0.33564200212110273</c:v>
                  </c:pt>
                  <c:pt idx="69">
                    <c:v>0.31136439385113257</c:v>
                  </c:pt>
                  <c:pt idx="70">
                    <c:v>0.23640841350668201</c:v>
                  </c:pt>
                  <c:pt idx="71">
                    <c:v>0.24280528533875342</c:v>
                  </c:pt>
                  <c:pt idx="72">
                    <c:v>0.29314748325451778</c:v>
                  </c:pt>
                  <c:pt idx="73">
                    <c:v>0.32106268151569417</c:v>
                  </c:pt>
                  <c:pt idx="74">
                    <c:v>0.23675689626762522</c:v>
                  </c:pt>
                  <c:pt idx="75">
                    <c:v>0.35058180085905993</c:v>
                  </c:pt>
                  <c:pt idx="76">
                    <c:v>0.21925735548341838</c:v>
                  </c:pt>
                  <c:pt idx="77">
                    <c:v>0.27267436467536038</c:v>
                  </c:pt>
                  <c:pt idx="78">
                    <c:v>0.3298530365217513</c:v>
                  </c:pt>
                  <c:pt idx="79">
                    <c:v>0.19119037006502393</c:v>
                  </c:pt>
                  <c:pt idx="80">
                    <c:v>0.35390906366536695</c:v>
                  </c:pt>
                  <c:pt idx="81">
                    <c:v>0.31954374836205068</c:v>
                  </c:pt>
                  <c:pt idx="82">
                    <c:v>0.22746239247930461</c:v>
                  </c:pt>
                  <c:pt idx="83">
                    <c:v>0.32206518565744402</c:v>
                  </c:pt>
                  <c:pt idx="84">
                    <c:v>0.26204505957729524</c:v>
                  </c:pt>
                  <c:pt idx="85">
                    <c:v>0.26619846386778084</c:v>
                  </c:pt>
                  <c:pt idx="86">
                    <c:v>0.30011092744028128</c:v>
                  </c:pt>
                  <c:pt idx="87">
                    <c:v>0.25337260816291224</c:v>
                  </c:pt>
                  <c:pt idx="88">
                    <c:v>0.22337460323255903</c:v>
                  </c:pt>
                  <c:pt idx="89">
                    <c:v>0.27978327582044366</c:v>
                  </c:pt>
                  <c:pt idx="90">
                    <c:v>0.2049334593578144</c:v>
                  </c:pt>
                  <c:pt idx="91">
                    <c:v>0.23213624513975439</c:v>
                  </c:pt>
                  <c:pt idx="92">
                    <c:v>0.19936238803963197</c:v>
                  </c:pt>
                  <c:pt idx="93">
                    <c:v>0.25952945631898983</c:v>
                  </c:pt>
                  <c:pt idx="94">
                    <c:v>0.26387309258144548</c:v>
                  </c:pt>
                  <c:pt idx="95">
                    <c:v>0.27604585748563015</c:v>
                  </c:pt>
                  <c:pt idx="96">
                    <c:v>0.16820073937645405</c:v>
                  </c:pt>
                  <c:pt idx="97">
                    <c:v>0.25959200881200933</c:v>
                  </c:pt>
                  <c:pt idx="98">
                    <c:v>0.3177684285008921</c:v>
                  </c:pt>
                  <c:pt idx="99">
                    <c:v>0.17960174105836016</c:v>
                  </c:pt>
                  <c:pt idx="100">
                    <c:v>0.26642875056101495</c:v>
                  </c:pt>
                  <c:pt idx="101">
                    <c:v>0.32840608549933226</c:v>
                  </c:pt>
                  <c:pt idx="102">
                    <c:v>0.12878162504236781</c:v>
                  </c:pt>
                  <c:pt idx="103">
                    <c:v>0.26756016586821091</c:v>
                  </c:pt>
                  <c:pt idx="104">
                    <c:v>0.2494507718019926</c:v>
                  </c:pt>
                  <c:pt idx="105">
                    <c:v>0.2881186194564066</c:v>
                  </c:pt>
                  <c:pt idx="106">
                    <c:v>0.27459094468455408</c:v>
                  </c:pt>
                  <c:pt idx="107">
                    <c:v>0.25337260816291224</c:v>
                  </c:pt>
                  <c:pt idx="108">
                    <c:v>0.23490330478153987</c:v>
                  </c:pt>
                  <c:pt idx="109">
                    <c:v>0.30164056401815259</c:v>
                  </c:pt>
                  <c:pt idx="110">
                    <c:v>0.24263542330545279</c:v>
                  </c:pt>
                  <c:pt idx="111">
                    <c:v>0.2809080781308369</c:v>
                  </c:pt>
                  <c:pt idx="112">
                    <c:v>0.2844331370615224</c:v>
                  </c:pt>
                  <c:pt idx="113">
                    <c:v>0.38307746722174946</c:v>
                  </c:pt>
                  <c:pt idx="114">
                    <c:v>0.32592129051347507</c:v>
                  </c:pt>
                  <c:pt idx="115">
                    <c:v>0.39383633819140118</c:v>
                  </c:pt>
                  <c:pt idx="116">
                    <c:v>0.25954199606181716</c:v>
                  </c:pt>
                  <c:pt idx="117">
                    <c:v>0.17580117047384397</c:v>
                  </c:pt>
                  <c:pt idx="118">
                    <c:v>0.3619941977434134</c:v>
                  </c:pt>
                  <c:pt idx="119">
                    <c:v>0.32534831302282702</c:v>
                  </c:pt>
                </c:numCache>
              </c:numRef>
            </c:plus>
            <c:minus>
              <c:numRef>
                <c:f>'50mvpp'!$R$2:$R$121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0.20770315403618131</c:v>
                  </c:pt>
                  <c:pt idx="2">
                    <c:v>9.7328840110245618E-2</c:v>
                  </c:pt>
                  <c:pt idx="3">
                    <c:v>0.11852004426349266</c:v>
                  </c:pt>
                  <c:pt idx="4">
                    <c:v>0.14338454107654938</c:v>
                  </c:pt>
                  <c:pt idx="5">
                    <c:v>6.9021365014171776E-2</c:v>
                  </c:pt>
                  <c:pt idx="6">
                    <c:v>0.10126911686444963</c:v>
                  </c:pt>
                  <c:pt idx="7">
                    <c:v>0.16510150207664887</c:v>
                  </c:pt>
                  <c:pt idx="8">
                    <c:v>0.26689620707595674</c:v>
                  </c:pt>
                  <c:pt idx="9">
                    <c:v>0.11577602642975439</c:v>
                  </c:pt>
                  <c:pt idx="10">
                    <c:v>9.4473074148217234E-2</c:v>
                  </c:pt>
                  <c:pt idx="11">
                    <c:v>7.409078227136319E-2</c:v>
                  </c:pt>
                  <c:pt idx="12">
                    <c:v>0.18522774191021699</c:v>
                  </c:pt>
                  <c:pt idx="13">
                    <c:v>0.24287222829795824</c:v>
                  </c:pt>
                  <c:pt idx="14">
                    <c:v>0.21901171951169365</c:v>
                  </c:pt>
                  <c:pt idx="15">
                    <c:v>7.0705934516451324E-2</c:v>
                  </c:pt>
                  <c:pt idx="16">
                    <c:v>0.16062053429147102</c:v>
                  </c:pt>
                  <c:pt idx="17">
                    <c:v>0.15182806598861112</c:v>
                  </c:pt>
                  <c:pt idx="18">
                    <c:v>0.10564734326825839</c:v>
                  </c:pt>
                  <c:pt idx="19">
                    <c:v>0.1933719650289458</c:v>
                  </c:pt>
                  <c:pt idx="20">
                    <c:v>9.3661964338133924E-2</c:v>
                  </c:pt>
                  <c:pt idx="21">
                    <c:v>0.19612541974659867</c:v>
                  </c:pt>
                  <c:pt idx="22">
                    <c:v>0.17332179669601705</c:v>
                  </c:pt>
                  <c:pt idx="23">
                    <c:v>0.1799582492963612</c:v>
                  </c:pt>
                  <c:pt idx="24">
                    <c:v>0.17513484458866801</c:v>
                  </c:pt>
                  <c:pt idx="25">
                    <c:v>0.17183632034452531</c:v>
                  </c:pt>
                  <c:pt idx="26">
                    <c:v>0.2853894585252591</c:v>
                  </c:pt>
                  <c:pt idx="27">
                    <c:v>0.27360823492712116</c:v>
                  </c:pt>
                  <c:pt idx="28">
                    <c:v>0.31210640206861467</c:v>
                  </c:pt>
                  <c:pt idx="29">
                    <c:v>0.22883300856983524</c:v>
                  </c:pt>
                  <c:pt idx="30">
                    <c:v>0.10804217343339037</c:v>
                  </c:pt>
                  <c:pt idx="31">
                    <c:v>0.32913896910657336</c:v>
                  </c:pt>
                  <c:pt idx="32">
                    <c:v>0.20660233316641283</c:v>
                  </c:pt>
                  <c:pt idx="33">
                    <c:v>0.19502182415747724</c:v>
                  </c:pt>
                  <c:pt idx="34">
                    <c:v>0.19370809663077038</c:v>
                  </c:pt>
                  <c:pt idx="35">
                    <c:v>0.22899062498400091</c:v>
                  </c:pt>
                  <c:pt idx="36">
                    <c:v>0.2663274336899209</c:v>
                  </c:pt>
                  <c:pt idx="37">
                    <c:v>0.41046764853360607</c:v>
                  </c:pt>
                  <c:pt idx="38">
                    <c:v>0.32190739329523965</c:v>
                  </c:pt>
                  <c:pt idx="39">
                    <c:v>0.34926855914954918</c:v>
                  </c:pt>
                  <c:pt idx="40">
                    <c:v>0.23704552323759157</c:v>
                  </c:pt>
                  <c:pt idx="41">
                    <c:v>0.26815395913114271</c:v>
                  </c:pt>
                  <c:pt idx="42">
                    <c:v>0.3465933469220997</c:v>
                  </c:pt>
                  <c:pt idx="43">
                    <c:v>0.23094860728986152</c:v>
                  </c:pt>
                  <c:pt idx="44">
                    <c:v>0.13384128107463303</c:v>
                  </c:pt>
                  <c:pt idx="45">
                    <c:v>0.26153278185571621</c:v>
                  </c:pt>
                  <c:pt idx="46">
                    <c:v>0.28073013912796491</c:v>
                  </c:pt>
                  <c:pt idx="47">
                    <c:v>0.22176713751283084</c:v>
                  </c:pt>
                  <c:pt idx="48">
                    <c:v>0.20689218301265488</c:v>
                  </c:pt>
                  <c:pt idx="49">
                    <c:v>0.19495991898220968</c:v>
                  </c:pt>
                  <c:pt idx="50">
                    <c:v>0.19707657211021315</c:v>
                  </c:pt>
                  <c:pt idx="51">
                    <c:v>0.13044365628069665</c:v>
                  </c:pt>
                  <c:pt idx="52">
                    <c:v>0.26510237100251466</c:v>
                  </c:pt>
                  <c:pt idx="53">
                    <c:v>0.21285921561689911</c:v>
                  </c:pt>
                  <c:pt idx="54">
                    <c:v>0.21777471895271797</c:v>
                  </c:pt>
                  <c:pt idx="55">
                    <c:v>0.27954893073103887</c:v>
                  </c:pt>
                  <c:pt idx="56">
                    <c:v>0.24276485991482943</c:v>
                  </c:pt>
                  <c:pt idx="57">
                    <c:v>0.23475558647295555</c:v>
                  </c:pt>
                  <c:pt idx="58">
                    <c:v>0.22460449139906122</c:v>
                  </c:pt>
                  <c:pt idx="59">
                    <c:v>0.2280975819600361</c:v>
                  </c:pt>
                  <c:pt idx="60">
                    <c:v>0.19641236702008141</c:v>
                  </c:pt>
                  <c:pt idx="61">
                    <c:v>0.30095650387706435</c:v>
                  </c:pt>
                  <c:pt idx="62">
                    <c:v>0.27110345472382974</c:v>
                  </c:pt>
                  <c:pt idx="63">
                    <c:v>0.28014913984531542</c:v>
                  </c:pt>
                  <c:pt idx="64">
                    <c:v>0.369940483034148</c:v>
                  </c:pt>
                  <c:pt idx="65">
                    <c:v>0.19394930666789145</c:v>
                  </c:pt>
                  <c:pt idx="66">
                    <c:v>0.33643806289666406</c:v>
                  </c:pt>
                  <c:pt idx="67">
                    <c:v>0.23080261749882436</c:v>
                  </c:pt>
                  <c:pt idx="68">
                    <c:v>0.33564200212110273</c:v>
                  </c:pt>
                  <c:pt idx="69">
                    <c:v>0.31136439385113257</c:v>
                  </c:pt>
                  <c:pt idx="70">
                    <c:v>0.23640841350668201</c:v>
                  </c:pt>
                  <c:pt idx="71">
                    <c:v>0.24280528533875342</c:v>
                  </c:pt>
                  <c:pt idx="72">
                    <c:v>0.29314748325451778</c:v>
                  </c:pt>
                  <c:pt idx="73">
                    <c:v>0.32106268151569417</c:v>
                  </c:pt>
                  <c:pt idx="74">
                    <c:v>0.23675689626762522</c:v>
                  </c:pt>
                  <c:pt idx="75">
                    <c:v>0.35058180085905993</c:v>
                  </c:pt>
                  <c:pt idx="76">
                    <c:v>0.21925735548341838</c:v>
                  </c:pt>
                  <c:pt idx="77">
                    <c:v>0.27267436467536038</c:v>
                  </c:pt>
                  <c:pt idx="78">
                    <c:v>0.3298530365217513</c:v>
                  </c:pt>
                  <c:pt idx="79">
                    <c:v>0.19119037006502393</c:v>
                  </c:pt>
                  <c:pt idx="80">
                    <c:v>0.35390906366536695</c:v>
                  </c:pt>
                  <c:pt idx="81">
                    <c:v>0.31954374836205068</c:v>
                  </c:pt>
                  <c:pt idx="82">
                    <c:v>0.22746239247930461</c:v>
                  </c:pt>
                  <c:pt idx="83">
                    <c:v>0.32206518565744402</c:v>
                  </c:pt>
                  <c:pt idx="84">
                    <c:v>0.26204505957729524</c:v>
                  </c:pt>
                  <c:pt idx="85">
                    <c:v>0.26619846386778084</c:v>
                  </c:pt>
                  <c:pt idx="86">
                    <c:v>0.30011092744028128</c:v>
                  </c:pt>
                  <c:pt idx="87">
                    <c:v>0.25337260816291224</c:v>
                  </c:pt>
                  <c:pt idx="88">
                    <c:v>0.22337460323255903</c:v>
                  </c:pt>
                  <c:pt idx="89">
                    <c:v>0.27978327582044366</c:v>
                  </c:pt>
                  <c:pt idx="90">
                    <c:v>0.2049334593578144</c:v>
                  </c:pt>
                  <c:pt idx="91">
                    <c:v>0.23213624513975439</c:v>
                  </c:pt>
                  <c:pt idx="92">
                    <c:v>0.19936238803963197</c:v>
                  </c:pt>
                  <c:pt idx="93">
                    <c:v>0.25952945631898983</c:v>
                  </c:pt>
                  <c:pt idx="94">
                    <c:v>0.26387309258144548</c:v>
                  </c:pt>
                  <c:pt idx="95">
                    <c:v>0.27604585748563015</c:v>
                  </c:pt>
                  <c:pt idx="96">
                    <c:v>0.16820073937645405</c:v>
                  </c:pt>
                  <c:pt idx="97">
                    <c:v>0.25959200881200933</c:v>
                  </c:pt>
                  <c:pt idx="98">
                    <c:v>0.3177684285008921</c:v>
                  </c:pt>
                  <c:pt idx="99">
                    <c:v>0.17960174105836016</c:v>
                  </c:pt>
                  <c:pt idx="100">
                    <c:v>0.26642875056101495</c:v>
                  </c:pt>
                  <c:pt idx="101">
                    <c:v>0.32840608549933226</c:v>
                  </c:pt>
                  <c:pt idx="102">
                    <c:v>0.12878162504236781</c:v>
                  </c:pt>
                  <c:pt idx="103">
                    <c:v>0.26756016586821091</c:v>
                  </c:pt>
                  <c:pt idx="104">
                    <c:v>0.2494507718019926</c:v>
                  </c:pt>
                  <c:pt idx="105">
                    <c:v>0.2881186194564066</c:v>
                  </c:pt>
                  <c:pt idx="106">
                    <c:v>0.27459094468455408</c:v>
                  </c:pt>
                  <c:pt idx="107">
                    <c:v>0.25337260816291224</c:v>
                  </c:pt>
                  <c:pt idx="108">
                    <c:v>0.23490330478153987</c:v>
                  </c:pt>
                  <c:pt idx="109">
                    <c:v>0.30164056401815259</c:v>
                  </c:pt>
                  <c:pt idx="110">
                    <c:v>0.24263542330545279</c:v>
                  </c:pt>
                  <c:pt idx="111">
                    <c:v>0.2809080781308369</c:v>
                  </c:pt>
                  <c:pt idx="112">
                    <c:v>0.2844331370615224</c:v>
                  </c:pt>
                  <c:pt idx="113">
                    <c:v>0.38307746722174946</c:v>
                  </c:pt>
                  <c:pt idx="114">
                    <c:v>0.32592129051347507</c:v>
                  </c:pt>
                  <c:pt idx="115">
                    <c:v>0.39383633819140118</c:v>
                  </c:pt>
                  <c:pt idx="116">
                    <c:v>0.25954199606181716</c:v>
                  </c:pt>
                  <c:pt idx="117">
                    <c:v>0.17580117047384397</c:v>
                  </c:pt>
                  <c:pt idx="118">
                    <c:v>0.3619941977434134</c:v>
                  </c:pt>
                  <c:pt idx="119">
                    <c:v>0.32534831302282702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'50mvpp'!$P$2:$P$121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'50mvpp'!$Q$2:$Q$121</c:f>
              <c:numCache>
                <c:formatCode>General</c:formatCode>
                <c:ptCount val="120"/>
                <c:pt idx="0">
                  <c:v>0</c:v>
                </c:pt>
                <c:pt idx="1">
                  <c:v>3.1151854681266446E-2</c:v>
                </c:pt>
                <c:pt idx="2">
                  <c:v>3.6295730413377476E-2</c:v>
                </c:pt>
                <c:pt idx="3">
                  <c:v>-2.5328919446566504E-2</c:v>
                </c:pt>
                <c:pt idx="4">
                  <c:v>5.0505050505050497E-2</c:v>
                </c:pt>
                <c:pt idx="5">
                  <c:v>-3.8163144045496991E-2</c:v>
                </c:pt>
                <c:pt idx="6">
                  <c:v>2.8147016382310503E-2</c:v>
                </c:pt>
                <c:pt idx="7">
                  <c:v>5.4918937271878451E-2</c:v>
                </c:pt>
                <c:pt idx="8">
                  <c:v>-1.3920719803072745E-2</c:v>
                </c:pt>
                <c:pt idx="9">
                  <c:v>-5.3968253968253957E-2</c:v>
                </c:pt>
                <c:pt idx="10">
                  <c:v>-3.2611832611832606E-2</c:v>
                </c:pt>
                <c:pt idx="11">
                  <c:v>-1.3564213564213562E-2</c:v>
                </c:pt>
                <c:pt idx="12">
                  <c:v>-2.29522111875053E-2</c:v>
                </c:pt>
                <c:pt idx="13">
                  <c:v>-5.7872846108140232E-2</c:v>
                </c:pt>
                <c:pt idx="14">
                  <c:v>-8.3337577455224493E-2</c:v>
                </c:pt>
                <c:pt idx="15">
                  <c:v>1.2630506748153808E-2</c:v>
                </c:pt>
                <c:pt idx="16">
                  <c:v>2.8180969357440022E-3</c:v>
                </c:pt>
                <c:pt idx="17">
                  <c:v>-0.15339954163483577</c:v>
                </c:pt>
                <c:pt idx="18">
                  <c:v>8.2166199813258622E-3</c:v>
                </c:pt>
                <c:pt idx="19">
                  <c:v>-3.2764620999915117E-2</c:v>
                </c:pt>
                <c:pt idx="20">
                  <c:v>-1.8046006281300396E-2</c:v>
                </c:pt>
                <c:pt idx="21">
                  <c:v>3.1372549019607836E-2</c:v>
                </c:pt>
                <c:pt idx="22">
                  <c:v>4.6379764026822846E-2</c:v>
                </c:pt>
                <c:pt idx="23">
                  <c:v>3.4479246243952114E-2</c:v>
                </c:pt>
                <c:pt idx="24">
                  <c:v>0.16796536796536796</c:v>
                </c:pt>
                <c:pt idx="25">
                  <c:v>0.28464476699770819</c:v>
                </c:pt>
                <c:pt idx="26">
                  <c:v>0.25412104235633648</c:v>
                </c:pt>
                <c:pt idx="27">
                  <c:v>0.24486885663356253</c:v>
                </c:pt>
                <c:pt idx="28">
                  <c:v>0.41689160512689921</c:v>
                </c:pt>
                <c:pt idx="29">
                  <c:v>0.25787284610814021</c:v>
                </c:pt>
                <c:pt idx="30">
                  <c:v>0.1544011544011544</c:v>
                </c:pt>
                <c:pt idx="31">
                  <c:v>0.22639843816314403</c:v>
                </c:pt>
                <c:pt idx="32">
                  <c:v>0.20894660894660894</c:v>
                </c:pt>
                <c:pt idx="33">
                  <c:v>0.19062897886427299</c:v>
                </c:pt>
                <c:pt idx="34">
                  <c:v>0.13362193362193361</c:v>
                </c:pt>
                <c:pt idx="35">
                  <c:v>0.14942704354469058</c:v>
                </c:pt>
                <c:pt idx="36">
                  <c:v>0.14284016636957814</c:v>
                </c:pt>
                <c:pt idx="37">
                  <c:v>0.24016636957813428</c:v>
                </c:pt>
                <c:pt idx="38">
                  <c:v>0.2857142857142857</c:v>
                </c:pt>
                <c:pt idx="39">
                  <c:v>0.13924115100585688</c:v>
                </c:pt>
                <c:pt idx="40">
                  <c:v>0.17813428401663695</c:v>
                </c:pt>
                <c:pt idx="41">
                  <c:v>0.12834224598930483</c:v>
                </c:pt>
                <c:pt idx="42">
                  <c:v>0.12343604108309988</c:v>
                </c:pt>
                <c:pt idx="43">
                  <c:v>0.10647653000594177</c:v>
                </c:pt>
                <c:pt idx="44">
                  <c:v>-1.7978100331041514E-2</c:v>
                </c:pt>
                <c:pt idx="45">
                  <c:v>-2.0151090739326038E-2</c:v>
                </c:pt>
                <c:pt idx="46">
                  <c:v>3.8010355657414487E-2</c:v>
                </c:pt>
                <c:pt idx="47">
                  <c:v>-7.8770902300314138E-3</c:v>
                </c:pt>
                <c:pt idx="48">
                  <c:v>4.821322468381295E-3</c:v>
                </c:pt>
                <c:pt idx="49">
                  <c:v>-9.1927680162974271E-2</c:v>
                </c:pt>
                <c:pt idx="50">
                  <c:v>-0.14764451235039469</c:v>
                </c:pt>
                <c:pt idx="51">
                  <c:v>-4.9724132077073255E-2</c:v>
                </c:pt>
                <c:pt idx="52">
                  <c:v>-5.1387827858416071E-2</c:v>
                </c:pt>
                <c:pt idx="53">
                  <c:v>-0.10817417876241406</c:v>
                </c:pt>
                <c:pt idx="54">
                  <c:v>-8.7751464222052419E-2</c:v>
                </c:pt>
                <c:pt idx="55">
                  <c:v>-8.7310075545369653E-2</c:v>
                </c:pt>
                <c:pt idx="56">
                  <c:v>-8.6444274679568764E-2</c:v>
                </c:pt>
                <c:pt idx="57">
                  <c:v>-0.25174433409727526</c:v>
                </c:pt>
                <c:pt idx="58">
                  <c:v>-0.1858755623461506</c:v>
                </c:pt>
                <c:pt idx="59">
                  <c:v>-0.123673711909006</c:v>
                </c:pt>
                <c:pt idx="60">
                  <c:v>-0.17180205415499533</c:v>
                </c:pt>
                <c:pt idx="61">
                  <c:v>-0.27620745267804092</c:v>
                </c:pt>
                <c:pt idx="62">
                  <c:v>-0.25485103132161957</c:v>
                </c:pt>
                <c:pt idx="63">
                  <c:v>-0.21848739495798317</c:v>
                </c:pt>
                <c:pt idx="64">
                  <c:v>-0.17764196587725997</c:v>
                </c:pt>
                <c:pt idx="65">
                  <c:v>-0.21040658687717509</c:v>
                </c:pt>
                <c:pt idx="66">
                  <c:v>-0.30988880400645102</c:v>
                </c:pt>
                <c:pt idx="67">
                  <c:v>-0.1822595704948646</c:v>
                </c:pt>
                <c:pt idx="68">
                  <c:v>-0.2149393090569561</c:v>
                </c:pt>
                <c:pt idx="69">
                  <c:v>-0.17259994907053727</c:v>
                </c:pt>
                <c:pt idx="70">
                  <c:v>-0.26437484084542906</c:v>
                </c:pt>
                <c:pt idx="71">
                  <c:v>-0.24532722179780997</c:v>
                </c:pt>
                <c:pt idx="72">
                  <c:v>-0.20030557677616501</c:v>
                </c:pt>
                <c:pt idx="73">
                  <c:v>-0.19388846447669975</c:v>
                </c:pt>
                <c:pt idx="74">
                  <c:v>-0.19626517273576097</c:v>
                </c:pt>
                <c:pt idx="75">
                  <c:v>-0.25471521942110176</c:v>
                </c:pt>
                <c:pt idx="76">
                  <c:v>-0.30384517443340975</c:v>
                </c:pt>
                <c:pt idx="77">
                  <c:v>-0.21848739495798317</c:v>
                </c:pt>
                <c:pt idx="78">
                  <c:v>-0.21631440454969866</c:v>
                </c:pt>
                <c:pt idx="79">
                  <c:v>-0.18998387233681352</c:v>
                </c:pt>
                <c:pt idx="80">
                  <c:v>-0.18947457770987181</c:v>
                </c:pt>
                <c:pt idx="81">
                  <c:v>-0.23846872082166198</c:v>
                </c:pt>
                <c:pt idx="82">
                  <c:v>-0.27079195314489429</c:v>
                </c:pt>
                <c:pt idx="83">
                  <c:v>-0.23867243867243867</c:v>
                </c:pt>
                <c:pt idx="84">
                  <c:v>-0.31119599354893474</c:v>
                </c:pt>
                <c:pt idx="85">
                  <c:v>-0.30167218402512519</c:v>
                </c:pt>
                <c:pt idx="86">
                  <c:v>-0.2717256599609541</c:v>
                </c:pt>
                <c:pt idx="87">
                  <c:v>-0.36243103301926832</c:v>
                </c:pt>
                <c:pt idx="88">
                  <c:v>-0.38702996350055174</c:v>
                </c:pt>
                <c:pt idx="89">
                  <c:v>-0.29936338171632293</c:v>
                </c:pt>
                <c:pt idx="90">
                  <c:v>-0.30715558950853067</c:v>
                </c:pt>
                <c:pt idx="91">
                  <c:v>-0.3049146931499872</c:v>
                </c:pt>
                <c:pt idx="92">
                  <c:v>-0.34438502673796789</c:v>
                </c:pt>
                <c:pt idx="93">
                  <c:v>-0.32209489856548679</c:v>
                </c:pt>
                <c:pt idx="94">
                  <c:v>-0.31761310584839997</c:v>
                </c:pt>
                <c:pt idx="95">
                  <c:v>-0.29301417536711655</c:v>
                </c:pt>
                <c:pt idx="96">
                  <c:v>-0.29028096086919619</c:v>
                </c:pt>
                <c:pt idx="97">
                  <c:v>-0.43588829471182411</c:v>
                </c:pt>
                <c:pt idx="98">
                  <c:v>-0.25023342670401494</c:v>
                </c:pt>
                <c:pt idx="99">
                  <c:v>-0.38298955946014768</c:v>
                </c:pt>
                <c:pt idx="100">
                  <c:v>-0.33890162125456247</c:v>
                </c:pt>
                <c:pt idx="101">
                  <c:v>-0.35053051523639761</c:v>
                </c:pt>
                <c:pt idx="102">
                  <c:v>-0.33392751039809865</c:v>
                </c:pt>
                <c:pt idx="103">
                  <c:v>-0.34959680842033786</c:v>
                </c:pt>
                <c:pt idx="104">
                  <c:v>-0.29294626941685764</c:v>
                </c:pt>
                <c:pt idx="105">
                  <c:v>-0.31878448349036587</c:v>
                </c:pt>
                <c:pt idx="106">
                  <c:v>-0.31206179441473558</c:v>
                </c:pt>
                <c:pt idx="107">
                  <c:v>-0.36243103301926832</c:v>
                </c:pt>
                <c:pt idx="108">
                  <c:v>-0.28162295221118755</c:v>
                </c:pt>
                <c:pt idx="109">
                  <c:v>-0.27793905440964262</c:v>
                </c:pt>
                <c:pt idx="110">
                  <c:v>-0.22707749766573296</c:v>
                </c:pt>
                <c:pt idx="111">
                  <c:v>-0.30788557847381376</c:v>
                </c:pt>
                <c:pt idx="112">
                  <c:v>-0.14365503777268485</c:v>
                </c:pt>
                <c:pt idx="113">
                  <c:v>-0.16991766403531111</c:v>
                </c:pt>
                <c:pt idx="114">
                  <c:v>-0.22135642135642133</c:v>
                </c:pt>
                <c:pt idx="115">
                  <c:v>-0.24999575587810882</c:v>
                </c:pt>
                <c:pt idx="116">
                  <c:v>-0.27894066717596122</c:v>
                </c:pt>
                <c:pt idx="117">
                  <c:v>-0.19446566505390034</c:v>
                </c:pt>
                <c:pt idx="118">
                  <c:v>-0.23709362532891939</c:v>
                </c:pt>
                <c:pt idx="119">
                  <c:v>-0.24070961718020539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3A-CF41-904E-8896F40DF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1220271"/>
        <c:axId val="711221903"/>
      </c:scatterChart>
      <c:valAx>
        <c:axId val="711220271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1221903"/>
        <c:crosses val="autoZero"/>
        <c:crossBetween val="midCat"/>
        <c:minorUnit val="1"/>
      </c:valAx>
      <c:valAx>
        <c:axId val="711221903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112202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'100mvpp'!$Q$2:$Q$121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5.8959887766793714E-2</c:v>
                  </c:pt>
                  <c:pt idx="2">
                    <c:v>8.3545225412828938E-2</c:v>
                  </c:pt>
                  <c:pt idx="3">
                    <c:v>8.3909355871565144E-2</c:v>
                  </c:pt>
                  <c:pt idx="4">
                    <c:v>0.15226154881463694</c:v>
                  </c:pt>
                  <c:pt idx="5">
                    <c:v>0.14313207139062975</c:v>
                  </c:pt>
                  <c:pt idx="6">
                    <c:v>0.19649322467410293</c:v>
                  </c:pt>
                  <c:pt idx="7">
                    <c:v>0.19971897603845493</c:v>
                  </c:pt>
                  <c:pt idx="8">
                    <c:v>9.2289574009357514E-2</c:v>
                  </c:pt>
                  <c:pt idx="9">
                    <c:v>0.14097642576582484</c:v>
                  </c:pt>
                  <c:pt idx="10">
                    <c:v>0.12535285928219767</c:v>
                  </c:pt>
                  <c:pt idx="11">
                    <c:v>5.1115396864802203E-2</c:v>
                  </c:pt>
                  <c:pt idx="12">
                    <c:v>0.12955088513713103</c:v>
                  </c:pt>
                  <c:pt idx="13">
                    <c:v>4.2710589317815038E-2</c:v>
                  </c:pt>
                  <c:pt idx="14">
                    <c:v>9.9936028373990723E-2</c:v>
                  </c:pt>
                  <c:pt idx="15">
                    <c:v>3.5350007840690201E-2</c:v>
                  </c:pt>
                  <c:pt idx="16">
                    <c:v>6.2908193644156535E-2</c:v>
                  </c:pt>
                  <c:pt idx="17">
                    <c:v>0.10986281730656901</c:v>
                  </c:pt>
                  <c:pt idx="18">
                    <c:v>8.9452098022113E-2</c:v>
                  </c:pt>
                  <c:pt idx="19">
                    <c:v>4.3213167353953925E-2</c:v>
                  </c:pt>
                  <c:pt idx="20">
                    <c:v>6.0110104922166077E-2</c:v>
                  </c:pt>
                  <c:pt idx="21">
                    <c:v>4.9927020449995307E-2</c:v>
                  </c:pt>
                  <c:pt idx="22">
                    <c:v>7.5108162730615213E-2</c:v>
                  </c:pt>
                  <c:pt idx="23">
                    <c:v>0.10254893491012805</c:v>
                  </c:pt>
                  <c:pt idx="24">
                    <c:v>0.13202781114130244</c:v>
                  </c:pt>
                  <c:pt idx="25">
                    <c:v>0.26827035216942224</c:v>
                  </c:pt>
                  <c:pt idx="26">
                    <c:v>0.23363714900958993</c:v>
                  </c:pt>
                  <c:pt idx="27">
                    <c:v>0.1792069799599984</c:v>
                  </c:pt>
                  <c:pt idx="28">
                    <c:v>0.23170396715434499</c:v>
                  </c:pt>
                  <c:pt idx="29">
                    <c:v>0.20942678743605508</c:v>
                  </c:pt>
                  <c:pt idx="30">
                    <c:v>0.26312990608793924</c:v>
                  </c:pt>
                  <c:pt idx="31">
                    <c:v>0.22499188780674098</c:v>
                  </c:pt>
                  <c:pt idx="32">
                    <c:v>0.12841020852597293</c:v>
                  </c:pt>
                  <c:pt idx="33">
                    <c:v>0.15529789759112944</c:v>
                  </c:pt>
                  <c:pt idx="34">
                    <c:v>0.26226464872101601</c:v>
                  </c:pt>
                  <c:pt idx="35">
                    <c:v>0.16331911912813202</c:v>
                  </c:pt>
                  <c:pt idx="36">
                    <c:v>0.13727360023045876</c:v>
                  </c:pt>
                  <c:pt idx="37">
                    <c:v>0.13538207999568977</c:v>
                  </c:pt>
                  <c:pt idx="38">
                    <c:v>0.11618154506927</c:v>
                  </c:pt>
                  <c:pt idx="39">
                    <c:v>0.15145312241917108</c:v>
                  </c:pt>
                  <c:pt idx="40">
                    <c:v>0.14633094055744897</c:v>
                  </c:pt>
                  <c:pt idx="41">
                    <c:v>0.16898552340742884</c:v>
                  </c:pt>
                  <c:pt idx="42">
                    <c:v>0.10931446358985412</c:v>
                  </c:pt>
                  <c:pt idx="43">
                    <c:v>0.19297211143111803</c:v>
                  </c:pt>
                  <c:pt idx="44">
                    <c:v>0.23571139126164248</c:v>
                  </c:pt>
                  <c:pt idx="45">
                    <c:v>0.1745197891221078</c:v>
                  </c:pt>
                  <c:pt idx="46">
                    <c:v>0.22023713187265118</c:v>
                  </c:pt>
                  <c:pt idx="47">
                    <c:v>0.18670650518718263</c:v>
                  </c:pt>
                  <c:pt idx="48">
                    <c:v>0.14125968047042559</c:v>
                  </c:pt>
                  <c:pt idx="49">
                    <c:v>0.15358386128185017</c:v>
                  </c:pt>
                  <c:pt idx="50">
                    <c:v>0.15453787578105729</c:v>
                  </c:pt>
                  <c:pt idx="51">
                    <c:v>2.5915723294799818E-2</c:v>
                  </c:pt>
                  <c:pt idx="52">
                    <c:v>0.1208695273752764</c:v>
                  </c:pt>
                  <c:pt idx="53">
                    <c:v>0.10189746254021777</c:v>
                  </c:pt>
                  <c:pt idx="54">
                    <c:v>9.775697267211611E-2</c:v>
                  </c:pt>
                  <c:pt idx="55">
                    <c:v>0.27256519012515396</c:v>
                  </c:pt>
                  <c:pt idx="56">
                    <c:v>9.701548380000373E-2</c:v>
                  </c:pt>
                  <c:pt idx="57">
                    <c:v>0.19800479882538574</c:v>
                  </c:pt>
                  <c:pt idx="58">
                    <c:v>7.374042527596622E-2</c:v>
                  </c:pt>
                  <c:pt idx="59">
                    <c:v>7.7404634573637873E-2</c:v>
                  </c:pt>
                  <c:pt idx="60">
                    <c:v>0.10364447782986839</c:v>
                  </c:pt>
                  <c:pt idx="61">
                    <c:v>0.13448925101877951</c:v>
                  </c:pt>
                  <c:pt idx="62">
                    <c:v>0.17983860988790962</c:v>
                  </c:pt>
                  <c:pt idx="63">
                    <c:v>0.13893885369119388</c:v>
                  </c:pt>
                  <c:pt idx="64">
                    <c:v>0.10899617098437998</c:v>
                  </c:pt>
                  <c:pt idx="65">
                    <c:v>9.8129333101438093E-2</c:v>
                  </c:pt>
                  <c:pt idx="66">
                    <c:v>0.11555431535691339</c:v>
                  </c:pt>
                  <c:pt idx="67">
                    <c:v>7.9843597113356563E-2</c:v>
                  </c:pt>
                  <c:pt idx="68">
                    <c:v>0.11464819510503267</c:v>
                  </c:pt>
                  <c:pt idx="69">
                    <c:v>0.20520365359545245</c:v>
                  </c:pt>
                  <c:pt idx="70">
                    <c:v>0.10116189667480031</c:v>
                  </c:pt>
                  <c:pt idx="71">
                    <c:v>0.13941749821083679</c:v>
                  </c:pt>
                  <c:pt idx="72">
                    <c:v>0.14461238804562662</c:v>
                  </c:pt>
                  <c:pt idx="73">
                    <c:v>0.17328497419953651</c:v>
                  </c:pt>
                  <c:pt idx="74">
                    <c:v>0.18637758316424255</c:v>
                  </c:pt>
                  <c:pt idx="75">
                    <c:v>0.20127765901387881</c:v>
                  </c:pt>
                  <c:pt idx="76">
                    <c:v>0.15217588931743081</c:v>
                  </c:pt>
                  <c:pt idx="77">
                    <c:v>0.14524757428318202</c:v>
                  </c:pt>
                  <c:pt idx="78">
                    <c:v>0.12770239945296863</c:v>
                  </c:pt>
                  <c:pt idx="79">
                    <c:v>0.11422307570584303</c:v>
                  </c:pt>
                  <c:pt idx="80">
                    <c:v>0.13371573907559228</c:v>
                  </c:pt>
                  <c:pt idx="81">
                    <c:v>0.17224634463222899</c:v>
                  </c:pt>
                  <c:pt idx="82">
                    <c:v>0.12936347579664925</c:v>
                  </c:pt>
                  <c:pt idx="83">
                    <c:v>0.1074030220994511</c:v>
                  </c:pt>
                  <c:pt idx="84">
                    <c:v>7.747750050743045E-2</c:v>
                  </c:pt>
                  <c:pt idx="85">
                    <c:v>0.10725983636278141</c:v>
                  </c:pt>
                  <c:pt idx="86">
                    <c:v>6.7479237856826649E-2</c:v>
                  </c:pt>
                  <c:pt idx="87">
                    <c:v>0.13005160025040988</c:v>
                  </c:pt>
                  <c:pt idx="88">
                    <c:v>0.13203827738094245</c:v>
                  </c:pt>
                  <c:pt idx="89">
                    <c:v>0.11573574244437458</c:v>
                  </c:pt>
                  <c:pt idx="90">
                    <c:v>4.1281254255708132E-2</c:v>
                  </c:pt>
                  <c:pt idx="91">
                    <c:v>0.10523211130678661</c:v>
                  </c:pt>
                  <c:pt idx="92">
                    <c:v>8.491476562819722E-2</c:v>
                  </c:pt>
                  <c:pt idx="93">
                    <c:v>6.5006660521891954E-2</c:v>
                  </c:pt>
                  <c:pt idx="94">
                    <c:v>7.9677722826775502E-2</c:v>
                  </c:pt>
                  <c:pt idx="95">
                    <c:v>3.587589586307291E-2</c:v>
                  </c:pt>
                  <c:pt idx="96">
                    <c:v>2.9442309541901759E-2</c:v>
                  </c:pt>
                  <c:pt idx="97">
                    <c:v>5.7265546871942068E-2</c:v>
                  </c:pt>
                  <c:pt idx="98">
                    <c:v>0.11915344070680739</c:v>
                  </c:pt>
                  <c:pt idx="99">
                    <c:v>0.11581168527762301</c:v>
                  </c:pt>
                  <c:pt idx="100">
                    <c:v>0.13988503627695728</c:v>
                  </c:pt>
                  <c:pt idx="101">
                    <c:v>0.14537527369546641</c:v>
                  </c:pt>
                  <c:pt idx="102">
                    <c:v>7.734093952993519E-2</c:v>
                  </c:pt>
                  <c:pt idx="103">
                    <c:v>0.10506261622087322</c:v>
                  </c:pt>
                  <c:pt idx="104">
                    <c:v>8.761489794764149E-2</c:v>
                  </c:pt>
                  <c:pt idx="105">
                    <c:v>4.648896904135813E-2</c:v>
                  </c:pt>
                  <c:pt idx="106">
                    <c:v>0.11970030265313367</c:v>
                  </c:pt>
                  <c:pt idx="107">
                    <c:v>0.19727426088973524</c:v>
                  </c:pt>
                  <c:pt idx="108">
                    <c:v>0.18142607558140764</c:v>
                  </c:pt>
                  <c:pt idx="109">
                    <c:v>0.1383058717353943</c:v>
                  </c:pt>
                  <c:pt idx="110">
                    <c:v>0.13473638874152616</c:v>
                  </c:pt>
                  <c:pt idx="111">
                    <c:v>8.2937830337302898E-2</c:v>
                  </c:pt>
                  <c:pt idx="112">
                    <c:v>0.11362515090469802</c:v>
                  </c:pt>
                  <c:pt idx="113">
                    <c:v>6.6052821652497429E-2</c:v>
                  </c:pt>
                  <c:pt idx="114">
                    <c:v>0.16099814014415459</c:v>
                  </c:pt>
                  <c:pt idx="115">
                    <c:v>0.11994170703970067</c:v>
                  </c:pt>
                  <c:pt idx="116">
                    <c:v>0.11488675293240209</c:v>
                  </c:pt>
                  <c:pt idx="117">
                    <c:v>0.11496520277471999</c:v>
                  </c:pt>
                  <c:pt idx="118">
                    <c:v>0.11204672558086774</c:v>
                  </c:pt>
                  <c:pt idx="119">
                    <c:v>0.11096780197036642</c:v>
                  </c:pt>
                </c:numCache>
              </c:numRef>
            </c:plus>
            <c:minus>
              <c:numRef>
                <c:f>'100mvpp'!$Q$2:$Q$121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5.8959887766793714E-2</c:v>
                  </c:pt>
                  <c:pt idx="2">
                    <c:v>8.3545225412828938E-2</c:v>
                  </c:pt>
                  <c:pt idx="3">
                    <c:v>8.3909355871565144E-2</c:v>
                  </c:pt>
                  <c:pt idx="4">
                    <c:v>0.15226154881463694</c:v>
                  </c:pt>
                  <c:pt idx="5">
                    <c:v>0.14313207139062975</c:v>
                  </c:pt>
                  <c:pt idx="6">
                    <c:v>0.19649322467410293</c:v>
                  </c:pt>
                  <c:pt idx="7">
                    <c:v>0.19971897603845493</c:v>
                  </c:pt>
                  <c:pt idx="8">
                    <c:v>9.2289574009357514E-2</c:v>
                  </c:pt>
                  <c:pt idx="9">
                    <c:v>0.14097642576582484</c:v>
                  </c:pt>
                  <c:pt idx="10">
                    <c:v>0.12535285928219767</c:v>
                  </c:pt>
                  <c:pt idx="11">
                    <c:v>5.1115396864802203E-2</c:v>
                  </c:pt>
                  <c:pt idx="12">
                    <c:v>0.12955088513713103</c:v>
                  </c:pt>
                  <c:pt idx="13">
                    <c:v>4.2710589317815038E-2</c:v>
                  </c:pt>
                  <c:pt idx="14">
                    <c:v>9.9936028373990723E-2</c:v>
                  </c:pt>
                  <c:pt idx="15">
                    <c:v>3.5350007840690201E-2</c:v>
                  </c:pt>
                  <c:pt idx="16">
                    <c:v>6.2908193644156535E-2</c:v>
                  </c:pt>
                  <c:pt idx="17">
                    <c:v>0.10986281730656901</c:v>
                  </c:pt>
                  <c:pt idx="18">
                    <c:v>8.9452098022113E-2</c:v>
                  </c:pt>
                  <c:pt idx="19">
                    <c:v>4.3213167353953925E-2</c:v>
                  </c:pt>
                  <c:pt idx="20">
                    <c:v>6.0110104922166077E-2</c:v>
                  </c:pt>
                  <c:pt idx="21">
                    <c:v>4.9927020449995307E-2</c:v>
                  </c:pt>
                  <c:pt idx="22">
                    <c:v>7.5108162730615213E-2</c:v>
                  </c:pt>
                  <c:pt idx="23">
                    <c:v>0.10254893491012805</c:v>
                  </c:pt>
                  <c:pt idx="24">
                    <c:v>0.13202781114130244</c:v>
                  </c:pt>
                  <c:pt idx="25">
                    <c:v>0.26827035216942224</c:v>
                  </c:pt>
                  <c:pt idx="26">
                    <c:v>0.23363714900958993</c:v>
                  </c:pt>
                  <c:pt idx="27">
                    <c:v>0.1792069799599984</c:v>
                  </c:pt>
                  <c:pt idx="28">
                    <c:v>0.23170396715434499</c:v>
                  </c:pt>
                  <c:pt idx="29">
                    <c:v>0.20942678743605508</c:v>
                  </c:pt>
                  <c:pt idx="30">
                    <c:v>0.26312990608793924</c:v>
                  </c:pt>
                  <c:pt idx="31">
                    <c:v>0.22499188780674098</c:v>
                  </c:pt>
                  <c:pt idx="32">
                    <c:v>0.12841020852597293</c:v>
                  </c:pt>
                  <c:pt idx="33">
                    <c:v>0.15529789759112944</c:v>
                  </c:pt>
                  <c:pt idx="34">
                    <c:v>0.26226464872101601</c:v>
                  </c:pt>
                  <c:pt idx="35">
                    <c:v>0.16331911912813202</c:v>
                  </c:pt>
                  <c:pt idx="36">
                    <c:v>0.13727360023045876</c:v>
                  </c:pt>
                  <c:pt idx="37">
                    <c:v>0.13538207999568977</c:v>
                  </c:pt>
                  <c:pt idx="38">
                    <c:v>0.11618154506927</c:v>
                  </c:pt>
                  <c:pt idx="39">
                    <c:v>0.15145312241917108</c:v>
                  </c:pt>
                  <c:pt idx="40">
                    <c:v>0.14633094055744897</c:v>
                  </c:pt>
                  <c:pt idx="41">
                    <c:v>0.16898552340742884</c:v>
                  </c:pt>
                  <c:pt idx="42">
                    <c:v>0.10931446358985412</c:v>
                  </c:pt>
                  <c:pt idx="43">
                    <c:v>0.19297211143111803</c:v>
                  </c:pt>
                  <c:pt idx="44">
                    <c:v>0.23571139126164248</c:v>
                  </c:pt>
                  <c:pt idx="45">
                    <c:v>0.1745197891221078</c:v>
                  </c:pt>
                  <c:pt idx="46">
                    <c:v>0.22023713187265118</c:v>
                  </c:pt>
                  <c:pt idx="47">
                    <c:v>0.18670650518718263</c:v>
                  </c:pt>
                  <c:pt idx="48">
                    <c:v>0.14125968047042559</c:v>
                  </c:pt>
                  <c:pt idx="49">
                    <c:v>0.15358386128185017</c:v>
                  </c:pt>
                  <c:pt idx="50">
                    <c:v>0.15453787578105729</c:v>
                  </c:pt>
                  <c:pt idx="51">
                    <c:v>2.5915723294799818E-2</c:v>
                  </c:pt>
                  <c:pt idx="52">
                    <c:v>0.1208695273752764</c:v>
                  </c:pt>
                  <c:pt idx="53">
                    <c:v>0.10189746254021777</c:v>
                  </c:pt>
                  <c:pt idx="54">
                    <c:v>9.775697267211611E-2</c:v>
                  </c:pt>
                  <c:pt idx="55">
                    <c:v>0.27256519012515396</c:v>
                  </c:pt>
                  <c:pt idx="56">
                    <c:v>9.701548380000373E-2</c:v>
                  </c:pt>
                  <c:pt idx="57">
                    <c:v>0.19800479882538574</c:v>
                  </c:pt>
                  <c:pt idx="58">
                    <c:v>7.374042527596622E-2</c:v>
                  </c:pt>
                  <c:pt idx="59">
                    <c:v>7.7404634573637873E-2</c:v>
                  </c:pt>
                  <c:pt idx="60">
                    <c:v>0.10364447782986839</c:v>
                  </c:pt>
                  <c:pt idx="61">
                    <c:v>0.13448925101877951</c:v>
                  </c:pt>
                  <c:pt idx="62">
                    <c:v>0.17983860988790962</c:v>
                  </c:pt>
                  <c:pt idx="63">
                    <c:v>0.13893885369119388</c:v>
                  </c:pt>
                  <c:pt idx="64">
                    <c:v>0.10899617098437998</c:v>
                  </c:pt>
                  <c:pt idx="65">
                    <c:v>9.8129333101438093E-2</c:v>
                  </c:pt>
                  <c:pt idx="66">
                    <c:v>0.11555431535691339</c:v>
                  </c:pt>
                  <c:pt idx="67">
                    <c:v>7.9843597113356563E-2</c:v>
                  </c:pt>
                  <c:pt idx="68">
                    <c:v>0.11464819510503267</c:v>
                  </c:pt>
                  <c:pt idx="69">
                    <c:v>0.20520365359545245</c:v>
                  </c:pt>
                  <c:pt idx="70">
                    <c:v>0.10116189667480031</c:v>
                  </c:pt>
                  <c:pt idx="71">
                    <c:v>0.13941749821083679</c:v>
                  </c:pt>
                  <c:pt idx="72">
                    <c:v>0.14461238804562662</c:v>
                  </c:pt>
                  <c:pt idx="73">
                    <c:v>0.17328497419953651</c:v>
                  </c:pt>
                  <c:pt idx="74">
                    <c:v>0.18637758316424255</c:v>
                  </c:pt>
                  <c:pt idx="75">
                    <c:v>0.20127765901387881</c:v>
                  </c:pt>
                  <c:pt idx="76">
                    <c:v>0.15217588931743081</c:v>
                  </c:pt>
                  <c:pt idx="77">
                    <c:v>0.14524757428318202</c:v>
                  </c:pt>
                  <c:pt idx="78">
                    <c:v>0.12770239945296863</c:v>
                  </c:pt>
                  <c:pt idx="79">
                    <c:v>0.11422307570584303</c:v>
                  </c:pt>
                  <c:pt idx="80">
                    <c:v>0.13371573907559228</c:v>
                  </c:pt>
                  <c:pt idx="81">
                    <c:v>0.17224634463222899</c:v>
                  </c:pt>
                  <c:pt idx="82">
                    <c:v>0.12936347579664925</c:v>
                  </c:pt>
                  <c:pt idx="83">
                    <c:v>0.1074030220994511</c:v>
                  </c:pt>
                  <c:pt idx="84">
                    <c:v>7.747750050743045E-2</c:v>
                  </c:pt>
                  <c:pt idx="85">
                    <c:v>0.10725983636278141</c:v>
                  </c:pt>
                  <c:pt idx="86">
                    <c:v>6.7479237856826649E-2</c:v>
                  </c:pt>
                  <c:pt idx="87">
                    <c:v>0.13005160025040988</c:v>
                  </c:pt>
                  <c:pt idx="88">
                    <c:v>0.13203827738094245</c:v>
                  </c:pt>
                  <c:pt idx="89">
                    <c:v>0.11573574244437458</c:v>
                  </c:pt>
                  <c:pt idx="90">
                    <c:v>4.1281254255708132E-2</c:v>
                  </c:pt>
                  <c:pt idx="91">
                    <c:v>0.10523211130678661</c:v>
                  </c:pt>
                  <c:pt idx="92">
                    <c:v>8.491476562819722E-2</c:v>
                  </c:pt>
                  <c:pt idx="93">
                    <c:v>6.5006660521891954E-2</c:v>
                  </c:pt>
                  <c:pt idx="94">
                    <c:v>7.9677722826775502E-2</c:v>
                  </c:pt>
                  <c:pt idx="95">
                    <c:v>3.587589586307291E-2</c:v>
                  </c:pt>
                  <c:pt idx="96">
                    <c:v>2.9442309541901759E-2</c:v>
                  </c:pt>
                  <c:pt idx="97">
                    <c:v>5.7265546871942068E-2</c:v>
                  </c:pt>
                  <c:pt idx="98">
                    <c:v>0.11915344070680739</c:v>
                  </c:pt>
                  <c:pt idx="99">
                    <c:v>0.11581168527762301</c:v>
                  </c:pt>
                  <c:pt idx="100">
                    <c:v>0.13988503627695728</c:v>
                  </c:pt>
                  <c:pt idx="101">
                    <c:v>0.14537527369546641</c:v>
                  </c:pt>
                  <c:pt idx="102">
                    <c:v>7.734093952993519E-2</c:v>
                  </c:pt>
                  <c:pt idx="103">
                    <c:v>0.10506261622087322</c:v>
                  </c:pt>
                  <c:pt idx="104">
                    <c:v>8.761489794764149E-2</c:v>
                  </c:pt>
                  <c:pt idx="105">
                    <c:v>4.648896904135813E-2</c:v>
                  </c:pt>
                  <c:pt idx="106">
                    <c:v>0.11970030265313367</c:v>
                  </c:pt>
                  <c:pt idx="107">
                    <c:v>0.19727426088973524</c:v>
                  </c:pt>
                  <c:pt idx="108">
                    <c:v>0.18142607558140764</c:v>
                  </c:pt>
                  <c:pt idx="109">
                    <c:v>0.1383058717353943</c:v>
                  </c:pt>
                  <c:pt idx="110">
                    <c:v>0.13473638874152616</c:v>
                  </c:pt>
                  <c:pt idx="111">
                    <c:v>8.2937830337302898E-2</c:v>
                  </c:pt>
                  <c:pt idx="112">
                    <c:v>0.11362515090469802</c:v>
                  </c:pt>
                  <c:pt idx="113">
                    <c:v>6.6052821652497429E-2</c:v>
                  </c:pt>
                  <c:pt idx="114">
                    <c:v>0.16099814014415459</c:v>
                  </c:pt>
                  <c:pt idx="115">
                    <c:v>0.11994170703970067</c:v>
                  </c:pt>
                  <c:pt idx="116">
                    <c:v>0.11488675293240209</c:v>
                  </c:pt>
                  <c:pt idx="117">
                    <c:v>0.11496520277471999</c:v>
                  </c:pt>
                  <c:pt idx="118">
                    <c:v>0.11204672558086774</c:v>
                  </c:pt>
                  <c:pt idx="119">
                    <c:v>0.11096780197036642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'100mvpp'!$O$2:$O$121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'100mvpp'!$P$2:$P$121</c:f>
              <c:numCache>
                <c:formatCode>General</c:formatCode>
                <c:ptCount val="120"/>
                <c:pt idx="0">
                  <c:v>0</c:v>
                </c:pt>
                <c:pt idx="1">
                  <c:v>-1.3560606060606061E-2</c:v>
                </c:pt>
                <c:pt idx="2">
                  <c:v>1.0293410293410298E-3</c:v>
                </c:pt>
                <c:pt idx="3">
                  <c:v>2.4463684463684458E-2</c:v>
                </c:pt>
                <c:pt idx="4">
                  <c:v>2.4357864357864349E-2</c:v>
                </c:pt>
                <c:pt idx="5">
                  <c:v>7.0854978354978351E-2</c:v>
                </c:pt>
                <c:pt idx="6">
                  <c:v>9.7071909571909559E-2</c:v>
                </c:pt>
                <c:pt idx="7">
                  <c:v>9.7677970177970169E-2</c:v>
                </c:pt>
                <c:pt idx="8">
                  <c:v>0.13217893217893217</c:v>
                </c:pt>
                <c:pt idx="9">
                  <c:v>5.9576719576719575E-2</c:v>
                </c:pt>
                <c:pt idx="10">
                  <c:v>7.1298701298701306E-2</c:v>
                </c:pt>
                <c:pt idx="11">
                  <c:v>3.9550264550264544E-2</c:v>
                </c:pt>
                <c:pt idx="12">
                  <c:v>2.2632275132275125E-2</c:v>
                </c:pt>
                <c:pt idx="13">
                  <c:v>5.1899951899951891E-3</c:v>
                </c:pt>
                <c:pt idx="14">
                  <c:v>-5.5085377585377571E-2</c:v>
                </c:pt>
                <c:pt idx="15">
                  <c:v>-3.4208754208754209E-2</c:v>
                </c:pt>
                <c:pt idx="16">
                  <c:v>3.1861471861471861E-2</c:v>
                </c:pt>
                <c:pt idx="17">
                  <c:v>-2.9605579605579634E-3</c:v>
                </c:pt>
                <c:pt idx="18">
                  <c:v>6.936147186147186E-2</c:v>
                </c:pt>
                <c:pt idx="19">
                  <c:v>1.7213804713804716E-2</c:v>
                </c:pt>
                <c:pt idx="20">
                  <c:v>3.1402116402116403E-2</c:v>
                </c:pt>
                <c:pt idx="21">
                  <c:v>-6.6957671957671966E-2</c:v>
                </c:pt>
                <c:pt idx="22">
                  <c:v>-4.0021645021645028E-2</c:v>
                </c:pt>
                <c:pt idx="23">
                  <c:v>8.3154160654160647E-2</c:v>
                </c:pt>
                <c:pt idx="24">
                  <c:v>0.1438083213083213</c:v>
                </c:pt>
                <c:pt idx="25">
                  <c:v>0.30811568061568062</c:v>
                </c:pt>
                <c:pt idx="26">
                  <c:v>0.3316269841269841</c:v>
                </c:pt>
                <c:pt idx="27">
                  <c:v>0.35559764309764308</c:v>
                </c:pt>
                <c:pt idx="28">
                  <c:v>0.34277777777777774</c:v>
                </c:pt>
                <c:pt idx="29">
                  <c:v>0.37295574795574798</c:v>
                </c:pt>
                <c:pt idx="30">
                  <c:v>0.38300625300625302</c:v>
                </c:pt>
                <c:pt idx="31">
                  <c:v>0.33523569023569022</c:v>
                </c:pt>
                <c:pt idx="32">
                  <c:v>0.3338600288600288</c:v>
                </c:pt>
                <c:pt idx="33">
                  <c:v>0.33838383838383834</c:v>
                </c:pt>
                <c:pt idx="34">
                  <c:v>0.37884920634920627</c:v>
                </c:pt>
                <c:pt idx="35">
                  <c:v>0.34946007696007697</c:v>
                </c:pt>
                <c:pt idx="36">
                  <c:v>0.30206349206349203</c:v>
                </c:pt>
                <c:pt idx="37">
                  <c:v>0.28314093314093314</c:v>
                </c:pt>
                <c:pt idx="38">
                  <c:v>0.22638167388167388</c:v>
                </c:pt>
                <c:pt idx="39">
                  <c:v>0.18058321308321307</c:v>
                </c:pt>
                <c:pt idx="40">
                  <c:v>0.147003367003367</c:v>
                </c:pt>
                <c:pt idx="41">
                  <c:v>0.21066859066859064</c:v>
                </c:pt>
                <c:pt idx="42">
                  <c:v>0.15531866281866283</c:v>
                </c:pt>
                <c:pt idx="43">
                  <c:v>0.17389610389610391</c:v>
                </c:pt>
                <c:pt idx="44">
                  <c:v>0.20917628667628668</c:v>
                </c:pt>
                <c:pt idx="45">
                  <c:v>0.20537878787878788</c:v>
                </c:pt>
                <c:pt idx="46">
                  <c:v>0.17844757094757094</c:v>
                </c:pt>
                <c:pt idx="47">
                  <c:v>0.18482563732563734</c:v>
                </c:pt>
                <c:pt idx="48">
                  <c:v>0.15735329485329483</c:v>
                </c:pt>
                <c:pt idx="49">
                  <c:v>0.13059042809042806</c:v>
                </c:pt>
                <c:pt idx="50">
                  <c:v>0.1476875901875902</c:v>
                </c:pt>
                <c:pt idx="51">
                  <c:v>7.9555074555074559E-2</c:v>
                </c:pt>
                <c:pt idx="52">
                  <c:v>0.10213083213083211</c:v>
                </c:pt>
                <c:pt idx="53">
                  <c:v>8.8625541125541121E-2</c:v>
                </c:pt>
                <c:pt idx="54">
                  <c:v>0.13162578162578162</c:v>
                </c:pt>
                <c:pt idx="55">
                  <c:v>0.16062289562289561</c:v>
                </c:pt>
                <c:pt idx="56">
                  <c:v>9.5935545935545929E-2</c:v>
                </c:pt>
                <c:pt idx="57">
                  <c:v>0.1446091871091871</c:v>
                </c:pt>
                <c:pt idx="58">
                  <c:v>9.6903559403559394E-2</c:v>
                </c:pt>
                <c:pt idx="59">
                  <c:v>5.8684463684463686E-2</c:v>
                </c:pt>
                <c:pt idx="60">
                  <c:v>0.12313612313612313</c:v>
                </c:pt>
                <c:pt idx="61">
                  <c:v>8.1629389129389121E-2</c:v>
                </c:pt>
                <c:pt idx="62">
                  <c:v>6.5428090428090432E-2</c:v>
                </c:pt>
                <c:pt idx="63">
                  <c:v>8.8483645983645984E-2</c:v>
                </c:pt>
                <c:pt idx="64">
                  <c:v>6.8181818181818191E-2</c:v>
                </c:pt>
                <c:pt idx="65">
                  <c:v>3.0491822991822994E-2</c:v>
                </c:pt>
                <c:pt idx="66">
                  <c:v>6.1038961038961045E-2</c:v>
                </c:pt>
                <c:pt idx="67">
                  <c:v>4.9999999999999992E-3</c:v>
                </c:pt>
                <c:pt idx="68">
                  <c:v>5.4713804713804715E-2</c:v>
                </c:pt>
                <c:pt idx="69">
                  <c:v>0.14130471380471379</c:v>
                </c:pt>
                <c:pt idx="70">
                  <c:v>7.3863636363636367E-2</c:v>
                </c:pt>
                <c:pt idx="71">
                  <c:v>8.48051948051948E-2</c:v>
                </c:pt>
                <c:pt idx="72">
                  <c:v>3.8739778739778741E-2</c:v>
                </c:pt>
                <c:pt idx="73">
                  <c:v>-3.1409331409331387E-3</c:v>
                </c:pt>
                <c:pt idx="74">
                  <c:v>6.40812890812891E-2</c:v>
                </c:pt>
                <c:pt idx="75">
                  <c:v>6.2604617604617607E-2</c:v>
                </c:pt>
                <c:pt idx="76">
                  <c:v>5.3880471380471383E-2</c:v>
                </c:pt>
                <c:pt idx="77">
                  <c:v>8.0152717652717656E-2</c:v>
                </c:pt>
                <c:pt idx="78">
                  <c:v>3.3252765752765749E-2</c:v>
                </c:pt>
                <c:pt idx="79">
                  <c:v>-1.8169793169793169E-2</c:v>
                </c:pt>
                <c:pt idx="80">
                  <c:v>3.4713804713804711E-2</c:v>
                </c:pt>
                <c:pt idx="81">
                  <c:v>4.5049302549302547E-2</c:v>
                </c:pt>
                <c:pt idx="82">
                  <c:v>-2.1421356421356418E-2</c:v>
                </c:pt>
                <c:pt idx="83">
                  <c:v>1.6153198653198652E-2</c:v>
                </c:pt>
                <c:pt idx="84">
                  <c:v>-1.8077200577200574E-2</c:v>
                </c:pt>
                <c:pt idx="85">
                  <c:v>1.0092592592592592E-2</c:v>
                </c:pt>
                <c:pt idx="86">
                  <c:v>3.0152717652717653E-2</c:v>
                </c:pt>
                <c:pt idx="87">
                  <c:v>-6.4009139009139016E-2</c:v>
                </c:pt>
                <c:pt idx="88">
                  <c:v>4.0298220298220298E-2</c:v>
                </c:pt>
                <c:pt idx="89">
                  <c:v>2.6316738816738822E-2</c:v>
                </c:pt>
                <c:pt idx="90">
                  <c:v>2.5097402597402597E-2</c:v>
                </c:pt>
                <c:pt idx="91">
                  <c:v>1.9648869648869636E-3</c:v>
                </c:pt>
                <c:pt idx="92">
                  <c:v>-4.8737373737373722E-3</c:v>
                </c:pt>
                <c:pt idx="93">
                  <c:v>-2.2314814814814815E-2</c:v>
                </c:pt>
                <c:pt idx="94">
                  <c:v>-1.9684944684944692E-3</c:v>
                </c:pt>
                <c:pt idx="95">
                  <c:v>5.092592592592593E-3</c:v>
                </c:pt>
                <c:pt idx="96">
                  <c:v>-6.0123857623857621E-2</c:v>
                </c:pt>
                <c:pt idx="97">
                  <c:v>-1.6600529100529098E-2</c:v>
                </c:pt>
                <c:pt idx="98">
                  <c:v>-2.5048100048100042E-2</c:v>
                </c:pt>
                <c:pt idx="99">
                  <c:v>1.485930735930736E-2</c:v>
                </c:pt>
                <c:pt idx="100">
                  <c:v>-4.0224867724867719E-2</c:v>
                </c:pt>
                <c:pt idx="101">
                  <c:v>2.6142376142376144E-2</c:v>
                </c:pt>
                <c:pt idx="102">
                  <c:v>-4.9592352092352091E-2</c:v>
                </c:pt>
                <c:pt idx="103">
                  <c:v>-3.8386243386243385E-2</c:v>
                </c:pt>
                <c:pt idx="104">
                  <c:v>-1.6693121693121694E-2</c:v>
                </c:pt>
                <c:pt idx="105">
                  <c:v>-0.11264430014430013</c:v>
                </c:pt>
                <c:pt idx="106">
                  <c:v>-2.4197931697931697E-2</c:v>
                </c:pt>
                <c:pt idx="107">
                  <c:v>-3.287758537758538E-2</c:v>
                </c:pt>
                <c:pt idx="108">
                  <c:v>-4.0529100529100526E-2</c:v>
                </c:pt>
                <c:pt idx="109">
                  <c:v>-4.5549543049543048E-2</c:v>
                </c:pt>
                <c:pt idx="110">
                  <c:v>-4.9917027417027415E-2</c:v>
                </c:pt>
                <c:pt idx="111">
                  <c:v>-8.1453823953823959E-2</c:v>
                </c:pt>
                <c:pt idx="112">
                  <c:v>-8.5436507936507936E-2</c:v>
                </c:pt>
                <c:pt idx="113">
                  <c:v>-0.10278499278499278</c:v>
                </c:pt>
                <c:pt idx="114">
                  <c:v>-2.6113516113516116E-2</c:v>
                </c:pt>
                <c:pt idx="115">
                  <c:v>-8.785113035113036E-2</c:v>
                </c:pt>
                <c:pt idx="116">
                  <c:v>-6.7607022607022602E-2</c:v>
                </c:pt>
                <c:pt idx="117">
                  <c:v>-7.6226551226551226E-2</c:v>
                </c:pt>
                <c:pt idx="118">
                  <c:v>-0.11816859066859067</c:v>
                </c:pt>
                <c:pt idx="119">
                  <c:v>-6.3023088023088022E-2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ED-924F-8BF0-3E58736324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6753647"/>
        <c:axId val="727012943"/>
      </c:scatterChart>
      <c:valAx>
        <c:axId val="726753647"/>
        <c:scaling>
          <c:orientation val="minMax"/>
          <c:max val="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7012943"/>
        <c:crosses val="autoZero"/>
        <c:crossBetween val="midCat"/>
        <c:minorUnit val="1"/>
      </c:valAx>
      <c:valAx>
        <c:axId val="727012943"/>
        <c:scaling>
          <c:orientation val="minMax"/>
          <c:max val="16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267536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0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1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5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6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7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8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9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purl.oclc.org/ooxml/officeDocument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purl.oclc.org/ooxml/officeDocument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purl.oclc.org/ooxml/officeDocument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purl.oclc.org/ooxml/officeDocument/relationships/chart" Target="../charts/chart6.xml"/><Relationship Id="rId2" Type="http://purl.oclc.org/ooxml/officeDocument/relationships/chart" Target="../charts/chart5.xml"/><Relationship Id="rId1" Type="http://purl.oclc.org/ooxml/officeDocument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purl.oclc.org/ooxml/officeDocument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purl.oclc.org/ooxml/officeDocument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purl.oclc.org/ooxml/officeDocument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purl.oclc.org/ooxml/officeDocument/relationships/chart" Target="../charts/chart1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7</xdr:col>
      <xdr:colOff>171450</xdr:colOff>
      <xdr:row>7</xdr:row>
      <xdr:rowOff>50800</xdr:rowOff>
    </xdr:from>
    <xdr:to>
      <xdr:col>17</xdr:col>
      <xdr:colOff>114300</xdr:colOff>
      <xdr:row>43</xdr:row>
      <xdr:rowOff>165100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10.xml><?xml version="1.0" encoding="utf-8"?>
<xdr:wsDr xmlns:xdr="http://purl.oclc.org/ooxml/drawingml/spreadsheetDrawing" xmlns:a="http://purl.oclc.org/ooxml/drawingml/main">
  <xdr:twoCellAnchor>
    <xdr:from>
      <xdr:col>6</xdr:col>
      <xdr:colOff>812800</xdr:colOff>
      <xdr:row>128</xdr:row>
      <xdr:rowOff>63500</xdr:rowOff>
    </xdr:from>
    <xdr:to>
      <xdr:col>22</xdr:col>
      <xdr:colOff>558800</xdr:colOff>
      <xdr:row>174</xdr:row>
      <xdr:rowOff>101600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959DE4DF-D499-C84D-8C3C-E767C093F4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11.xml><?xml version="1.0" encoding="utf-8"?>
<xdr:wsDr xmlns:xdr="http://purl.oclc.org/ooxml/drawingml/spreadsheetDrawing" xmlns:a="http://purl.oclc.org/ooxml/drawingml/main">
  <xdr:twoCellAnchor>
    <xdr:from>
      <xdr:col>10</xdr:col>
      <xdr:colOff>539750</xdr:colOff>
      <xdr:row>17</xdr:row>
      <xdr:rowOff>0</xdr:rowOff>
    </xdr:from>
    <xdr:to>
      <xdr:col>21</xdr:col>
      <xdr:colOff>533400</xdr:colOff>
      <xdr:row>54</xdr:row>
      <xdr:rowOff>101600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D8A251FF-8BCB-7649-BD27-7CFD945FE3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12.xml><?xml version="1.0" encoding="utf-8"?>
<xdr:wsDr xmlns:xdr="http://purl.oclc.org/ooxml/drawingml/spreadsheetDrawing" xmlns:a="http://purl.oclc.org/ooxml/drawingml/main">
  <xdr:twoCellAnchor>
    <xdr:from>
      <xdr:col>7</xdr:col>
      <xdr:colOff>0</xdr:colOff>
      <xdr:row>123</xdr:row>
      <xdr:rowOff>171450</xdr:rowOff>
    </xdr:from>
    <xdr:to>
      <xdr:col>18</xdr:col>
      <xdr:colOff>692150</xdr:colOff>
      <xdr:row>151</xdr:row>
      <xdr:rowOff>50800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1AF14BA6-2D99-E446-A291-CE91DD5560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13</xdr:col>
      <xdr:colOff>615950</xdr:colOff>
      <xdr:row>124</xdr:row>
      <xdr:rowOff>76200</xdr:rowOff>
    </xdr:from>
    <xdr:to>
      <xdr:col>19</xdr:col>
      <xdr:colOff>234950</xdr:colOff>
      <xdr:row>138</xdr:row>
      <xdr:rowOff>152400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11390B90-7477-0841-9A0B-34AB1DDD50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3</xdr:col>
      <xdr:colOff>520700</xdr:colOff>
      <xdr:row>114</xdr:row>
      <xdr:rowOff>63500</xdr:rowOff>
    </xdr:from>
    <xdr:to>
      <xdr:col>12</xdr:col>
      <xdr:colOff>723900</xdr:colOff>
      <xdr:row>147</xdr:row>
      <xdr:rowOff>12700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ACC9E76A-889F-6549-B1B4-558EC5D4FC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2</xdr:col>
      <xdr:colOff>673100</xdr:colOff>
      <xdr:row>169</xdr:row>
      <xdr:rowOff>152400</xdr:rowOff>
    </xdr:from>
    <xdr:to>
      <xdr:col>14</xdr:col>
      <xdr:colOff>0</xdr:colOff>
      <xdr:row>201</xdr:row>
      <xdr:rowOff>12700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21D66112-6273-B646-982B-6ACECD8057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0</xdr:col>
      <xdr:colOff>749300</xdr:colOff>
      <xdr:row>121</xdr:row>
      <xdr:rowOff>152400</xdr:rowOff>
    </xdr:from>
    <xdr:to>
      <xdr:col>19</xdr:col>
      <xdr:colOff>101600</xdr:colOff>
      <xdr:row>168</xdr:row>
      <xdr:rowOff>139700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8C4A5B10-0FAD-1045-A53C-5F601A74C7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19</xdr:col>
      <xdr:colOff>190500</xdr:colOff>
      <xdr:row>121</xdr:row>
      <xdr:rowOff>165100</xdr:rowOff>
    </xdr:from>
    <xdr:to>
      <xdr:col>40</xdr:col>
      <xdr:colOff>774700</xdr:colOff>
      <xdr:row>170</xdr:row>
      <xdr:rowOff>139700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5EF6DED2-9897-2E45-9472-7D473B3197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7</xdr:col>
      <xdr:colOff>133350</xdr:colOff>
      <xdr:row>130</xdr:row>
      <xdr:rowOff>0</xdr:rowOff>
    </xdr:from>
    <xdr:to>
      <xdr:col>21</xdr:col>
      <xdr:colOff>812800</xdr:colOff>
      <xdr:row>158</xdr:row>
      <xdr:rowOff>38100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5428161-1515-CA4C-9762-02F071D94D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7</xdr:col>
      <xdr:colOff>209550</xdr:colOff>
      <xdr:row>130</xdr:row>
      <xdr:rowOff>44450</xdr:rowOff>
    </xdr:from>
    <xdr:to>
      <xdr:col>22</xdr:col>
      <xdr:colOff>622300</xdr:colOff>
      <xdr:row>161</xdr:row>
      <xdr:rowOff>25400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DAB2319A-9F6B-B348-90B1-2928401489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3</xdr:col>
      <xdr:colOff>577850</xdr:colOff>
      <xdr:row>125</xdr:row>
      <xdr:rowOff>19050</xdr:rowOff>
    </xdr:from>
    <xdr:to>
      <xdr:col>17</xdr:col>
      <xdr:colOff>482600</xdr:colOff>
      <xdr:row>161</xdr:row>
      <xdr:rowOff>88900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8A919F5-29BA-4F45-A884-DC8AD7C917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4</xdr:col>
      <xdr:colOff>196850</xdr:colOff>
      <xdr:row>126</xdr:row>
      <xdr:rowOff>50800</xdr:rowOff>
    </xdr:from>
    <xdr:to>
      <xdr:col>20</xdr:col>
      <xdr:colOff>812800</xdr:colOff>
      <xdr:row>171</xdr:row>
      <xdr:rowOff>50800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E4E3D9FB-C57A-2F43-9AC7-CCE2B7D7B4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9.xml><?xml version="1.0" encoding="utf-8"?>
<xdr:wsDr xmlns:xdr="http://purl.oclc.org/ooxml/drawingml/spreadsheetDrawing" xmlns:a="http://purl.oclc.org/ooxml/drawingml/main">
  <xdr:twoCellAnchor>
    <xdr:from>
      <xdr:col>3</xdr:col>
      <xdr:colOff>704850</xdr:colOff>
      <xdr:row>127</xdr:row>
      <xdr:rowOff>114300</xdr:rowOff>
    </xdr:from>
    <xdr:to>
      <xdr:col>19</xdr:col>
      <xdr:colOff>520700</xdr:colOff>
      <xdr:row>163</xdr:row>
      <xdr:rowOff>152400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DF7F57D3-43CB-C44D-A411-1466FBFFE1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drawing" Target="../drawings/drawing9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43"/>
  <sheetViews>
    <sheetView tabSelected="1" workbookViewId="0">
      <selection activeCell="Q51" sqref="Q51"/>
    </sheetView>
  </sheetViews>
  <sheetFormatPr baseColWidth="10" defaultColWidth="8.83203125" defaultRowHeight="15"/>
  <cols>
    <col min="6" max="6" width="13.1640625" bestFit="1" customWidth="1"/>
  </cols>
  <sheetData>
    <row r="1" spans="2:27">
      <c r="B1">
        <v>2.5</v>
      </c>
      <c r="C1">
        <v>700</v>
      </c>
    </row>
    <row r="3" spans="2:27">
      <c r="B3" t="s">
        <v>18</v>
      </c>
      <c r="C3" t="s">
        <v>19</v>
      </c>
    </row>
    <row r="4" spans="2:27">
      <c r="B4">
        <v>10</v>
      </c>
      <c r="C4">
        <v>0</v>
      </c>
    </row>
    <row r="5" spans="2:27">
      <c r="B5">
        <v>50</v>
      </c>
      <c r="C5">
        <v>0</v>
      </c>
      <c r="E5">
        <v>1</v>
      </c>
      <c r="F5">
        <f>E5^$B$1/($C$1^$B$1+E5^$B$1)*16</f>
        <v>1.2341696125868103E-6</v>
      </c>
    </row>
    <row r="6" spans="2:27">
      <c r="B6">
        <v>100</v>
      </c>
      <c r="C6">
        <v>0.37</v>
      </c>
      <c r="E6">
        <v>2</v>
      </c>
      <c r="F6">
        <f t="shared" ref="F6:F43" si="0">E6^$B$1/($C$1^$B$1+E6^$B$1)*16</f>
        <v>6.9815151097312542E-6</v>
      </c>
    </row>
    <row r="7" spans="2:27">
      <c r="B7">
        <v>200</v>
      </c>
      <c r="C7">
        <v>0.8</v>
      </c>
      <c r="E7">
        <v>3</v>
      </c>
      <c r="F7">
        <f t="shared" si="0"/>
        <v>1.923877861822763E-5</v>
      </c>
    </row>
    <row r="8" spans="2:27">
      <c r="B8">
        <v>400</v>
      </c>
      <c r="C8">
        <v>1.9</v>
      </c>
      <c r="E8">
        <v>4</v>
      </c>
      <c r="F8">
        <f t="shared" si="0"/>
        <v>3.9493333166176521E-5</v>
      </c>
    </row>
    <row r="9" spans="2:27">
      <c r="B9">
        <v>500</v>
      </c>
      <c r="C9">
        <v>3.8</v>
      </c>
      <c r="E9">
        <v>5</v>
      </c>
      <c r="F9">
        <f t="shared" si="0"/>
        <v>6.8991886565662223E-5</v>
      </c>
      <c r="S9" t="s">
        <v>36</v>
      </c>
      <c r="T9" s="2">
        <v>0.30769230769230771</v>
      </c>
      <c r="U9" s="2">
        <v>0.18181818181818182</v>
      </c>
      <c r="V9" s="2">
        <v>0.23529411764705882</v>
      </c>
      <c r="W9" s="2">
        <v>4.7619047619047616E-2</v>
      </c>
      <c r="X9" s="2">
        <v>9.0909090909090912E-2</v>
      </c>
      <c r="Y9" s="2">
        <v>0.13333333333333333</v>
      </c>
      <c r="Z9" s="2">
        <v>0.04</v>
      </c>
      <c r="AA9" s="2">
        <v>0.04</v>
      </c>
    </row>
    <row r="10" spans="2:27">
      <c r="B10">
        <v>700</v>
      </c>
      <c r="C10">
        <v>8</v>
      </c>
      <c r="E10">
        <v>6</v>
      </c>
      <c r="F10">
        <f t="shared" si="0"/>
        <v>1.0883035718470048E-4</v>
      </c>
      <c r="S10" t="s">
        <v>37</v>
      </c>
      <c r="T10" s="2">
        <v>0.17647058823529413</v>
      </c>
      <c r="U10" s="2">
        <v>0.19047619047619047</v>
      </c>
      <c r="V10" s="2">
        <v>0.55555555555555558</v>
      </c>
      <c r="W10" s="2">
        <v>0.81818181818181823</v>
      </c>
      <c r="X10" s="2">
        <v>0.72727272727272729</v>
      </c>
    </row>
    <row r="11" spans="2:27">
      <c r="B11">
        <v>900</v>
      </c>
      <c r="C11">
        <v>12</v>
      </c>
      <c r="E11">
        <v>7</v>
      </c>
      <c r="F11">
        <f t="shared" si="0"/>
        <v>1.599984000159998E-4</v>
      </c>
      <c r="S11" t="s">
        <v>38</v>
      </c>
      <c r="T11" s="2">
        <v>0.23333333333333334</v>
      </c>
      <c r="U11" s="2">
        <v>0.5714285714285714</v>
      </c>
      <c r="V11" s="2">
        <v>0.8125</v>
      </c>
      <c r="W11" s="2">
        <v>0.42424242424242425</v>
      </c>
      <c r="X11" s="2">
        <v>0.25925925925925924</v>
      </c>
    </row>
    <row r="12" spans="2:27">
      <c r="E12">
        <v>8</v>
      </c>
      <c r="F12">
        <f t="shared" si="0"/>
        <v>2.2340546157597672E-4</v>
      </c>
      <c r="S12" t="s">
        <v>39</v>
      </c>
      <c r="T12">
        <v>1.2352941176470589</v>
      </c>
      <c r="U12">
        <v>1.2</v>
      </c>
      <c r="V12">
        <v>0.6470588235294118</v>
      </c>
      <c r="W12">
        <v>0.73684210526315785</v>
      </c>
      <c r="X12">
        <v>0.81481481499999997</v>
      </c>
    </row>
    <row r="13" spans="2:27">
      <c r="E13">
        <v>9</v>
      </c>
      <c r="F13">
        <f t="shared" si="0"/>
        <v>2.99897617725129E-4</v>
      </c>
      <c r="S13" t="s">
        <v>40</v>
      </c>
      <c r="T13">
        <v>1.7142857142857142</v>
      </c>
      <c r="U13">
        <v>3.75</v>
      </c>
      <c r="V13">
        <v>3</v>
      </c>
      <c r="W13">
        <v>2</v>
      </c>
      <c r="X13">
        <v>1.5</v>
      </c>
      <c r="Y13">
        <v>1.3125</v>
      </c>
    </row>
    <row r="14" spans="2:27">
      <c r="E14">
        <v>10</v>
      </c>
      <c r="F14">
        <f t="shared" si="0"/>
        <v>3.9026920996786178E-4</v>
      </c>
      <c r="S14" t="s">
        <v>41</v>
      </c>
      <c r="T14">
        <v>5.5</v>
      </c>
      <c r="U14">
        <v>3.375</v>
      </c>
      <c r="V14">
        <v>3.875</v>
      </c>
      <c r="W14">
        <v>3.8571428571428572</v>
      </c>
      <c r="X14">
        <v>4.2857142857142856</v>
      </c>
    </row>
    <row r="15" spans="2:27">
      <c r="E15">
        <v>12</v>
      </c>
      <c r="F15">
        <f t="shared" si="0"/>
        <v>6.1561796854127664E-4</v>
      </c>
      <c r="S15" t="s">
        <v>42</v>
      </c>
      <c r="T15">
        <v>9</v>
      </c>
      <c r="U15">
        <v>6</v>
      </c>
      <c r="V15">
        <v>5.8</v>
      </c>
      <c r="W15">
        <v>7.25</v>
      </c>
      <c r="X15">
        <v>14.5</v>
      </c>
    </row>
    <row r="16" spans="2:27">
      <c r="E16">
        <v>15</v>
      </c>
      <c r="F16">
        <f t="shared" si="0"/>
        <v>1.0754094265970513E-3</v>
      </c>
      <c r="S16" t="s">
        <v>43</v>
      </c>
      <c r="T16">
        <v>20</v>
      </c>
      <c r="U16">
        <v>9.5</v>
      </c>
      <c r="V16">
        <v>15</v>
      </c>
    </row>
    <row r="17" spans="5:6">
      <c r="E17">
        <v>18</v>
      </c>
      <c r="F17">
        <f t="shared" si="0"/>
        <v>1.696329047093235E-3</v>
      </c>
    </row>
    <row r="18" spans="5:6">
      <c r="E18">
        <v>20</v>
      </c>
      <c r="F18">
        <f t="shared" si="0"/>
        <v>2.2074452969586054E-3</v>
      </c>
    </row>
    <row r="19" spans="5:6">
      <c r="E19">
        <v>25</v>
      </c>
      <c r="F19">
        <f t="shared" si="0"/>
        <v>3.8558508887107665E-3</v>
      </c>
    </row>
    <row r="20" spans="5:6">
      <c r="E20">
        <v>35</v>
      </c>
      <c r="F20">
        <f t="shared" si="0"/>
        <v>8.9392747035225012E-3</v>
      </c>
    </row>
    <row r="21" spans="5:6">
      <c r="E21">
        <v>40</v>
      </c>
      <c r="F21">
        <f t="shared" si="0"/>
        <v>1.247917863055025E-2</v>
      </c>
    </row>
    <row r="22" spans="5:6">
      <c r="E22">
        <v>50</v>
      </c>
      <c r="F22">
        <f t="shared" si="0"/>
        <v>2.1787535239145728E-2</v>
      </c>
    </row>
    <row r="23" spans="5:6">
      <c r="E23">
        <v>80</v>
      </c>
      <c r="F23">
        <f t="shared" si="0"/>
        <v>7.0337421607278919E-2</v>
      </c>
    </row>
    <row r="24" spans="5:6">
      <c r="E24">
        <v>100</v>
      </c>
      <c r="F24">
        <f t="shared" si="0"/>
        <v>0.12247227346630035</v>
      </c>
    </row>
    <row r="25" spans="5:6">
      <c r="E25">
        <v>150</v>
      </c>
      <c r="F25">
        <f t="shared" si="0"/>
        <v>0.33301851343679045</v>
      </c>
    </row>
    <row r="26" spans="5:6">
      <c r="E26">
        <v>200</v>
      </c>
      <c r="F26">
        <f t="shared" si="0"/>
        <v>0.66896200088960223</v>
      </c>
    </row>
    <row r="27" spans="5:6">
      <c r="E27">
        <v>250</v>
      </c>
      <c r="F27">
        <f t="shared" si="0"/>
        <v>1.1332384403238362</v>
      </c>
    </row>
    <row r="28" spans="5:6">
      <c r="E28">
        <v>300</v>
      </c>
      <c r="F28">
        <f t="shared" si="0"/>
        <v>1.7173782965230866</v>
      </c>
    </row>
    <row r="29" spans="5:6">
      <c r="E29">
        <v>400</v>
      </c>
      <c r="F29">
        <f t="shared" si="0"/>
        <v>3.1674972370264469</v>
      </c>
    </row>
    <row r="30" spans="5:6">
      <c r="E30">
        <v>500</v>
      </c>
      <c r="F30">
        <f t="shared" si="0"/>
        <v>4.8205791367309176</v>
      </c>
    </row>
    <row r="31" spans="5:6">
      <c r="E31">
        <v>600</v>
      </c>
      <c r="F31">
        <f t="shared" si="0"/>
        <v>6.4772921572210693</v>
      </c>
    </row>
    <row r="32" spans="5:6">
      <c r="E32">
        <v>700</v>
      </c>
      <c r="F32">
        <f t="shared" si="0"/>
        <v>8</v>
      </c>
    </row>
    <row r="33" spans="5:6">
      <c r="E33">
        <v>800</v>
      </c>
      <c r="F33">
        <f t="shared" si="0"/>
        <v>9.3230498040512089</v>
      </c>
    </row>
    <row r="34" spans="5:6">
      <c r="E34">
        <v>900</v>
      </c>
      <c r="F34">
        <f t="shared" si="0"/>
        <v>10.433611718821622</v>
      </c>
    </row>
    <row r="35" spans="5:6">
      <c r="E35">
        <v>1000</v>
      </c>
      <c r="F35">
        <f t="shared" si="0"/>
        <v>11.34781218608879</v>
      </c>
    </row>
    <row r="36" spans="5:6">
      <c r="E36">
        <v>1200</v>
      </c>
      <c r="F36">
        <f t="shared" si="0"/>
        <v>12.699506814716216</v>
      </c>
    </row>
    <row r="37" spans="5:6">
      <c r="E37">
        <v>1500</v>
      </c>
      <c r="F37">
        <f t="shared" si="0"/>
        <v>13.92793371769956</v>
      </c>
    </row>
    <row r="38" spans="5:6">
      <c r="E38">
        <v>2000</v>
      </c>
      <c r="F38">
        <f t="shared" si="0"/>
        <v>14.9188047221893</v>
      </c>
    </row>
    <row r="39" spans="5:6">
      <c r="E39">
        <v>2500</v>
      </c>
      <c r="F39">
        <f t="shared" si="0"/>
        <v>15.362673637757084</v>
      </c>
    </row>
    <row r="40" spans="5:6">
      <c r="E40">
        <v>3000</v>
      </c>
      <c r="F40">
        <f t="shared" si="0"/>
        <v>15.589996116568718</v>
      </c>
    </row>
    <row r="41" spans="5:6">
      <c r="E41">
        <v>4000</v>
      </c>
      <c r="F41">
        <f t="shared" si="0"/>
        <v>15.797611168996392</v>
      </c>
    </row>
    <row r="42" spans="5:6">
      <c r="E42">
        <v>5000</v>
      </c>
      <c r="F42">
        <f t="shared" si="0"/>
        <v>15.883515877955125</v>
      </c>
    </row>
    <row r="43" spans="5:6">
      <c r="E43">
        <v>10000</v>
      </c>
      <c r="F43">
        <f t="shared" si="0"/>
        <v>15.979284166104151</v>
      </c>
    </row>
  </sheetData>
  <phoneticPr fontId="18" type="noConversion"/>
  <pageMargins left="0.7" right="0.7" top="0.75" bottom="0.75" header="0.3" footer="0.3"/>
  <drawing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F1:R122"/>
  <sheetViews>
    <sheetView workbookViewId="0">
      <selection activeCell="V57" sqref="V57"/>
    </sheetView>
  </sheetViews>
  <sheetFormatPr baseColWidth="10" defaultColWidth="11" defaultRowHeight="15"/>
  <sheetData>
    <row r="1" spans="6:18">
      <c r="L1" t="s">
        <v>3</v>
      </c>
      <c r="M1" t="s">
        <v>5</v>
      </c>
      <c r="P1" t="s">
        <v>6</v>
      </c>
      <c r="Q1" t="s">
        <v>2</v>
      </c>
      <c r="R1" t="s">
        <v>4</v>
      </c>
    </row>
    <row r="2" spans="6:18"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f>AVERAGE(F2:K2)</f>
        <v>0</v>
      </c>
      <c r="M2">
        <f>STDEV(F2:K2)</f>
        <v>0</v>
      </c>
      <c r="P2">
        <v>0.5</v>
      </c>
      <c r="Q2">
        <v>0</v>
      </c>
      <c r="R2">
        <v>0</v>
      </c>
    </row>
    <row r="3" spans="6:18">
      <c r="F3">
        <v>0.2857142857142857</v>
      </c>
      <c r="G3">
        <v>0.5</v>
      </c>
      <c r="H3">
        <v>-0.32223333333333332</v>
      </c>
      <c r="I3">
        <v>0.13333333333333333</v>
      </c>
      <c r="J3">
        <v>0.1</v>
      </c>
      <c r="K3">
        <v>6.25E-2</v>
      </c>
      <c r="L3">
        <f t="shared" ref="L3:L66" si="0">AVERAGE(F3:K3)</f>
        <v>0.12655238095238094</v>
      </c>
      <c r="M3">
        <f t="shared" ref="M3:M66" si="1">STDEV(F3:K3)</f>
        <v>0.27241805050393192</v>
      </c>
      <c r="P3">
        <v>1</v>
      </c>
      <c r="Q3">
        <v>0.12655238095238094</v>
      </c>
      <c r="R3">
        <v>0.27241805050393192</v>
      </c>
    </row>
    <row r="4" spans="6:18">
      <c r="F4">
        <v>0.2857142857142857</v>
      </c>
      <c r="G4">
        <v>1</v>
      </c>
      <c r="H4">
        <v>1.6666666666666607E-2</v>
      </c>
      <c r="I4">
        <v>0.13333333333333333</v>
      </c>
      <c r="J4">
        <v>0</v>
      </c>
      <c r="K4">
        <v>-6.25E-2</v>
      </c>
      <c r="L4">
        <f t="shared" si="0"/>
        <v>0.22886904761904758</v>
      </c>
      <c r="M4">
        <f t="shared" si="1"/>
        <v>0.39731806222936328</v>
      </c>
      <c r="P4">
        <v>1.5</v>
      </c>
      <c r="Q4">
        <v>0.22886904761904758</v>
      </c>
      <c r="R4">
        <v>0.39731806222936328</v>
      </c>
    </row>
    <row r="5" spans="6:18">
      <c r="F5">
        <v>0.14285714285714285</v>
      </c>
      <c r="G5">
        <v>0.5</v>
      </c>
      <c r="H5">
        <v>0.97499999999999998</v>
      </c>
      <c r="I5">
        <v>6.6666666666666666E-2</v>
      </c>
      <c r="J5">
        <v>0.1</v>
      </c>
      <c r="K5">
        <v>0.125</v>
      </c>
      <c r="L5">
        <f t="shared" si="0"/>
        <v>0.31825396825396829</v>
      </c>
      <c r="M5">
        <f t="shared" si="1"/>
        <v>0.35871690170756199</v>
      </c>
      <c r="P5">
        <v>2</v>
      </c>
      <c r="Q5">
        <v>0.31825396825396829</v>
      </c>
      <c r="R5">
        <v>0.35871690170756199</v>
      </c>
    </row>
    <row r="6" spans="6:18">
      <c r="F6">
        <v>0.2857142857142857</v>
      </c>
      <c r="G6">
        <v>0.75</v>
      </c>
      <c r="H6">
        <v>-0.31109999999999999</v>
      </c>
      <c r="I6">
        <v>0</v>
      </c>
      <c r="J6">
        <v>-0.1</v>
      </c>
      <c r="K6">
        <v>-6.25E-2</v>
      </c>
      <c r="L6">
        <f t="shared" si="0"/>
        <v>9.3685714285714275E-2</v>
      </c>
      <c r="M6">
        <f t="shared" si="1"/>
        <v>0.37474258757015527</v>
      </c>
      <c r="P6">
        <v>2.5</v>
      </c>
      <c r="Q6">
        <v>9.3685714285714275E-2</v>
      </c>
      <c r="R6">
        <v>0.37474258757015527</v>
      </c>
    </row>
    <row r="7" spans="6:18">
      <c r="F7">
        <v>0</v>
      </c>
      <c r="G7">
        <v>0.25</v>
      </c>
      <c r="H7">
        <v>1.3900000000000023E-2</v>
      </c>
      <c r="I7">
        <v>-0.13333333333333333</v>
      </c>
      <c r="J7">
        <v>-0.4</v>
      </c>
      <c r="K7">
        <v>-0.125</v>
      </c>
      <c r="L7">
        <f t="shared" si="0"/>
        <v>-6.5738888888888888E-2</v>
      </c>
      <c r="M7">
        <f t="shared" si="1"/>
        <v>0.21455366634187528</v>
      </c>
      <c r="P7">
        <v>3</v>
      </c>
      <c r="Q7">
        <v>-6.5738888888888888E-2</v>
      </c>
      <c r="R7">
        <v>0.21455366634187528</v>
      </c>
    </row>
    <row r="8" spans="6:18">
      <c r="F8">
        <v>0.2857142857142857</v>
      </c>
      <c r="G8">
        <v>1</v>
      </c>
      <c r="H8">
        <v>-1.6666666666666607E-2</v>
      </c>
      <c r="I8">
        <v>0.13333333333333333</v>
      </c>
      <c r="J8">
        <v>-0.3</v>
      </c>
      <c r="K8">
        <v>0</v>
      </c>
      <c r="L8">
        <f t="shared" si="0"/>
        <v>0.18373015873015872</v>
      </c>
      <c r="M8">
        <f t="shared" si="1"/>
        <v>0.44433041337606505</v>
      </c>
      <c r="P8">
        <v>3.5</v>
      </c>
      <c r="Q8">
        <v>0.18373015873015872</v>
      </c>
      <c r="R8">
        <v>0.44433041337606505</v>
      </c>
    </row>
    <row r="9" spans="6:18">
      <c r="F9">
        <v>0</v>
      </c>
      <c r="G9">
        <v>0.25</v>
      </c>
      <c r="H9">
        <v>-0.96110000000000007</v>
      </c>
      <c r="I9">
        <v>-0.13333333333333333</v>
      </c>
      <c r="J9">
        <v>-0.5</v>
      </c>
      <c r="K9">
        <v>-0.125</v>
      </c>
      <c r="L9">
        <f t="shared" si="0"/>
        <v>-0.24490555555555557</v>
      </c>
      <c r="M9">
        <f t="shared" si="1"/>
        <v>0.42655447505000482</v>
      </c>
      <c r="P9">
        <v>4</v>
      </c>
      <c r="Q9">
        <v>-0.24490555555555557</v>
      </c>
      <c r="R9">
        <v>0.42655447505000482</v>
      </c>
    </row>
    <row r="10" spans="6:18">
      <c r="F10">
        <v>0.5714285714285714</v>
      </c>
      <c r="G10">
        <v>1</v>
      </c>
      <c r="H10">
        <v>-2.2233333333333327E-2</v>
      </c>
      <c r="I10">
        <v>-0.33333333333333331</v>
      </c>
      <c r="J10">
        <v>0.1</v>
      </c>
      <c r="K10">
        <v>0</v>
      </c>
      <c r="L10">
        <f t="shared" si="0"/>
        <v>0.21931031746031748</v>
      </c>
      <c r="M10">
        <f t="shared" si="1"/>
        <v>0.48157116865523597</v>
      </c>
      <c r="P10">
        <v>4.5</v>
      </c>
      <c r="Q10">
        <v>0.21931031746031748</v>
      </c>
      <c r="R10">
        <v>0.48157116865523597</v>
      </c>
    </row>
    <row r="11" spans="6:18">
      <c r="F11">
        <v>0.14285714285714285</v>
      </c>
      <c r="G11">
        <v>0.75</v>
      </c>
      <c r="H11">
        <v>0.35833333333333339</v>
      </c>
      <c r="I11">
        <v>-0.2</v>
      </c>
      <c r="J11">
        <v>-0.2</v>
      </c>
      <c r="K11">
        <v>0</v>
      </c>
      <c r="L11">
        <f t="shared" si="0"/>
        <v>0.14186507936507939</v>
      </c>
      <c r="M11">
        <f t="shared" si="1"/>
        <v>0.3662121616176946</v>
      </c>
      <c r="P11">
        <v>5</v>
      </c>
      <c r="Q11">
        <v>0.14186507936507939</v>
      </c>
      <c r="R11">
        <v>0.3662121616176946</v>
      </c>
    </row>
    <row r="12" spans="6:18">
      <c r="F12">
        <v>0.42857142857142855</v>
      </c>
      <c r="G12">
        <v>2</v>
      </c>
      <c r="H12">
        <v>-2.7766666666666644E-2</v>
      </c>
      <c r="I12">
        <v>-0.13333333333333333</v>
      </c>
      <c r="J12">
        <v>-0.5</v>
      </c>
      <c r="K12">
        <v>-0.1875</v>
      </c>
      <c r="L12">
        <f t="shared" si="0"/>
        <v>0.26332857142857141</v>
      </c>
      <c r="M12">
        <f t="shared" si="1"/>
        <v>0.90236654035482022</v>
      </c>
      <c r="P12">
        <v>5.5</v>
      </c>
      <c r="Q12">
        <v>0.26332857142857141</v>
      </c>
      <c r="R12">
        <v>0.90236654035482022</v>
      </c>
    </row>
    <row r="13" spans="6:18">
      <c r="F13">
        <v>0.2857142857142857</v>
      </c>
      <c r="G13">
        <v>1.75</v>
      </c>
      <c r="H13">
        <v>-0.30276666666666668</v>
      </c>
      <c r="I13">
        <v>-0.4</v>
      </c>
      <c r="J13">
        <v>-0.4</v>
      </c>
      <c r="K13">
        <v>0</v>
      </c>
      <c r="L13">
        <f t="shared" si="0"/>
        <v>0.15549126984126979</v>
      </c>
      <c r="M13">
        <f t="shared" si="1"/>
        <v>0.82592192094950068</v>
      </c>
      <c r="P13">
        <v>6</v>
      </c>
      <c r="Q13">
        <v>0.15549126984126979</v>
      </c>
      <c r="R13">
        <v>0.82592192094950068</v>
      </c>
    </row>
    <row r="14" spans="6:18">
      <c r="F14">
        <v>0.2857142857142857</v>
      </c>
      <c r="G14">
        <v>1.25</v>
      </c>
      <c r="H14">
        <v>6.6666666666666721E-2</v>
      </c>
      <c r="I14">
        <v>-0.33333333333333331</v>
      </c>
      <c r="J14">
        <v>-0.2</v>
      </c>
      <c r="K14">
        <v>-0.125</v>
      </c>
      <c r="L14">
        <f t="shared" si="0"/>
        <v>0.15734126984126984</v>
      </c>
      <c r="M14">
        <f t="shared" si="1"/>
        <v>0.57736912931766637</v>
      </c>
      <c r="P14">
        <v>6.5</v>
      </c>
      <c r="Q14">
        <v>0.15734126984126984</v>
      </c>
      <c r="R14">
        <v>0.57736912931766637</v>
      </c>
    </row>
    <row r="15" spans="6:18">
      <c r="F15">
        <v>0.14285714285714285</v>
      </c>
      <c r="G15">
        <v>1.25</v>
      </c>
      <c r="H15">
        <v>0</v>
      </c>
      <c r="I15">
        <v>0</v>
      </c>
      <c r="J15">
        <v>-0.3</v>
      </c>
      <c r="K15">
        <v>0</v>
      </c>
      <c r="L15">
        <f t="shared" si="0"/>
        <v>0.18214285714285713</v>
      </c>
      <c r="M15">
        <f t="shared" si="1"/>
        <v>0.54292762700314423</v>
      </c>
      <c r="P15">
        <v>7</v>
      </c>
      <c r="Q15">
        <v>0.18214285714285713</v>
      </c>
      <c r="R15">
        <v>0.54292762700314423</v>
      </c>
    </row>
    <row r="16" spans="6:18">
      <c r="F16">
        <v>0.2857142857142857</v>
      </c>
      <c r="G16">
        <v>1</v>
      </c>
      <c r="H16">
        <v>0.25556666666666672</v>
      </c>
      <c r="I16">
        <v>-0.2</v>
      </c>
      <c r="J16">
        <v>-0.1</v>
      </c>
      <c r="K16">
        <v>6.25E-2</v>
      </c>
      <c r="L16">
        <f t="shared" si="0"/>
        <v>0.21729682539682538</v>
      </c>
      <c r="M16">
        <f t="shared" si="1"/>
        <v>0.42837968257308967</v>
      </c>
      <c r="P16">
        <v>7.5</v>
      </c>
      <c r="Q16">
        <v>0.21729682539682538</v>
      </c>
      <c r="R16">
        <v>0.42837968257308967</v>
      </c>
    </row>
    <row r="17" spans="6:18">
      <c r="F17">
        <v>0.2857142857142857</v>
      </c>
      <c r="G17">
        <v>1.25</v>
      </c>
      <c r="H17">
        <v>-0.54166666666666663</v>
      </c>
      <c r="I17">
        <v>-0.2</v>
      </c>
      <c r="J17">
        <v>-0.4</v>
      </c>
      <c r="K17">
        <v>-0.25</v>
      </c>
      <c r="L17">
        <f t="shared" si="0"/>
        <v>2.4007936507936478E-2</v>
      </c>
      <c r="M17">
        <f t="shared" si="1"/>
        <v>0.66280874236038678</v>
      </c>
      <c r="P17">
        <v>8</v>
      </c>
      <c r="Q17">
        <v>2.4007936507936478E-2</v>
      </c>
      <c r="R17">
        <v>0.66280874236038678</v>
      </c>
    </row>
    <row r="18" spans="6:18">
      <c r="F18">
        <v>0.2857142857142857</v>
      </c>
      <c r="G18">
        <v>1.25</v>
      </c>
      <c r="H18">
        <v>-0.33333333333333331</v>
      </c>
      <c r="I18">
        <v>-0.2</v>
      </c>
      <c r="J18">
        <v>-0.1</v>
      </c>
      <c r="K18">
        <v>0</v>
      </c>
      <c r="L18">
        <f t="shared" si="0"/>
        <v>0.15039682539682539</v>
      </c>
      <c r="M18">
        <f t="shared" si="1"/>
        <v>0.57784574648182307</v>
      </c>
      <c r="P18">
        <v>8.5</v>
      </c>
      <c r="Q18">
        <v>0.15039682539682539</v>
      </c>
      <c r="R18">
        <v>0.57784574648182307</v>
      </c>
    </row>
    <row r="19" spans="6:18">
      <c r="F19">
        <v>0.7142857142857143</v>
      </c>
      <c r="G19">
        <v>1.25</v>
      </c>
      <c r="H19">
        <v>-0.52500000000000002</v>
      </c>
      <c r="I19">
        <v>-0.2</v>
      </c>
      <c r="J19">
        <v>-0.1</v>
      </c>
      <c r="K19">
        <v>-0.125</v>
      </c>
      <c r="L19">
        <f t="shared" si="0"/>
        <v>0.16904761904761909</v>
      </c>
      <c r="M19">
        <f t="shared" si="1"/>
        <v>0.66970015627870949</v>
      </c>
      <c r="P19">
        <v>9</v>
      </c>
      <c r="Q19">
        <v>0.16904761904761909</v>
      </c>
      <c r="R19">
        <v>0.66970015627870949</v>
      </c>
    </row>
    <row r="20" spans="6:18">
      <c r="F20">
        <v>0.2857142857142857</v>
      </c>
      <c r="G20">
        <v>0.5</v>
      </c>
      <c r="H20">
        <v>-0.1333333333333333</v>
      </c>
      <c r="I20">
        <v>-0.13333333333333333</v>
      </c>
      <c r="J20">
        <v>-0.2</v>
      </c>
      <c r="K20">
        <v>-0.125</v>
      </c>
      <c r="L20">
        <f t="shared" si="0"/>
        <v>3.2341269841269844E-2</v>
      </c>
      <c r="M20">
        <f t="shared" si="1"/>
        <v>0.28863037338683023</v>
      </c>
      <c r="P20">
        <v>9.5</v>
      </c>
      <c r="Q20">
        <v>3.2341269841269844E-2</v>
      </c>
      <c r="R20">
        <v>0.28863037338683023</v>
      </c>
    </row>
    <row r="21" spans="6:18">
      <c r="F21">
        <v>0.14285714285714285</v>
      </c>
      <c r="G21">
        <v>1.25</v>
      </c>
      <c r="H21">
        <v>-0.22776666666666667</v>
      </c>
      <c r="I21">
        <v>0</v>
      </c>
      <c r="J21">
        <v>-0.2</v>
      </c>
      <c r="K21">
        <v>-6.25E-2</v>
      </c>
      <c r="L21">
        <f t="shared" si="0"/>
        <v>0.15043174603174603</v>
      </c>
      <c r="M21">
        <f t="shared" si="1"/>
        <v>0.55550226037790196</v>
      </c>
      <c r="P21">
        <v>10</v>
      </c>
      <c r="Q21">
        <v>0.15043174603174603</v>
      </c>
      <c r="R21">
        <v>0.55550226037790196</v>
      </c>
    </row>
    <row r="22" spans="6:18">
      <c r="F22">
        <v>0.14285714285714285</v>
      </c>
      <c r="G22">
        <v>0.5</v>
      </c>
      <c r="H22">
        <v>-0.55556666666666665</v>
      </c>
      <c r="I22">
        <v>-0.2</v>
      </c>
      <c r="J22">
        <v>-0.4</v>
      </c>
      <c r="K22">
        <v>6.25E-2</v>
      </c>
      <c r="L22">
        <f t="shared" si="0"/>
        <v>-7.5034920634920635E-2</v>
      </c>
      <c r="M22">
        <f t="shared" si="1"/>
        <v>0.38708843911651103</v>
      </c>
      <c r="P22">
        <v>10.5</v>
      </c>
      <c r="Q22">
        <v>-7.5034920634920635E-2</v>
      </c>
      <c r="R22">
        <v>0.38708843911651103</v>
      </c>
    </row>
    <row r="23" spans="6:18">
      <c r="F23">
        <v>0.14285714285714285</v>
      </c>
      <c r="G23">
        <v>2</v>
      </c>
      <c r="H23">
        <v>-0.33333333333333331</v>
      </c>
      <c r="I23">
        <v>-0.26666666666666666</v>
      </c>
      <c r="J23">
        <v>-0.1</v>
      </c>
      <c r="K23">
        <v>-6.25E-2</v>
      </c>
      <c r="L23">
        <f t="shared" si="0"/>
        <v>0.2300595238095238</v>
      </c>
      <c r="M23">
        <f t="shared" si="1"/>
        <v>0.88305971808420047</v>
      </c>
      <c r="P23">
        <v>11</v>
      </c>
      <c r="Q23">
        <v>0.2300595238095238</v>
      </c>
      <c r="R23">
        <v>0.88305971808420047</v>
      </c>
    </row>
    <row r="24" spans="6:18">
      <c r="F24">
        <v>0.7142857142857143</v>
      </c>
      <c r="G24">
        <v>3.25</v>
      </c>
      <c r="H24">
        <v>2.3944333333333332</v>
      </c>
      <c r="I24">
        <v>1.3333333333333333</v>
      </c>
      <c r="J24">
        <v>0.9</v>
      </c>
      <c r="K24">
        <v>1.0625</v>
      </c>
      <c r="L24">
        <f t="shared" si="0"/>
        <v>1.6090920634920634</v>
      </c>
      <c r="M24">
        <f t="shared" si="1"/>
        <v>0.9987627830900917</v>
      </c>
      <c r="P24">
        <v>11.5</v>
      </c>
      <c r="Q24">
        <v>1.6090920634920634</v>
      </c>
      <c r="R24">
        <v>0.9987627830900917</v>
      </c>
    </row>
    <row r="25" spans="6:18">
      <c r="F25">
        <v>0.8571428571428571</v>
      </c>
      <c r="G25">
        <v>3.5</v>
      </c>
      <c r="H25">
        <v>2.7305666666666668</v>
      </c>
      <c r="I25">
        <v>1.6</v>
      </c>
      <c r="J25">
        <v>1.1000000000000001</v>
      </c>
      <c r="K25">
        <v>1.1875</v>
      </c>
      <c r="L25">
        <f t="shared" si="0"/>
        <v>1.8292015873015872</v>
      </c>
      <c r="M25">
        <f t="shared" si="1"/>
        <v>1.0530881982761231</v>
      </c>
      <c r="P25">
        <v>12</v>
      </c>
      <c r="Q25">
        <v>1.8292015873015872</v>
      </c>
      <c r="R25">
        <v>1.0530881982761231</v>
      </c>
    </row>
    <row r="26" spans="6:18">
      <c r="F26">
        <v>1.4285714285714286</v>
      </c>
      <c r="G26">
        <v>3.25</v>
      </c>
      <c r="H26">
        <v>3</v>
      </c>
      <c r="I26">
        <v>1.6</v>
      </c>
      <c r="J26">
        <v>1.1000000000000001</v>
      </c>
      <c r="K26">
        <v>1.125</v>
      </c>
      <c r="L26">
        <f t="shared" si="0"/>
        <v>1.9172619047619046</v>
      </c>
      <c r="M26">
        <f t="shared" si="1"/>
        <v>0.95745308582960165</v>
      </c>
      <c r="P26">
        <v>12.5</v>
      </c>
      <c r="Q26">
        <v>1.9172619047619046</v>
      </c>
      <c r="R26">
        <v>0.95745308582960165</v>
      </c>
    </row>
    <row r="27" spans="6:18">
      <c r="F27">
        <v>1.5714285714285714</v>
      </c>
      <c r="G27">
        <v>3.25</v>
      </c>
      <c r="H27">
        <v>1.75</v>
      </c>
      <c r="I27">
        <v>1.8</v>
      </c>
      <c r="J27">
        <v>1.4</v>
      </c>
      <c r="K27">
        <v>1.3125</v>
      </c>
      <c r="L27">
        <f t="shared" si="0"/>
        <v>1.8473214285714288</v>
      </c>
      <c r="M27">
        <f t="shared" si="1"/>
        <v>0.71294673606756032</v>
      </c>
      <c r="P27">
        <v>13</v>
      </c>
      <c r="Q27">
        <v>1.8473214285714288</v>
      </c>
      <c r="R27">
        <v>0.71294673606756032</v>
      </c>
    </row>
    <row r="28" spans="6:18">
      <c r="F28">
        <v>1.4285714285714286</v>
      </c>
      <c r="G28">
        <v>2.5</v>
      </c>
      <c r="H28">
        <v>2.5500000000000003</v>
      </c>
      <c r="I28">
        <v>2</v>
      </c>
      <c r="J28">
        <v>1.4</v>
      </c>
      <c r="K28">
        <v>1.0625</v>
      </c>
      <c r="L28">
        <f t="shared" si="0"/>
        <v>1.8235119047619051</v>
      </c>
      <c r="M28">
        <f t="shared" si="1"/>
        <v>0.62145773399005477</v>
      </c>
      <c r="P28">
        <v>13.5</v>
      </c>
      <c r="Q28">
        <v>1.8235119047619051</v>
      </c>
      <c r="R28">
        <v>0.62145773399005477</v>
      </c>
    </row>
    <row r="29" spans="6:18">
      <c r="F29">
        <v>1.7142857142857142</v>
      </c>
      <c r="G29">
        <v>3.25</v>
      </c>
      <c r="H29">
        <v>2.8916666666666671</v>
      </c>
      <c r="I29">
        <v>1.8666666666666667</v>
      </c>
      <c r="J29">
        <v>1.5</v>
      </c>
      <c r="K29">
        <v>1.25</v>
      </c>
      <c r="L29">
        <f t="shared" si="0"/>
        <v>2.0787698412698412</v>
      </c>
      <c r="M29">
        <f t="shared" si="1"/>
        <v>0.80402136139799074</v>
      </c>
      <c r="P29">
        <v>14</v>
      </c>
      <c r="Q29">
        <v>2.0787698412698412</v>
      </c>
      <c r="R29">
        <v>0.80402136139799074</v>
      </c>
    </row>
    <row r="30" spans="6:18">
      <c r="F30">
        <v>1.5714285714285714</v>
      </c>
      <c r="G30">
        <v>3.75</v>
      </c>
      <c r="H30">
        <v>1.8999999999999997</v>
      </c>
      <c r="I30">
        <v>1.2</v>
      </c>
      <c r="J30">
        <v>1</v>
      </c>
      <c r="K30">
        <v>0.9375</v>
      </c>
      <c r="L30">
        <f t="shared" si="0"/>
        <v>1.7264880952380952</v>
      </c>
      <c r="M30">
        <f t="shared" si="1"/>
        <v>1.0560518119021287</v>
      </c>
      <c r="P30">
        <v>14.5</v>
      </c>
      <c r="Q30">
        <v>1.7264880952380952</v>
      </c>
      <c r="R30">
        <v>1.0560518119021287</v>
      </c>
    </row>
    <row r="31" spans="6:18">
      <c r="F31">
        <v>1.2857142857142858</v>
      </c>
      <c r="G31">
        <v>2.75</v>
      </c>
      <c r="H31">
        <v>2.7472333333333334</v>
      </c>
      <c r="I31">
        <v>1.2</v>
      </c>
      <c r="J31">
        <v>0.9</v>
      </c>
      <c r="K31">
        <v>0.75</v>
      </c>
      <c r="L31">
        <f t="shared" si="0"/>
        <v>1.6054912698412698</v>
      </c>
      <c r="M31">
        <f t="shared" si="1"/>
        <v>0.90661335827886191</v>
      </c>
      <c r="P31">
        <v>15</v>
      </c>
      <c r="Q31">
        <v>1.6054912698412698</v>
      </c>
      <c r="R31">
        <v>0.90661335827886191</v>
      </c>
    </row>
    <row r="32" spans="6:18">
      <c r="F32">
        <v>1.2857142857142858</v>
      </c>
      <c r="G32">
        <v>2.5</v>
      </c>
      <c r="H32">
        <v>2</v>
      </c>
      <c r="I32">
        <v>1.0666666666666667</v>
      </c>
      <c r="J32">
        <v>0.9</v>
      </c>
      <c r="K32">
        <v>0.6875</v>
      </c>
      <c r="L32">
        <f t="shared" si="0"/>
        <v>1.4066468253968256</v>
      </c>
      <c r="M32">
        <f t="shared" si="1"/>
        <v>0.7002233220728612</v>
      </c>
      <c r="P32">
        <v>15.5</v>
      </c>
      <c r="Q32">
        <v>1.4066468253968256</v>
      </c>
      <c r="R32">
        <v>0.7002233220728612</v>
      </c>
    </row>
    <row r="33" spans="6:18">
      <c r="F33">
        <v>1.5714285714285714</v>
      </c>
      <c r="G33">
        <v>2.25</v>
      </c>
      <c r="H33">
        <v>1.7639000000000002</v>
      </c>
      <c r="I33">
        <v>0.66666666666666663</v>
      </c>
      <c r="J33">
        <v>0.9</v>
      </c>
      <c r="K33">
        <v>0.625</v>
      </c>
      <c r="L33">
        <f t="shared" si="0"/>
        <v>1.2961658730158732</v>
      </c>
      <c r="M33">
        <f t="shared" si="1"/>
        <v>0.66453360898008496</v>
      </c>
      <c r="P33">
        <v>16</v>
      </c>
      <c r="Q33">
        <v>1.2961658730158732</v>
      </c>
      <c r="R33">
        <v>0.66453360898008496</v>
      </c>
    </row>
    <row r="34" spans="6:18">
      <c r="F34">
        <v>1.4285714285714286</v>
      </c>
      <c r="G34">
        <v>3</v>
      </c>
      <c r="H34">
        <v>2.9333333333333336</v>
      </c>
      <c r="I34">
        <v>0.6</v>
      </c>
      <c r="J34">
        <v>0.6</v>
      </c>
      <c r="K34">
        <v>0.6875</v>
      </c>
      <c r="L34">
        <f t="shared" si="0"/>
        <v>1.5415674603174603</v>
      </c>
      <c r="M34">
        <f t="shared" si="1"/>
        <v>1.1471125152065345</v>
      </c>
      <c r="P34">
        <v>16.5</v>
      </c>
      <c r="Q34">
        <v>1.5415674603174603</v>
      </c>
      <c r="R34">
        <v>1.1471125152065345</v>
      </c>
    </row>
    <row r="35" spans="6:18">
      <c r="F35">
        <v>1.4285714285714286</v>
      </c>
      <c r="G35">
        <v>2.25</v>
      </c>
      <c r="H35">
        <v>2.9666666666666668</v>
      </c>
      <c r="I35">
        <v>0.66666666666666663</v>
      </c>
      <c r="J35">
        <v>0.7</v>
      </c>
      <c r="K35">
        <v>0.625</v>
      </c>
      <c r="L35">
        <f t="shared" si="0"/>
        <v>1.4394841269841272</v>
      </c>
      <c r="M35">
        <f t="shared" si="1"/>
        <v>0.97947022119619742</v>
      </c>
      <c r="P35">
        <v>17</v>
      </c>
      <c r="Q35">
        <v>1.4394841269841272</v>
      </c>
      <c r="R35">
        <v>0.97947022119619742</v>
      </c>
    </row>
    <row r="36" spans="6:18">
      <c r="F36">
        <v>1.1428571428571428</v>
      </c>
      <c r="G36">
        <v>2</v>
      </c>
      <c r="H36">
        <v>2.3777666666666666</v>
      </c>
      <c r="I36">
        <v>0.66666666666666663</v>
      </c>
      <c r="J36">
        <v>0.5</v>
      </c>
      <c r="K36">
        <v>0.5</v>
      </c>
      <c r="L36">
        <f t="shared" si="0"/>
        <v>1.1978817460317461</v>
      </c>
      <c r="M36">
        <f t="shared" si="1"/>
        <v>0.81176562500253213</v>
      </c>
      <c r="P36">
        <v>17.5</v>
      </c>
      <c r="Q36">
        <v>1.1978817460317461</v>
      </c>
      <c r="R36">
        <v>0.81176562500253213</v>
      </c>
    </row>
    <row r="37" spans="6:18">
      <c r="F37">
        <v>1.4285714285714286</v>
      </c>
      <c r="G37">
        <v>2.25</v>
      </c>
      <c r="H37">
        <v>2.0972333333333335</v>
      </c>
      <c r="I37">
        <v>0.46666666666666667</v>
      </c>
      <c r="J37">
        <v>0.4</v>
      </c>
      <c r="K37">
        <v>0.4375</v>
      </c>
      <c r="L37">
        <f t="shared" si="0"/>
        <v>1.1799952380952383</v>
      </c>
      <c r="M37">
        <f t="shared" si="1"/>
        <v>0.86215490918839022</v>
      </c>
      <c r="P37">
        <v>18</v>
      </c>
      <c r="Q37">
        <v>1.1799952380952383</v>
      </c>
      <c r="R37">
        <v>0.86215490918839022</v>
      </c>
    </row>
    <row r="38" spans="6:18">
      <c r="F38">
        <v>1.4285714285714286</v>
      </c>
      <c r="G38">
        <v>2.25</v>
      </c>
      <c r="H38">
        <v>1.8666666666666665</v>
      </c>
      <c r="I38">
        <v>0.26666666666666666</v>
      </c>
      <c r="J38">
        <v>0.2</v>
      </c>
      <c r="K38">
        <v>0.4375</v>
      </c>
      <c r="L38">
        <f t="shared" si="0"/>
        <v>1.0749007936507937</v>
      </c>
      <c r="M38">
        <f t="shared" si="1"/>
        <v>0.88969745812152679</v>
      </c>
      <c r="P38">
        <v>18.5</v>
      </c>
      <c r="Q38">
        <v>1.0749007936507937</v>
      </c>
      <c r="R38">
        <v>0.88969745812152679</v>
      </c>
    </row>
    <row r="39" spans="6:18">
      <c r="F39">
        <v>1.5714285714285714</v>
      </c>
      <c r="G39">
        <v>1.25</v>
      </c>
      <c r="H39">
        <v>1.8722333333333332</v>
      </c>
      <c r="I39">
        <v>0.53333333333333333</v>
      </c>
      <c r="J39">
        <v>0.6</v>
      </c>
      <c r="K39">
        <v>0.3125</v>
      </c>
      <c r="L39">
        <f t="shared" si="0"/>
        <v>1.0232492063492062</v>
      </c>
      <c r="M39">
        <f t="shared" si="1"/>
        <v>0.6319829861990347</v>
      </c>
      <c r="P39">
        <v>19</v>
      </c>
      <c r="Q39">
        <v>1.0232492063492062</v>
      </c>
      <c r="R39">
        <v>0.6319829861990347</v>
      </c>
    </row>
    <row r="40" spans="6:18">
      <c r="F40">
        <v>1.2857142857142858</v>
      </c>
      <c r="G40">
        <v>2</v>
      </c>
      <c r="H40">
        <v>2.0889000000000002</v>
      </c>
      <c r="I40">
        <v>0.8</v>
      </c>
      <c r="J40">
        <v>0.8</v>
      </c>
      <c r="K40">
        <v>0.3125</v>
      </c>
      <c r="L40">
        <f t="shared" si="0"/>
        <v>1.2145190476190475</v>
      </c>
      <c r="M40">
        <f t="shared" si="1"/>
        <v>0.71328557847652141</v>
      </c>
      <c r="P40">
        <v>19.5</v>
      </c>
      <c r="Q40">
        <v>1.2145190476190475</v>
      </c>
      <c r="R40">
        <v>0.71328557847652141</v>
      </c>
    </row>
    <row r="41" spans="6:18">
      <c r="F41">
        <v>0.8571428571428571</v>
      </c>
      <c r="G41">
        <v>1.5</v>
      </c>
      <c r="H41">
        <v>1.6583333333333332</v>
      </c>
      <c r="I41">
        <v>0.2</v>
      </c>
      <c r="J41">
        <v>0.1</v>
      </c>
      <c r="K41">
        <v>0.375</v>
      </c>
      <c r="L41">
        <f t="shared" si="0"/>
        <v>0.78174603174603174</v>
      </c>
      <c r="M41">
        <f t="shared" si="1"/>
        <v>0.67210522585253829</v>
      </c>
      <c r="P41">
        <v>20</v>
      </c>
      <c r="Q41">
        <v>0.78174603174603174</v>
      </c>
      <c r="R41">
        <v>0.67210522585253829</v>
      </c>
    </row>
    <row r="42" spans="6:18">
      <c r="F42">
        <v>1.1428571428571428</v>
      </c>
      <c r="G42">
        <v>2.5</v>
      </c>
      <c r="H42">
        <v>1.7777666666666665</v>
      </c>
      <c r="I42">
        <v>0.4</v>
      </c>
      <c r="J42">
        <v>0.6</v>
      </c>
      <c r="K42">
        <v>0.375</v>
      </c>
      <c r="L42">
        <f t="shared" si="0"/>
        <v>1.1326039682539681</v>
      </c>
      <c r="M42">
        <f t="shared" si="1"/>
        <v>0.85795702417579023</v>
      </c>
      <c r="P42">
        <v>20.5</v>
      </c>
      <c r="Q42">
        <v>1.1326039682539681</v>
      </c>
      <c r="R42">
        <v>0.85795702417579023</v>
      </c>
    </row>
    <row r="43" spans="6:18">
      <c r="F43">
        <v>0.7142857142857143</v>
      </c>
      <c r="G43">
        <v>1.5</v>
      </c>
      <c r="H43">
        <v>2.2444333333333333</v>
      </c>
      <c r="I43">
        <v>0.13333333333333333</v>
      </c>
      <c r="J43">
        <v>0.3</v>
      </c>
      <c r="K43">
        <v>0.125</v>
      </c>
      <c r="L43">
        <f t="shared" si="0"/>
        <v>0.83617539682539688</v>
      </c>
      <c r="M43">
        <f t="shared" si="1"/>
        <v>0.86324412325269251</v>
      </c>
      <c r="P43">
        <v>21</v>
      </c>
      <c r="Q43">
        <v>0.83617539682539688</v>
      </c>
      <c r="R43">
        <v>0.86324412325269251</v>
      </c>
    </row>
    <row r="44" spans="6:18">
      <c r="F44">
        <v>0.8571428571428571</v>
      </c>
      <c r="G44">
        <v>2</v>
      </c>
      <c r="H44">
        <v>0.69999999999999984</v>
      </c>
      <c r="I44">
        <v>0.4</v>
      </c>
      <c r="J44">
        <v>0.3</v>
      </c>
      <c r="K44">
        <v>0.25</v>
      </c>
      <c r="L44">
        <f t="shared" si="0"/>
        <v>0.75119047619047619</v>
      </c>
      <c r="M44">
        <f t="shared" si="1"/>
        <v>0.65596815295186006</v>
      </c>
      <c r="P44">
        <v>21.5</v>
      </c>
      <c r="Q44">
        <v>0.75119047619047619</v>
      </c>
      <c r="R44">
        <v>0.65596815295186006</v>
      </c>
    </row>
    <row r="45" spans="6:18">
      <c r="F45">
        <v>1.2857142857142858</v>
      </c>
      <c r="G45">
        <v>1</v>
      </c>
      <c r="H45">
        <v>1.0944333333333331</v>
      </c>
      <c r="I45">
        <v>0.46666666666666667</v>
      </c>
      <c r="J45">
        <v>0.2</v>
      </c>
      <c r="K45">
        <v>0.125</v>
      </c>
      <c r="L45">
        <f t="shared" si="0"/>
        <v>0.69530238095238095</v>
      </c>
      <c r="M45">
        <f t="shared" si="1"/>
        <v>0.49468695507975269</v>
      </c>
      <c r="P45">
        <v>22</v>
      </c>
      <c r="Q45">
        <v>0.69530238095238095</v>
      </c>
      <c r="R45">
        <v>0.49468695507975269</v>
      </c>
    </row>
    <row r="46" spans="6:18">
      <c r="F46">
        <v>1.1428571428571428</v>
      </c>
      <c r="G46">
        <v>1.25</v>
      </c>
      <c r="H46">
        <v>1.1222333333333332</v>
      </c>
      <c r="I46">
        <v>0.13333333333333333</v>
      </c>
      <c r="J46">
        <v>0.3</v>
      </c>
      <c r="K46">
        <v>0.1875</v>
      </c>
      <c r="L46">
        <f t="shared" si="0"/>
        <v>0.689320634920635</v>
      </c>
      <c r="M46">
        <f t="shared" si="1"/>
        <v>0.53291397145083175</v>
      </c>
      <c r="P46">
        <v>22.5</v>
      </c>
      <c r="Q46">
        <v>0.689320634920635</v>
      </c>
      <c r="R46">
        <v>0.53291397145083175</v>
      </c>
    </row>
    <row r="47" spans="6:18">
      <c r="F47">
        <v>1.1428571428571428</v>
      </c>
      <c r="G47">
        <v>0.5</v>
      </c>
      <c r="H47">
        <v>0.83333333333333337</v>
      </c>
      <c r="I47">
        <v>0.33333333333333331</v>
      </c>
      <c r="J47">
        <v>0.4</v>
      </c>
      <c r="K47">
        <v>0.25</v>
      </c>
      <c r="L47">
        <f t="shared" si="0"/>
        <v>0.57658730158730165</v>
      </c>
      <c r="M47">
        <f t="shared" si="1"/>
        <v>0.34335419217618179</v>
      </c>
      <c r="P47">
        <v>23</v>
      </c>
      <c r="Q47">
        <v>0.57658730158730165</v>
      </c>
      <c r="R47">
        <v>0.34335419217618179</v>
      </c>
    </row>
    <row r="48" spans="6:18">
      <c r="F48">
        <v>1</v>
      </c>
      <c r="G48">
        <v>1.5</v>
      </c>
      <c r="H48">
        <v>0.58890000000000009</v>
      </c>
      <c r="I48">
        <v>0.2</v>
      </c>
      <c r="J48">
        <v>0.1</v>
      </c>
      <c r="K48">
        <v>-6.25E-2</v>
      </c>
      <c r="L48">
        <f t="shared" si="0"/>
        <v>0.55440000000000011</v>
      </c>
      <c r="M48">
        <f t="shared" si="1"/>
        <v>0.60109122435783402</v>
      </c>
      <c r="P48">
        <v>23.5</v>
      </c>
      <c r="Q48">
        <v>0.55440000000000011</v>
      </c>
      <c r="R48">
        <v>0.60109122435783402</v>
      </c>
    </row>
    <row r="49" spans="6:18">
      <c r="F49">
        <v>0.8571428571428571</v>
      </c>
      <c r="G49">
        <v>1.25</v>
      </c>
      <c r="H49">
        <v>0.72499999999999998</v>
      </c>
      <c r="I49">
        <v>0.13333333333333333</v>
      </c>
      <c r="J49">
        <v>0.3</v>
      </c>
      <c r="K49">
        <v>-6.25E-2</v>
      </c>
      <c r="L49">
        <f t="shared" si="0"/>
        <v>0.53382936507936507</v>
      </c>
      <c r="M49">
        <f t="shared" si="1"/>
        <v>0.49490608385886098</v>
      </c>
      <c r="P49">
        <v>24</v>
      </c>
      <c r="Q49">
        <v>0.53382936507936507</v>
      </c>
      <c r="R49">
        <v>0.49490608385886098</v>
      </c>
    </row>
    <row r="50" spans="6:18">
      <c r="F50">
        <v>0.8571428571428571</v>
      </c>
      <c r="G50">
        <v>1.5</v>
      </c>
      <c r="H50">
        <v>0.86666666666666659</v>
      </c>
      <c r="I50">
        <v>0.33333333333333331</v>
      </c>
      <c r="J50">
        <v>0.2</v>
      </c>
      <c r="K50">
        <v>0.1875</v>
      </c>
      <c r="L50">
        <f t="shared" si="0"/>
        <v>0.6574404761904763</v>
      </c>
      <c r="M50">
        <f t="shared" si="1"/>
        <v>0.51550062490202309</v>
      </c>
      <c r="P50">
        <v>24.5</v>
      </c>
      <c r="Q50">
        <v>0.6574404761904763</v>
      </c>
      <c r="R50">
        <v>0.51550062490202309</v>
      </c>
    </row>
    <row r="51" spans="6:18">
      <c r="F51">
        <v>1.1428571428571428</v>
      </c>
      <c r="G51">
        <v>1</v>
      </c>
      <c r="H51">
        <v>1.2722333333333333</v>
      </c>
      <c r="I51">
        <v>0.4</v>
      </c>
      <c r="J51">
        <v>0.4</v>
      </c>
      <c r="K51">
        <v>0.1875</v>
      </c>
      <c r="L51">
        <f t="shared" si="0"/>
        <v>0.7337650793650794</v>
      </c>
      <c r="M51">
        <f t="shared" si="1"/>
        <v>0.45812426332823475</v>
      </c>
      <c r="P51">
        <v>25</v>
      </c>
      <c r="Q51">
        <v>0.7337650793650794</v>
      </c>
      <c r="R51">
        <v>0.45812426332823475</v>
      </c>
    </row>
    <row r="52" spans="6:18">
      <c r="F52">
        <v>0.7142857142857143</v>
      </c>
      <c r="G52">
        <v>1.75</v>
      </c>
      <c r="H52">
        <v>1.0833333333333333</v>
      </c>
      <c r="I52">
        <v>0.13333333333333333</v>
      </c>
      <c r="J52">
        <v>0.1</v>
      </c>
      <c r="K52">
        <v>-6.25E-2</v>
      </c>
      <c r="L52">
        <f t="shared" si="0"/>
        <v>0.61974206349206351</v>
      </c>
      <c r="M52">
        <f t="shared" si="1"/>
        <v>0.70335167149202638</v>
      </c>
      <c r="P52">
        <v>25.5</v>
      </c>
      <c r="Q52">
        <v>0.61974206349206351</v>
      </c>
      <c r="R52">
        <v>0.70335167149202638</v>
      </c>
    </row>
    <row r="53" spans="6:18">
      <c r="F53">
        <v>1</v>
      </c>
      <c r="G53">
        <v>1</v>
      </c>
      <c r="H53">
        <v>0.61666666666666659</v>
      </c>
      <c r="I53">
        <v>0.2</v>
      </c>
      <c r="J53">
        <v>0.2</v>
      </c>
      <c r="K53">
        <v>0</v>
      </c>
      <c r="L53">
        <f t="shared" si="0"/>
        <v>0.50277777777777788</v>
      </c>
      <c r="M53">
        <f t="shared" si="1"/>
        <v>0.43441105299354765</v>
      </c>
      <c r="P53">
        <v>26</v>
      </c>
      <c r="Q53">
        <v>0.50277777777777788</v>
      </c>
      <c r="R53">
        <v>0.43441105299354765</v>
      </c>
    </row>
    <row r="54" spans="6:18">
      <c r="F54">
        <v>0.7142857142857143</v>
      </c>
      <c r="G54">
        <v>0.75</v>
      </c>
      <c r="H54">
        <v>0.57776666666666665</v>
      </c>
      <c r="I54">
        <v>6.6666666666666666E-2</v>
      </c>
      <c r="J54">
        <v>0.2</v>
      </c>
      <c r="K54">
        <v>0</v>
      </c>
      <c r="L54">
        <f t="shared" si="0"/>
        <v>0.38478650793650804</v>
      </c>
      <c r="M54">
        <f t="shared" si="1"/>
        <v>0.33543968371329425</v>
      </c>
      <c r="P54">
        <v>26.5</v>
      </c>
      <c r="Q54">
        <v>0.38478650793650804</v>
      </c>
      <c r="R54">
        <v>0.33543968371329425</v>
      </c>
    </row>
    <row r="55" spans="6:18">
      <c r="F55">
        <v>0.8571428571428571</v>
      </c>
      <c r="G55">
        <v>1</v>
      </c>
      <c r="H55">
        <v>0.66666666666666663</v>
      </c>
      <c r="I55">
        <v>0.2</v>
      </c>
      <c r="J55">
        <v>0.1</v>
      </c>
      <c r="K55">
        <v>0.125</v>
      </c>
      <c r="L55">
        <f t="shared" si="0"/>
        <v>0.491468253968254</v>
      </c>
      <c r="M55">
        <f t="shared" si="1"/>
        <v>0.39887768903357823</v>
      </c>
      <c r="P55">
        <v>27</v>
      </c>
      <c r="Q55">
        <v>0.491468253968254</v>
      </c>
      <c r="R55">
        <v>0.39887768903357823</v>
      </c>
    </row>
    <row r="56" spans="6:18">
      <c r="F56">
        <v>0.8571428571428571</v>
      </c>
      <c r="G56">
        <v>1.25</v>
      </c>
      <c r="H56">
        <v>0.48333333333333339</v>
      </c>
      <c r="I56">
        <v>0.26666666666666666</v>
      </c>
      <c r="J56">
        <v>0.2</v>
      </c>
      <c r="K56">
        <v>-0.125</v>
      </c>
      <c r="L56">
        <f t="shared" si="0"/>
        <v>0.48869047619047623</v>
      </c>
      <c r="M56">
        <f t="shared" si="1"/>
        <v>0.49490015369922774</v>
      </c>
      <c r="P56">
        <v>27.5</v>
      </c>
      <c r="Q56">
        <v>0.48869047619047623</v>
      </c>
      <c r="R56">
        <v>0.49490015369922774</v>
      </c>
    </row>
    <row r="57" spans="6:18">
      <c r="F57">
        <v>0.42857142857142855</v>
      </c>
      <c r="G57">
        <v>0.75</v>
      </c>
      <c r="H57">
        <v>1.0555666666666665</v>
      </c>
      <c r="I57">
        <v>0.2</v>
      </c>
      <c r="J57">
        <v>0.4</v>
      </c>
      <c r="K57">
        <v>6.25E-2</v>
      </c>
      <c r="L57">
        <f t="shared" si="0"/>
        <v>0.48277301587301591</v>
      </c>
      <c r="M57">
        <f t="shared" si="1"/>
        <v>0.36493341804629759</v>
      </c>
      <c r="P57">
        <v>28</v>
      </c>
      <c r="Q57">
        <v>0.48277301587301591</v>
      </c>
      <c r="R57">
        <v>0.36493341804629759</v>
      </c>
    </row>
    <row r="58" spans="6:18">
      <c r="F58">
        <v>0.8571428571428571</v>
      </c>
      <c r="G58">
        <v>0.75</v>
      </c>
      <c r="H58">
        <v>0.48890000000000011</v>
      </c>
      <c r="I58">
        <v>0.2</v>
      </c>
      <c r="J58">
        <v>-0.1</v>
      </c>
      <c r="K58">
        <v>6.25E-2</v>
      </c>
      <c r="L58">
        <f t="shared" si="0"/>
        <v>0.37642380952380955</v>
      </c>
      <c r="M58">
        <f t="shared" si="1"/>
        <v>0.38469573205132307</v>
      </c>
      <c r="P58">
        <v>28.5</v>
      </c>
      <c r="Q58">
        <v>0.37642380952380955</v>
      </c>
      <c r="R58">
        <v>0.38469573205132307</v>
      </c>
    </row>
    <row r="59" spans="6:18">
      <c r="F59">
        <v>0.7142857142857143</v>
      </c>
      <c r="G59">
        <v>1</v>
      </c>
      <c r="H59">
        <v>0.65</v>
      </c>
      <c r="I59">
        <v>0.13333333333333333</v>
      </c>
      <c r="J59">
        <v>0</v>
      </c>
      <c r="K59">
        <v>-0.125</v>
      </c>
      <c r="L59">
        <f t="shared" si="0"/>
        <v>0.39543650793650792</v>
      </c>
      <c r="M59">
        <f t="shared" si="1"/>
        <v>0.45340636708284354</v>
      </c>
      <c r="P59">
        <v>29</v>
      </c>
      <c r="Q59">
        <v>0.39543650793650792</v>
      </c>
      <c r="R59">
        <v>0.45340636708284354</v>
      </c>
    </row>
    <row r="60" spans="6:18">
      <c r="F60">
        <v>1.1428571428571428</v>
      </c>
      <c r="G60">
        <v>1.5</v>
      </c>
      <c r="H60">
        <v>0.6444333333333333</v>
      </c>
      <c r="I60">
        <v>0</v>
      </c>
      <c r="J60">
        <v>0.2</v>
      </c>
      <c r="K60">
        <v>0.1875</v>
      </c>
      <c r="L60">
        <f t="shared" si="0"/>
        <v>0.61246507936507932</v>
      </c>
      <c r="M60">
        <f t="shared" si="1"/>
        <v>0.59931497218752428</v>
      </c>
      <c r="P60">
        <v>29.5</v>
      </c>
      <c r="Q60">
        <v>0.61246507936507932</v>
      </c>
      <c r="R60">
        <v>0.59931497218752428</v>
      </c>
    </row>
    <row r="61" spans="6:18">
      <c r="F61">
        <v>0.5714285714285714</v>
      </c>
      <c r="G61">
        <v>1.5</v>
      </c>
      <c r="H61">
        <v>0.49723333333333325</v>
      </c>
      <c r="I61">
        <v>-6.6666666666666666E-2</v>
      </c>
      <c r="J61">
        <v>-0.2</v>
      </c>
      <c r="K61">
        <v>-0.25</v>
      </c>
      <c r="L61">
        <f t="shared" si="0"/>
        <v>0.34199920634920628</v>
      </c>
      <c r="M61">
        <f t="shared" si="1"/>
        <v>0.66767286924154678</v>
      </c>
      <c r="P61">
        <v>30</v>
      </c>
      <c r="Q61">
        <v>0.34199920634920628</v>
      </c>
      <c r="R61">
        <v>0.66767286924154678</v>
      </c>
    </row>
    <row r="62" spans="6:18">
      <c r="F62">
        <v>0.7142857142857143</v>
      </c>
      <c r="G62">
        <v>1.25</v>
      </c>
      <c r="H62">
        <v>0</v>
      </c>
      <c r="I62">
        <v>0.2</v>
      </c>
      <c r="J62">
        <v>0.1</v>
      </c>
      <c r="K62">
        <v>0</v>
      </c>
      <c r="L62">
        <f t="shared" si="0"/>
        <v>0.37738095238095243</v>
      </c>
      <c r="M62">
        <f t="shared" si="1"/>
        <v>0.50362799412124115</v>
      </c>
      <c r="P62">
        <v>30.5</v>
      </c>
      <c r="Q62">
        <v>0.37738095238095243</v>
      </c>
      <c r="R62">
        <v>0.50362799412124115</v>
      </c>
    </row>
    <row r="63" spans="6:18">
      <c r="F63">
        <v>0.8571428571428571</v>
      </c>
      <c r="G63">
        <v>1</v>
      </c>
      <c r="H63">
        <v>0.17499999999999996</v>
      </c>
      <c r="I63">
        <v>6.6666666666666666E-2</v>
      </c>
      <c r="J63">
        <v>-0.2</v>
      </c>
      <c r="K63">
        <v>-0.125</v>
      </c>
      <c r="L63">
        <f t="shared" si="0"/>
        <v>0.29563492063492064</v>
      </c>
      <c r="M63">
        <f t="shared" si="1"/>
        <v>0.51009573301539579</v>
      </c>
      <c r="P63">
        <v>31</v>
      </c>
      <c r="Q63">
        <v>0.29563492063492064</v>
      </c>
      <c r="R63">
        <v>0.51009573301539579</v>
      </c>
    </row>
    <row r="64" spans="6:18">
      <c r="F64">
        <v>1.5714285714285714</v>
      </c>
      <c r="G64">
        <v>0.5</v>
      </c>
      <c r="H64">
        <v>-0.65556666666666663</v>
      </c>
      <c r="I64">
        <v>6.6666666666666666E-2</v>
      </c>
      <c r="J64">
        <v>0.2</v>
      </c>
      <c r="K64">
        <v>-6.25E-2</v>
      </c>
      <c r="L64">
        <f t="shared" si="0"/>
        <v>0.27000476190476186</v>
      </c>
      <c r="M64">
        <f t="shared" si="1"/>
        <v>0.74297922922292337</v>
      </c>
      <c r="P64">
        <v>31.5</v>
      </c>
      <c r="Q64">
        <v>0.27000476190476186</v>
      </c>
      <c r="R64">
        <v>0.74297922922292337</v>
      </c>
    </row>
    <row r="65" spans="6:18">
      <c r="F65">
        <v>0.5714285714285714</v>
      </c>
      <c r="G65">
        <v>0.25</v>
      </c>
      <c r="H65">
        <v>0</v>
      </c>
      <c r="I65">
        <v>0</v>
      </c>
      <c r="J65">
        <v>0.1</v>
      </c>
      <c r="K65">
        <v>-0.25</v>
      </c>
      <c r="L65">
        <f t="shared" si="0"/>
        <v>0.1119047619047619</v>
      </c>
      <c r="M65">
        <f t="shared" si="1"/>
        <v>0.27799084798717</v>
      </c>
      <c r="P65">
        <v>32</v>
      </c>
      <c r="Q65">
        <v>0.1119047619047619</v>
      </c>
      <c r="R65">
        <v>0.27799084798717</v>
      </c>
    </row>
    <row r="66" spans="6:18">
      <c r="F66">
        <v>1</v>
      </c>
      <c r="G66">
        <v>0.25</v>
      </c>
      <c r="H66">
        <v>2.2233333333333327E-2</v>
      </c>
      <c r="I66">
        <v>0</v>
      </c>
      <c r="J66">
        <v>0</v>
      </c>
      <c r="K66">
        <v>-6.25E-2</v>
      </c>
      <c r="L66">
        <f t="shared" si="0"/>
        <v>0.20162222222222223</v>
      </c>
      <c r="M66">
        <f t="shared" si="1"/>
        <v>0.40570714761959714</v>
      </c>
      <c r="P66">
        <v>32.5</v>
      </c>
      <c r="Q66">
        <v>0.20162222222222223</v>
      </c>
      <c r="R66">
        <v>0.40570714761959714</v>
      </c>
    </row>
    <row r="67" spans="6:18">
      <c r="F67">
        <v>0.8571428571428571</v>
      </c>
      <c r="G67">
        <v>1</v>
      </c>
      <c r="H67">
        <v>0.56943333333333346</v>
      </c>
      <c r="I67">
        <v>-6.6666666666666666E-2</v>
      </c>
      <c r="J67">
        <v>0</v>
      </c>
      <c r="K67">
        <v>0.125</v>
      </c>
      <c r="L67">
        <f t="shared" ref="L67:L121" si="2">AVERAGE(F67:K67)</f>
        <v>0.4141515873015873</v>
      </c>
      <c r="M67">
        <f t="shared" ref="M67:M121" si="3">STDEV(F67:K67)</f>
        <v>0.45823321999174832</v>
      </c>
      <c r="P67">
        <v>33</v>
      </c>
      <c r="Q67">
        <v>0.4141515873015873</v>
      </c>
      <c r="R67">
        <v>0.45823321999174832</v>
      </c>
    </row>
    <row r="68" spans="6:18">
      <c r="F68">
        <v>0.5714285714285714</v>
      </c>
      <c r="G68">
        <v>1</v>
      </c>
      <c r="H68">
        <v>-0.26666666666666661</v>
      </c>
      <c r="I68">
        <v>0.26666666666666666</v>
      </c>
      <c r="J68">
        <v>0.2</v>
      </c>
      <c r="K68">
        <v>-6.25E-2</v>
      </c>
      <c r="L68">
        <f t="shared" si="2"/>
        <v>0.28482142857142856</v>
      </c>
      <c r="M68">
        <f t="shared" si="3"/>
        <v>0.45297231867439847</v>
      </c>
      <c r="P68">
        <v>33.5</v>
      </c>
      <c r="Q68">
        <v>0.28482142857142856</v>
      </c>
      <c r="R68">
        <v>0.45297231867439847</v>
      </c>
    </row>
    <row r="69" spans="6:18">
      <c r="F69">
        <v>0.7142857142857143</v>
      </c>
      <c r="G69">
        <v>0.25</v>
      </c>
      <c r="H69">
        <v>-0.14723333333333333</v>
      </c>
      <c r="I69">
        <v>0</v>
      </c>
      <c r="J69">
        <v>-0.1</v>
      </c>
      <c r="K69">
        <v>0</v>
      </c>
      <c r="L69">
        <f t="shared" si="2"/>
        <v>0.11950873015873016</v>
      </c>
      <c r="M69">
        <f t="shared" si="3"/>
        <v>0.32208313106158926</v>
      </c>
      <c r="P69">
        <v>34</v>
      </c>
      <c r="Q69">
        <v>0.11950873015873016</v>
      </c>
      <c r="R69">
        <v>0.32208313106158926</v>
      </c>
    </row>
    <row r="70" spans="6:18">
      <c r="F70">
        <v>0.42857142857142855</v>
      </c>
      <c r="G70">
        <v>1</v>
      </c>
      <c r="H70">
        <v>0</v>
      </c>
      <c r="I70">
        <v>0</v>
      </c>
      <c r="J70">
        <v>0.1</v>
      </c>
      <c r="K70">
        <v>0</v>
      </c>
      <c r="L70">
        <f t="shared" si="2"/>
        <v>0.2547619047619048</v>
      </c>
      <c r="M70">
        <f t="shared" si="3"/>
        <v>0.40106151664807538</v>
      </c>
      <c r="P70">
        <v>34.5</v>
      </c>
      <c r="Q70">
        <v>0.2547619047619048</v>
      </c>
      <c r="R70">
        <v>0.40106151664807538</v>
      </c>
    </row>
    <row r="71" spans="6:18">
      <c r="F71">
        <v>0.8571428571428571</v>
      </c>
      <c r="G71">
        <v>-0.25</v>
      </c>
      <c r="H71">
        <v>-0.28333333333333338</v>
      </c>
      <c r="I71">
        <v>-0.13333333333333333</v>
      </c>
      <c r="J71">
        <v>-0.2</v>
      </c>
      <c r="K71">
        <v>6.25E-2</v>
      </c>
      <c r="L71">
        <f t="shared" si="2"/>
        <v>8.8293650793650619E-3</v>
      </c>
      <c r="M71">
        <f t="shared" si="3"/>
        <v>0.43328695733436234</v>
      </c>
      <c r="P71">
        <v>35</v>
      </c>
      <c r="Q71">
        <v>8.8293650793650619E-3</v>
      </c>
      <c r="R71">
        <v>0.43328695733436234</v>
      </c>
    </row>
    <row r="72" spans="6:18">
      <c r="F72">
        <v>0.14285714285714285</v>
      </c>
      <c r="G72">
        <v>0.5</v>
      </c>
      <c r="H72">
        <v>-0.27776666666666666</v>
      </c>
      <c r="I72">
        <v>6.6666666666666666E-2</v>
      </c>
      <c r="J72">
        <v>0.2</v>
      </c>
      <c r="K72">
        <v>0</v>
      </c>
      <c r="L72">
        <f t="shared" si="2"/>
        <v>0.10529285714285713</v>
      </c>
      <c r="M72">
        <f t="shared" si="3"/>
        <v>0.25514208364322222</v>
      </c>
      <c r="P72">
        <v>35.5</v>
      </c>
      <c r="Q72">
        <v>0.10529285714285713</v>
      </c>
      <c r="R72">
        <v>0.25514208364322222</v>
      </c>
    </row>
    <row r="73" spans="6:18">
      <c r="F73">
        <v>0.14285714285714285</v>
      </c>
      <c r="G73">
        <v>1</v>
      </c>
      <c r="H73">
        <v>-7.5000000000000025E-2</v>
      </c>
      <c r="I73">
        <v>0</v>
      </c>
      <c r="J73">
        <v>0</v>
      </c>
      <c r="K73">
        <v>-6.25E-2</v>
      </c>
      <c r="L73">
        <f t="shared" si="2"/>
        <v>0.1675595238095238</v>
      </c>
      <c r="M73">
        <f t="shared" si="3"/>
        <v>0.41508607520601309</v>
      </c>
      <c r="P73">
        <v>36</v>
      </c>
      <c r="Q73">
        <v>0.1675595238095238</v>
      </c>
      <c r="R73">
        <v>0.41508607520601309</v>
      </c>
    </row>
    <row r="74" spans="6:18">
      <c r="F74">
        <v>0.8571428571428571</v>
      </c>
      <c r="G74">
        <v>1</v>
      </c>
      <c r="H74">
        <v>6.6666666666666721E-2</v>
      </c>
      <c r="I74">
        <v>0.13333333333333333</v>
      </c>
      <c r="J74">
        <v>0.1</v>
      </c>
      <c r="K74">
        <v>-6.25E-2</v>
      </c>
      <c r="L74">
        <f t="shared" si="2"/>
        <v>0.34910714285714289</v>
      </c>
      <c r="M74">
        <f t="shared" si="3"/>
        <v>0.45597534288818231</v>
      </c>
      <c r="P74">
        <v>36.5</v>
      </c>
      <c r="Q74">
        <v>0.34910714285714289</v>
      </c>
      <c r="R74">
        <v>0.45597534288818231</v>
      </c>
    </row>
    <row r="75" spans="6:18">
      <c r="F75">
        <v>0.42857142857142855</v>
      </c>
      <c r="G75">
        <v>1</v>
      </c>
      <c r="H75">
        <v>-0.59443333333333337</v>
      </c>
      <c r="I75">
        <v>-0.13333333333333333</v>
      </c>
      <c r="J75">
        <v>-0.1</v>
      </c>
      <c r="K75">
        <v>-6.25E-2</v>
      </c>
      <c r="L75">
        <f t="shared" si="2"/>
        <v>8.9717460317460321E-2</v>
      </c>
      <c r="M75">
        <f t="shared" si="3"/>
        <v>0.55143687740817993</v>
      </c>
      <c r="P75">
        <v>37</v>
      </c>
      <c r="Q75">
        <v>8.9717460317460321E-2</v>
      </c>
      <c r="R75">
        <v>0.55143687740817993</v>
      </c>
    </row>
    <row r="76" spans="6:18">
      <c r="F76">
        <v>0.5714285714285714</v>
      </c>
      <c r="G76">
        <v>0.5</v>
      </c>
      <c r="H76">
        <v>-0.3833333333333333</v>
      </c>
      <c r="I76">
        <v>0</v>
      </c>
      <c r="J76">
        <v>-0.2</v>
      </c>
      <c r="K76">
        <v>0</v>
      </c>
      <c r="L76">
        <f t="shared" si="2"/>
        <v>8.1349206349206352E-2</v>
      </c>
      <c r="M76">
        <f t="shared" si="3"/>
        <v>0.3804652142962528</v>
      </c>
      <c r="P76">
        <v>37.5</v>
      </c>
      <c r="Q76">
        <v>8.1349206349206352E-2</v>
      </c>
      <c r="R76">
        <v>0.3804652142962528</v>
      </c>
    </row>
    <row r="77" spans="6:18">
      <c r="F77">
        <v>0.7142857142857143</v>
      </c>
      <c r="G77">
        <v>0.25</v>
      </c>
      <c r="H77">
        <v>-0.16666666666666666</v>
      </c>
      <c r="I77">
        <v>-0.2</v>
      </c>
      <c r="J77">
        <v>-0.1</v>
      </c>
      <c r="K77">
        <v>-0.25</v>
      </c>
      <c r="L77">
        <f t="shared" si="2"/>
        <v>4.126984126984129E-2</v>
      </c>
      <c r="M77">
        <f t="shared" si="3"/>
        <v>0.37490336371385186</v>
      </c>
      <c r="P77">
        <v>38</v>
      </c>
      <c r="Q77">
        <v>4.126984126984129E-2</v>
      </c>
      <c r="R77">
        <v>0.37490336371385186</v>
      </c>
    </row>
    <row r="78" spans="6:18">
      <c r="F78">
        <v>0.42857142857142855</v>
      </c>
      <c r="G78">
        <v>0.25</v>
      </c>
      <c r="H78">
        <v>-0.78889999999999993</v>
      </c>
      <c r="I78">
        <v>-6.6666666666666666E-2</v>
      </c>
      <c r="J78">
        <v>-0.3</v>
      </c>
      <c r="K78">
        <v>-0.1875</v>
      </c>
      <c r="L78">
        <f t="shared" si="2"/>
        <v>-0.11074920634920633</v>
      </c>
      <c r="M78">
        <f t="shared" si="3"/>
        <v>0.43001047745149767</v>
      </c>
      <c r="P78">
        <v>38.5</v>
      </c>
      <c r="Q78">
        <v>-0.11074920634920633</v>
      </c>
      <c r="R78">
        <v>0.43001047745149767</v>
      </c>
    </row>
    <row r="79" spans="6:18">
      <c r="F79">
        <v>0.42857142857142855</v>
      </c>
      <c r="G79">
        <v>0.75</v>
      </c>
      <c r="H79">
        <v>-0.54723333333333335</v>
      </c>
      <c r="I79">
        <v>0.13333333333333333</v>
      </c>
      <c r="J79">
        <v>-0.4</v>
      </c>
      <c r="K79">
        <v>-0.375</v>
      </c>
      <c r="L79">
        <f t="shared" si="2"/>
        <v>-1.7214285714285775E-3</v>
      </c>
      <c r="M79">
        <f t="shared" si="3"/>
        <v>0.52230695733039678</v>
      </c>
      <c r="P79">
        <v>39</v>
      </c>
      <c r="Q79">
        <v>-1.7214285714285775E-3</v>
      </c>
      <c r="R79">
        <v>0.52230695733039678</v>
      </c>
    </row>
    <row r="80" spans="6:18">
      <c r="F80">
        <v>0.7142857142857143</v>
      </c>
      <c r="G80">
        <v>0.25</v>
      </c>
      <c r="H80">
        <v>-9.9999999999999936E-2</v>
      </c>
      <c r="I80">
        <v>0.13333333333333333</v>
      </c>
      <c r="J80">
        <v>0.1</v>
      </c>
      <c r="K80">
        <v>-0.1875</v>
      </c>
      <c r="L80">
        <f t="shared" si="2"/>
        <v>0.15168650793650795</v>
      </c>
      <c r="M80">
        <f t="shared" si="3"/>
        <v>0.31861742867288262</v>
      </c>
      <c r="P80">
        <v>39.5</v>
      </c>
      <c r="Q80">
        <v>0.15168650793650795</v>
      </c>
      <c r="R80">
        <v>0.31861742867288262</v>
      </c>
    </row>
    <row r="81" spans="6:18">
      <c r="F81">
        <v>0.7142857142857143</v>
      </c>
      <c r="G81">
        <v>1</v>
      </c>
      <c r="H81">
        <v>-0.22776666666666667</v>
      </c>
      <c r="I81">
        <v>0.13333333333333333</v>
      </c>
      <c r="J81">
        <v>0</v>
      </c>
      <c r="K81">
        <v>-0.125</v>
      </c>
      <c r="L81">
        <f t="shared" si="2"/>
        <v>0.2491420634920635</v>
      </c>
      <c r="M81">
        <f t="shared" si="3"/>
        <v>0.49458142040484587</v>
      </c>
      <c r="P81">
        <v>40</v>
      </c>
      <c r="Q81">
        <v>0.2491420634920635</v>
      </c>
      <c r="R81">
        <v>0.49458142040484587</v>
      </c>
    </row>
    <row r="82" spans="6:18">
      <c r="F82">
        <v>0.42857142857142855</v>
      </c>
      <c r="G82">
        <v>0.5</v>
      </c>
      <c r="H82">
        <v>-0.11109999999999998</v>
      </c>
      <c r="I82">
        <v>-0.13333333333333333</v>
      </c>
      <c r="J82">
        <v>-0.2</v>
      </c>
      <c r="K82">
        <v>-0.3125</v>
      </c>
      <c r="L82">
        <f t="shared" si="2"/>
        <v>2.8606349206349219E-2</v>
      </c>
      <c r="M82">
        <f t="shared" si="3"/>
        <v>0.34541012373004915</v>
      </c>
      <c r="P82">
        <v>40.5</v>
      </c>
      <c r="Q82">
        <v>2.8606349206349219E-2</v>
      </c>
      <c r="R82">
        <v>0.34541012373004915</v>
      </c>
    </row>
    <row r="83" spans="6:18">
      <c r="F83">
        <v>0.42857142857142855</v>
      </c>
      <c r="G83">
        <v>0.5</v>
      </c>
      <c r="H83">
        <v>-0.77500000000000002</v>
      </c>
      <c r="I83">
        <v>0</v>
      </c>
      <c r="J83">
        <v>0</v>
      </c>
      <c r="K83">
        <v>-0.25</v>
      </c>
      <c r="L83">
        <f t="shared" si="2"/>
        <v>-1.607142857142857E-2</v>
      </c>
      <c r="M83">
        <f t="shared" si="3"/>
        <v>0.46802750442464297</v>
      </c>
      <c r="P83">
        <v>41</v>
      </c>
      <c r="Q83">
        <v>-1.607142857142857E-2</v>
      </c>
      <c r="R83">
        <v>0.46802750442464297</v>
      </c>
    </row>
    <row r="84" spans="6:18">
      <c r="F84">
        <v>0.42857142857142855</v>
      </c>
      <c r="G84">
        <v>0.25</v>
      </c>
      <c r="H84">
        <v>-8.8900000000000048E-2</v>
      </c>
      <c r="I84">
        <v>-0.13333333333333333</v>
      </c>
      <c r="J84">
        <v>-0.2</v>
      </c>
      <c r="K84">
        <v>-0.1875</v>
      </c>
      <c r="L84">
        <f t="shared" si="2"/>
        <v>1.1473015873015866E-2</v>
      </c>
      <c r="M84">
        <f t="shared" si="3"/>
        <v>0.26314289905152222</v>
      </c>
      <c r="P84">
        <v>41.5</v>
      </c>
      <c r="Q84">
        <v>1.1473015873015866E-2</v>
      </c>
      <c r="R84">
        <v>0.26314289905152222</v>
      </c>
    </row>
    <row r="85" spans="6:18">
      <c r="F85">
        <v>0.8571428571428571</v>
      </c>
      <c r="G85">
        <v>0.25</v>
      </c>
      <c r="H85">
        <v>0.46110000000000007</v>
      </c>
      <c r="I85">
        <v>0</v>
      </c>
      <c r="J85">
        <v>-0.2</v>
      </c>
      <c r="K85">
        <v>-0.25</v>
      </c>
      <c r="L85">
        <f t="shared" si="2"/>
        <v>0.18637380952380955</v>
      </c>
      <c r="M85">
        <f t="shared" si="3"/>
        <v>0.42518135102389354</v>
      </c>
      <c r="P85">
        <v>42</v>
      </c>
      <c r="Q85">
        <v>0.18637380952380955</v>
      </c>
      <c r="R85">
        <v>0.42518135102389354</v>
      </c>
    </row>
    <row r="86" spans="6:18">
      <c r="F86">
        <v>0.7142857142857143</v>
      </c>
      <c r="G86">
        <v>0</v>
      </c>
      <c r="H86">
        <v>-0.20000000000000004</v>
      </c>
      <c r="I86">
        <v>0.2</v>
      </c>
      <c r="J86">
        <v>0.1</v>
      </c>
      <c r="K86">
        <v>-6.25E-2</v>
      </c>
      <c r="L86">
        <f t="shared" si="2"/>
        <v>0.12529761904761902</v>
      </c>
      <c r="M86">
        <f t="shared" si="3"/>
        <v>0.31934726289687831</v>
      </c>
      <c r="P86">
        <v>42.5</v>
      </c>
      <c r="Q86">
        <v>0.12529761904761902</v>
      </c>
      <c r="R86">
        <v>0.31934726289687831</v>
      </c>
    </row>
    <row r="87" spans="6:18">
      <c r="F87">
        <v>0.14285714285714285</v>
      </c>
      <c r="G87">
        <v>0.75</v>
      </c>
      <c r="H87">
        <v>-1</v>
      </c>
      <c r="I87">
        <v>6.6666666666666666E-2</v>
      </c>
      <c r="J87">
        <v>0.1</v>
      </c>
      <c r="K87">
        <v>-0.125</v>
      </c>
      <c r="L87">
        <f t="shared" si="2"/>
        <v>-1.0912698412698423E-2</v>
      </c>
      <c r="M87">
        <f t="shared" si="3"/>
        <v>0.56784911478136013</v>
      </c>
      <c r="P87">
        <v>43</v>
      </c>
      <c r="Q87">
        <v>-1.0912698412698423E-2</v>
      </c>
      <c r="R87">
        <v>0.56784911478136013</v>
      </c>
    </row>
    <row r="88" spans="6:18">
      <c r="F88">
        <v>0.5714285714285714</v>
      </c>
      <c r="G88">
        <v>-0.25</v>
      </c>
      <c r="H88">
        <v>-0.52223333333333333</v>
      </c>
      <c r="I88">
        <v>-0.13333333333333333</v>
      </c>
      <c r="J88">
        <v>0</v>
      </c>
      <c r="K88">
        <v>-0.375</v>
      </c>
      <c r="L88">
        <f t="shared" si="2"/>
        <v>-0.11818968253968254</v>
      </c>
      <c r="M88">
        <f t="shared" si="3"/>
        <v>0.38375727696400352</v>
      </c>
      <c r="P88">
        <v>43.5</v>
      </c>
      <c r="Q88">
        <v>-0.11818968253968254</v>
      </c>
      <c r="R88">
        <v>0.38375727696400352</v>
      </c>
    </row>
    <row r="89" spans="6:18">
      <c r="F89">
        <v>0.42857142857142855</v>
      </c>
      <c r="G89">
        <v>0.5</v>
      </c>
      <c r="H89">
        <v>-0.66666666666666663</v>
      </c>
      <c r="I89">
        <v>-0.2</v>
      </c>
      <c r="J89">
        <v>0</v>
      </c>
      <c r="K89">
        <v>-0.25</v>
      </c>
      <c r="L89">
        <f t="shared" si="2"/>
        <v>-3.1349206349206342E-2</v>
      </c>
      <c r="M89">
        <f t="shared" si="3"/>
        <v>0.44152492056504555</v>
      </c>
      <c r="P89">
        <v>44</v>
      </c>
      <c r="Q89">
        <v>-3.1349206349206342E-2</v>
      </c>
      <c r="R89">
        <v>0.44152492056504555</v>
      </c>
    </row>
    <row r="90" spans="6:18">
      <c r="F90">
        <v>0.42857142857142855</v>
      </c>
      <c r="G90">
        <v>1</v>
      </c>
      <c r="H90">
        <v>-1</v>
      </c>
      <c r="I90">
        <v>0.13333333333333333</v>
      </c>
      <c r="J90">
        <v>-0.2</v>
      </c>
      <c r="K90">
        <v>-0.3125</v>
      </c>
      <c r="L90">
        <f t="shared" si="2"/>
        <v>8.2341269841269826E-3</v>
      </c>
      <c r="M90">
        <f t="shared" si="3"/>
        <v>0.6839153006158567</v>
      </c>
      <c r="P90">
        <v>44.5</v>
      </c>
      <c r="Q90">
        <v>8.2341269841269826E-3</v>
      </c>
      <c r="R90">
        <v>0.6839153006158567</v>
      </c>
    </row>
    <row r="91" spans="6:18">
      <c r="F91">
        <v>0.5714285714285714</v>
      </c>
      <c r="G91">
        <v>0.25</v>
      </c>
      <c r="H91">
        <v>-0.7527666666666667</v>
      </c>
      <c r="I91">
        <v>-0.26666666666666666</v>
      </c>
      <c r="J91">
        <v>-0.3</v>
      </c>
      <c r="K91">
        <v>-0.125</v>
      </c>
      <c r="L91">
        <f t="shared" si="2"/>
        <v>-0.10383412698412699</v>
      </c>
      <c r="M91">
        <f t="shared" si="3"/>
        <v>0.46211150650922311</v>
      </c>
      <c r="P91">
        <v>45</v>
      </c>
      <c r="Q91">
        <v>-0.10383412698412699</v>
      </c>
      <c r="R91">
        <v>0.46211150650922311</v>
      </c>
    </row>
    <row r="92" spans="6:18">
      <c r="F92">
        <v>0.7142857142857143</v>
      </c>
      <c r="G92">
        <v>-0.25</v>
      </c>
      <c r="H92">
        <v>-0.66666666666666663</v>
      </c>
      <c r="I92">
        <v>0</v>
      </c>
      <c r="J92">
        <v>-0.2</v>
      </c>
      <c r="K92">
        <v>-0.25</v>
      </c>
      <c r="L92">
        <f t="shared" si="2"/>
        <v>-0.10873015873015872</v>
      </c>
      <c r="M92">
        <f t="shared" si="3"/>
        <v>0.45797708273934074</v>
      </c>
      <c r="P92">
        <v>45.5</v>
      </c>
      <c r="Q92">
        <v>-0.10873015873015872</v>
      </c>
      <c r="R92">
        <v>0.45797708273934074</v>
      </c>
    </row>
    <row r="93" spans="6:18">
      <c r="F93">
        <v>0.5714285714285714</v>
      </c>
      <c r="G93">
        <v>0</v>
      </c>
      <c r="H93">
        <v>-0.91943333333333344</v>
      </c>
      <c r="I93">
        <v>-6.6666666666666666E-2</v>
      </c>
      <c r="J93">
        <v>0.1</v>
      </c>
      <c r="K93">
        <v>-0.25</v>
      </c>
      <c r="L93">
        <f t="shared" si="2"/>
        <v>-9.4111904761904785E-2</v>
      </c>
      <c r="M93">
        <f t="shared" si="3"/>
        <v>0.48901746541944779</v>
      </c>
      <c r="P93">
        <v>46</v>
      </c>
      <c r="Q93">
        <v>-9.4111904761904785E-2</v>
      </c>
      <c r="R93">
        <v>0.48901746541944779</v>
      </c>
    </row>
    <row r="94" spans="6:18">
      <c r="F94">
        <v>0.42857142857142855</v>
      </c>
      <c r="G94">
        <v>0</v>
      </c>
      <c r="H94">
        <v>-1</v>
      </c>
      <c r="I94">
        <v>0</v>
      </c>
      <c r="J94">
        <v>-0.2</v>
      </c>
      <c r="K94">
        <v>-0.25</v>
      </c>
      <c r="L94">
        <f t="shared" si="2"/>
        <v>-0.17023809523809522</v>
      </c>
      <c r="M94">
        <f t="shared" si="3"/>
        <v>0.47165398651256757</v>
      </c>
      <c r="P94">
        <v>46.5</v>
      </c>
      <c r="Q94">
        <v>-0.17023809523809522</v>
      </c>
      <c r="R94">
        <v>0.47165398651256757</v>
      </c>
    </row>
    <row r="95" spans="6:18">
      <c r="F95">
        <v>0.2857142857142857</v>
      </c>
      <c r="G95">
        <v>0.25</v>
      </c>
      <c r="H95">
        <v>-0.77500000000000002</v>
      </c>
      <c r="I95">
        <v>6.6666666666666666E-2</v>
      </c>
      <c r="J95">
        <v>-0.3</v>
      </c>
      <c r="K95">
        <v>-0.25</v>
      </c>
      <c r="L95">
        <f t="shared" si="2"/>
        <v>-0.12043650793650795</v>
      </c>
      <c r="M95">
        <f t="shared" si="3"/>
        <v>0.40365142953841393</v>
      </c>
      <c r="P95">
        <v>47</v>
      </c>
      <c r="Q95">
        <v>-0.12043650793650795</v>
      </c>
      <c r="R95">
        <v>0.40365142953841393</v>
      </c>
    </row>
    <row r="96" spans="6:18">
      <c r="F96">
        <v>0.5714285714285714</v>
      </c>
      <c r="G96">
        <v>0.5</v>
      </c>
      <c r="H96">
        <v>-0.14443333333333333</v>
      </c>
      <c r="I96">
        <v>0</v>
      </c>
      <c r="J96">
        <v>0</v>
      </c>
      <c r="K96">
        <v>-0.1875</v>
      </c>
      <c r="L96">
        <f t="shared" si="2"/>
        <v>0.12324920634920634</v>
      </c>
      <c r="M96">
        <f t="shared" si="3"/>
        <v>0.32906098183419447</v>
      </c>
      <c r="P96">
        <v>47.5</v>
      </c>
      <c r="Q96">
        <v>0.12324920634920634</v>
      </c>
      <c r="R96">
        <v>0.32906098183419447</v>
      </c>
    </row>
    <row r="97" spans="6:18">
      <c r="F97">
        <v>0.2857142857142857</v>
      </c>
      <c r="G97">
        <v>1</v>
      </c>
      <c r="H97">
        <v>-0.93056666666666665</v>
      </c>
      <c r="I97">
        <v>-0.13333333333333333</v>
      </c>
      <c r="J97">
        <v>-0.4</v>
      </c>
      <c r="K97">
        <v>-0.25</v>
      </c>
      <c r="L97">
        <f t="shared" si="2"/>
        <v>-7.1364285714285727E-2</v>
      </c>
      <c r="M97">
        <f t="shared" si="3"/>
        <v>0.6568573032702083</v>
      </c>
      <c r="P97">
        <v>48</v>
      </c>
      <c r="Q97">
        <v>-7.1364285714285727E-2</v>
      </c>
      <c r="R97">
        <v>0.6568573032702083</v>
      </c>
    </row>
    <row r="98" spans="6:18">
      <c r="F98">
        <v>0.2857142857142857</v>
      </c>
      <c r="G98">
        <v>-0.25</v>
      </c>
      <c r="H98">
        <v>-0.46666666666666662</v>
      </c>
      <c r="I98">
        <v>6.6666666666666666E-2</v>
      </c>
      <c r="J98">
        <v>-0.3</v>
      </c>
      <c r="K98">
        <v>-0.3125</v>
      </c>
      <c r="L98">
        <f t="shared" si="2"/>
        <v>-0.16279761904761905</v>
      </c>
      <c r="M98">
        <f t="shared" si="3"/>
        <v>0.28106680226522823</v>
      </c>
      <c r="P98">
        <v>48.5</v>
      </c>
      <c r="Q98">
        <v>-0.16279761904761905</v>
      </c>
      <c r="R98">
        <v>0.28106680226522823</v>
      </c>
    </row>
    <row r="99" spans="6:18">
      <c r="F99">
        <v>0.42857142857142855</v>
      </c>
      <c r="G99">
        <v>0</v>
      </c>
      <c r="H99">
        <v>-0.7305666666666667</v>
      </c>
      <c r="I99">
        <v>-0.4</v>
      </c>
      <c r="J99">
        <v>-0.3</v>
      </c>
      <c r="K99">
        <v>-0.125</v>
      </c>
      <c r="L99">
        <f t="shared" si="2"/>
        <v>-0.18783253968253968</v>
      </c>
      <c r="M99">
        <f t="shared" si="3"/>
        <v>0.39276958793945399</v>
      </c>
      <c r="P99">
        <v>49</v>
      </c>
      <c r="Q99">
        <v>-0.18783253968253968</v>
      </c>
      <c r="R99">
        <v>0.39276958793945399</v>
      </c>
    </row>
    <row r="100" spans="6:18">
      <c r="F100">
        <v>0.42857142857142855</v>
      </c>
      <c r="G100">
        <v>-0.25</v>
      </c>
      <c r="H100">
        <v>-0.8777666666666667</v>
      </c>
      <c r="I100">
        <v>-0.2</v>
      </c>
      <c r="J100">
        <v>-0.4</v>
      </c>
      <c r="K100">
        <v>-0.375</v>
      </c>
      <c r="L100">
        <f t="shared" si="2"/>
        <v>-0.27903253968253972</v>
      </c>
      <c r="M100">
        <f t="shared" si="3"/>
        <v>0.42192839233422957</v>
      </c>
      <c r="P100">
        <v>49.5</v>
      </c>
      <c r="Q100">
        <v>-0.27903253968253972</v>
      </c>
      <c r="R100">
        <v>0.42192839233422957</v>
      </c>
    </row>
    <row r="101" spans="6:18">
      <c r="F101">
        <v>0.2857142857142857</v>
      </c>
      <c r="G101">
        <v>-0.5</v>
      </c>
      <c r="H101">
        <v>-0.66666666666666663</v>
      </c>
      <c r="I101">
        <v>0</v>
      </c>
      <c r="J101">
        <v>-0.2</v>
      </c>
      <c r="K101">
        <v>-0.3125</v>
      </c>
      <c r="L101">
        <f t="shared" si="2"/>
        <v>-0.23224206349206347</v>
      </c>
      <c r="M101">
        <f t="shared" si="3"/>
        <v>0.34354478344907496</v>
      </c>
      <c r="P101">
        <v>50</v>
      </c>
      <c r="Q101">
        <v>-0.23224206349206347</v>
      </c>
      <c r="R101">
        <v>0.34354478344907496</v>
      </c>
    </row>
    <row r="102" spans="6:18">
      <c r="F102">
        <v>0.5714285714285714</v>
      </c>
      <c r="G102">
        <v>1</v>
      </c>
      <c r="H102">
        <v>-0.94443333333333335</v>
      </c>
      <c r="I102">
        <v>-0.2</v>
      </c>
      <c r="J102">
        <v>-0.2</v>
      </c>
      <c r="K102">
        <v>-0.5</v>
      </c>
      <c r="L102">
        <f t="shared" si="2"/>
        <v>-4.550079365079366E-2</v>
      </c>
      <c r="M102">
        <f t="shared" si="3"/>
        <v>0.71218859861962081</v>
      </c>
      <c r="P102">
        <v>50.5</v>
      </c>
      <c r="Q102">
        <v>-4.550079365079366E-2</v>
      </c>
      <c r="R102">
        <v>0.71218859861962081</v>
      </c>
    </row>
    <row r="103" spans="6:18">
      <c r="F103">
        <v>0.5714285714285714</v>
      </c>
      <c r="G103">
        <v>0.25</v>
      </c>
      <c r="H103">
        <v>-0.15833333333333335</v>
      </c>
      <c r="I103">
        <v>-0.26666666666666666</v>
      </c>
      <c r="J103">
        <v>-0.3</v>
      </c>
      <c r="K103">
        <v>-0.375</v>
      </c>
      <c r="L103">
        <f t="shared" si="2"/>
        <v>-4.642857142857143E-2</v>
      </c>
      <c r="M103">
        <f t="shared" si="3"/>
        <v>0.37494066046004282</v>
      </c>
      <c r="P103">
        <v>51</v>
      </c>
      <c r="Q103">
        <v>-4.642857142857143E-2</v>
      </c>
      <c r="R103">
        <v>0.37494066046004282</v>
      </c>
    </row>
    <row r="104" spans="6:18">
      <c r="F104">
        <v>0</v>
      </c>
      <c r="G104">
        <v>0.5</v>
      </c>
      <c r="H104">
        <v>-1</v>
      </c>
      <c r="I104">
        <v>-0.46666666666666667</v>
      </c>
      <c r="J104">
        <v>-0.3</v>
      </c>
      <c r="K104">
        <v>-0.25</v>
      </c>
      <c r="L104">
        <f t="shared" si="2"/>
        <v>-0.25277777777777777</v>
      </c>
      <c r="M104">
        <f t="shared" si="3"/>
        <v>0.49737272706656288</v>
      </c>
      <c r="P104">
        <v>51.5</v>
      </c>
      <c r="Q104">
        <v>-0.25277777777777777</v>
      </c>
      <c r="R104">
        <v>0.49737272706656288</v>
      </c>
    </row>
    <row r="105" spans="6:18">
      <c r="F105">
        <v>0.14285714285714285</v>
      </c>
      <c r="G105">
        <v>0</v>
      </c>
      <c r="H105">
        <v>-1</v>
      </c>
      <c r="I105">
        <v>-0.2</v>
      </c>
      <c r="J105">
        <v>-0.4</v>
      </c>
      <c r="K105">
        <v>-0.3125</v>
      </c>
      <c r="L105">
        <f t="shared" si="2"/>
        <v>-0.2949404761904762</v>
      </c>
      <c r="M105">
        <f t="shared" si="3"/>
        <v>0.39903010069229539</v>
      </c>
      <c r="P105">
        <v>52</v>
      </c>
      <c r="Q105">
        <v>-0.2949404761904762</v>
      </c>
      <c r="R105">
        <v>0.39903010069229539</v>
      </c>
    </row>
    <row r="106" spans="6:18">
      <c r="F106">
        <v>1</v>
      </c>
      <c r="G106">
        <v>0</v>
      </c>
      <c r="H106">
        <v>-1</v>
      </c>
      <c r="I106">
        <v>-0.2</v>
      </c>
      <c r="J106">
        <v>-0.3</v>
      </c>
      <c r="K106">
        <v>-6.25E-2</v>
      </c>
      <c r="L106">
        <f t="shared" si="2"/>
        <v>-9.375E-2</v>
      </c>
      <c r="M106">
        <f t="shared" si="3"/>
        <v>0.64516228578552237</v>
      </c>
      <c r="P106">
        <v>52.5</v>
      </c>
      <c r="Q106">
        <v>-9.375E-2</v>
      </c>
      <c r="R106">
        <v>0.64516228578552237</v>
      </c>
    </row>
    <row r="107" spans="6:18">
      <c r="F107">
        <v>0.7142857142857143</v>
      </c>
      <c r="G107">
        <v>0</v>
      </c>
      <c r="H107">
        <v>-1</v>
      </c>
      <c r="I107">
        <v>0</v>
      </c>
      <c r="J107">
        <v>-0.2</v>
      </c>
      <c r="K107">
        <v>-0.25</v>
      </c>
      <c r="L107">
        <f t="shared" si="2"/>
        <v>-0.12261904761904763</v>
      </c>
      <c r="M107">
        <f t="shared" si="3"/>
        <v>0.55181364546350964</v>
      </c>
      <c r="P107">
        <v>53</v>
      </c>
      <c r="Q107">
        <v>-0.12261904761904763</v>
      </c>
      <c r="R107">
        <v>0.55181364546350964</v>
      </c>
    </row>
    <row r="108" spans="6:18">
      <c r="F108">
        <v>0.42857142857142855</v>
      </c>
      <c r="G108">
        <v>0.5</v>
      </c>
      <c r="H108">
        <v>-0.1166666666666667</v>
      </c>
      <c r="I108">
        <v>-0.2</v>
      </c>
      <c r="J108">
        <v>0</v>
      </c>
      <c r="K108">
        <v>-0.125</v>
      </c>
      <c r="L108">
        <f t="shared" si="2"/>
        <v>8.1150793650793654E-2</v>
      </c>
      <c r="M108">
        <f t="shared" si="3"/>
        <v>0.30443287359874394</v>
      </c>
      <c r="P108">
        <v>53.5</v>
      </c>
      <c r="Q108">
        <v>8.1150793650793654E-2</v>
      </c>
      <c r="R108">
        <v>0.30443287359874394</v>
      </c>
    </row>
    <row r="109" spans="6:18">
      <c r="F109">
        <v>0.42857142857142855</v>
      </c>
      <c r="G109">
        <v>-0.25</v>
      </c>
      <c r="H109">
        <v>-0.36943333333333334</v>
      </c>
      <c r="I109">
        <v>-0.33333333333333331</v>
      </c>
      <c r="J109">
        <v>-0.3</v>
      </c>
      <c r="K109">
        <v>-0.3125</v>
      </c>
      <c r="L109">
        <f t="shared" si="2"/>
        <v>-0.18944920634920637</v>
      </c>
      <c r="M109">
        <f t="shared" si="3"/>
        <v>0.30531158103110956</v>
      </c>
      <c r="P109">
        <v>54</v>
      </c>
      <c r="Q109">
        <v>-0.18944920634920637</v>
      </c>
      <c r="R109">
        <v>0.30531158103110956</v>
      </c>
    </row>
    <row r="110" spans="6:18">
      <c r="F110">
        <v>0.5714285714285714</v>
      </c>
      <c r="G110">
        <v>-0.5</v>
      </c>
      <c r="H110">
        <v>-1</v>
      </c>
      <c r="I110">
        <v>-0.33333333333333331</v>
      </c>
      <c r="J110">
        <v>-0.3</v>
      </c>
      <c r="K110">
        <v>-0.4375</v>
      </c>
      <c r="L110">
        <f t="shared" si="2"/>
        <v>-0.33323412698412697</v>
      </c>
      <c r="M110">
        <f t="shared" si="3"/>
        <v>0.51044648554667693</v>
      </c>
      <c r="P110">
        <v>54.5</v>
      </c>
      <c r="Q110">
        <v>-0.33323412698412697</v>
      </c>
      <c r="R110">
        <v>0.51044648554667693</v>
      </c>
    </row>
    <row r="111" spans="6:18">
      <c r="F111">
        <v>0.2857142857142857</v>
      </c>
      <c r="G111">
        <v>0.25</v>
      </c>
      <c r="H111">
        <v>-0.39443333333333336</v>
      </c>
      <c r="I111">
        <v>-0.33333333333333331</v>
      </c>
      <c r="J111">
        <v>-0.5</v>
      </c>
      <c r="K111">
        <v>-0.375</v>
      </c>
      <c r="L111">
        <f t="shared" si="2"/>
        <v>-0.17784206349206352</v>
      </c>
      <c r="M111">
        <f t="shared" si="3"/>
        <v>0.34976552755641577</v>
      </c>
      <c r="P111">
        <v>55</v>
      </c>
      <c r="Q111">
        <v>-0.17784206349206352</v>
      </c>
      <c r="R111">
        <v>0.34976552755641577</v>
      </c>
    </row>
    <row r="112" spans="6:18">
      <c r="F112">
        <v>0.42857142857142855</v>
      </c>
      <c r="G112">
        <v>0</v>
      </c>
      <c r="H112">
        <v>-1</v>
      </c>
      <c r="I112">
        <v>-0.26666666666666666</v>
      </c>
      <c r="J112">
        <v>-0.2</v>
      </c>
      <c r="K112">
        <v>-0.375</v>
      </c>
      <c r="L112">
        <f t="shared" si="2"/>
        <v>-0.23551587301587298</v>
      </c>
      <c r="M112">
        <f t="shared" si="3"/>
        <v>0.4695962567662339</v>
      </c>
      <c r="P112">
        <v>55.5</v>
      </c>
      <c r="Q112">
        <v>-0.23551587301587298</v>
      </c>
      <c r="R112">
        <v>0.4695962567662339</v>
      </c>
    </row>
    <row r="113" spans="6:18">
      <c r="F113">
        <v>1</v>
      </c>
      <c r="G113">
        <v>0</v>
      </c>
      <c r="H113">
        <v>-1</v>
      </c>
      <c r="I113">
        <v>-0.2</v>
      </c>
      <c r="J113">
        <v>-0.5</v>
      </c>
      <c r="K113">
        <v>-6.25E-2</v>
      </c>
      <c r="L113">
        <f t="shared" si="2"/>
        <v>-0.12708333333333333</v>
      </c>
      <c r="M113">
        <f t="shared" si="3"/>
        <v>0.66287332248829167</v>
      </c>
      <c r="P113">
        <v>56</v>
      </c>
      <c r="Q113">
        <v>-0.12708333333333333</v>
      </c>
      <c r="R113">
        <v>0.66287332248829167</v>
      </c>
    </row>
    <row r="114" spans="6:18">
      <c r="F114">
        <v>0.2857142857142857</v>
      </c>
      <c r="G114">
        <v>-0.5</v>
      </c>
      <c r="H114">
        <v>-1</v>
      </c>
      <c r="I114">
        <v>-0.26666666666666666</v>
      </c>
      <c r="J114">
        <v>-0.6</v>
      </c>
      <c r="K114">
        <v>-0.4375</v>
      </c>
      <c r="L114">
        <f t="shared" si="2"/>
        <v>-0.4197420634920635</v>
      </c>
      <c r="M114">
        <f t="shared" si="3"/>
        <v>0.42356808543252705</v>
      </c>
      <c r="P114">
        <v>56.5</v>
      </c>
      <c r="Q114">
        <v>-0.4197420634920635</v>
      </c>
      <c r="R114">
        <v>0.42356808543252705</v>
      </c>
    </row>
    <row r="115" spans="6:18">
      <c r="F115">
        <v>0.7142857142857143</v>
      </c>
      <c r="G115">
        <v>1.25</v>
      </c>
      <c r="H115">
        <v>-1</v>
      </c>
      <c r="I115">
        <v>-0.33333333333333331</v>
      </c>
      <c r="J115">
        <v>-0.3</v>
      </c>
      <c r="K115">
        <v>-0.375</v>
      </c>
      <c r="L115">
        <f t="shared" si="2"/>
        <v>-7.3412698412698056E-3</v>
      </c>
      <c r="M115">
        <f t="shared" si="3"/>
        <v>0.82633126859468042</v>
      </c>
      <c r="P115">
        <v>57</v>
      </c>
      <c r="Q115">
        <v>-7.3412698412698056E-3</v>
      </c>
      <c r="R115">
        <v>0.82633126859468042</v>
      </c>
    </row>
    <row r="116" spans="6:18">
      <c r="F116">
        <v>0.42857142857142855</v>
      </c>
      <c r="G116">
        <v>0.5</v>
      </c>
      <c r="H116">
        <v>-1</v>
      </c>
      <c r="I116">
        <v>-6.6666666666666666E-2</v>
      </c>
      <c r="J116">
        <v>-0.3</v>
      </c>
      <c r="K116">
        <v>-0.4375</v>
      </c>
      <c r="L116">
        <f t="shared" si="2"/>
        <v>-0.14593253968253969</v>
      </c>
      <c r="M116">
        <f t="shared" si="3"/>
        <v>0.56422448139070025</v>
      </c>
      <c r="P116">
        <v>57.5</v>
      </c>
      <c r="Q116">
        <v>-0.14593253968253969</v>
      </c>
      <c r="R116">
        <v>0.56422448139070025</v>
      </c>
    </row>
    <row r="117" spans="6:18">
      <c r="F117">
        <v>0.5714285714285714</v>
      </c>
      <c r="G117">
        <v>1</v>
      </c>
      <c r="H117">
        <v>-0.98609999999999998</v>
      </c>
      <c r="I117">
        <v>-0.46666666666666667</v>
      </c>
      <c r="J117">
        <v>-0.4</v>
      </c>
      <c r="K117">
        <v>-0.375</v>
      </c>
      <c r="L117">
        <f t="shared" si="2"/>
        <v>-0.10938968253968255</v>
      </c>
      <c r="M117">
        <f t="shared" si="3"/>
        <v>0.74101686676429712</v>
      </c>
      <c r="P117">
        <v>58</v>
      </c>
      <c r="Q117">
        <v>-0.10938968253968255</v>
      </c>
      <c r="R117">
        <v>0.74101686676429712</v>
      </c>
    </row>
    <row r="118" spans="6:18">
      <c r="F118">
        <v>0.42857142857142855</v>
      </c>
      <c r="G118">
        <v>0.5</v>
      </c>
      <c r="H118">
        <v>-1</v>
      </c>
      <c r="I118">
        <v>-0.4</v>
      </c>
      <c r="J118">
        <v>-0.6</v>
      </c>
      <c r="K118">
        <v>-0.375</v>
      </c>
      <c r="L118">
        <f t="shared" si="2"/>
        <v>-0.24107142857142858</v>
      </c>
      <c r="M118">
        <f t="shared" si="3"/>
        <v>0.59086476749708794</v>
      </c>
      <c r="P118">
        <v>58.5</v>
      </c>
      <c r="Q118">
        <v>-0.24107142857142858</v>
      </c>
      <c r="R118">
        <v>0.59086476749708794</v>
      </c>
    </row>
    <row r="119" spans="6:18">
      <c r="F119">
        <v>0.42857142857142855</v>
      </c>
      <c r="G119">
        <v>1.25</v>
      </c>
      <c r="H119">
        <v>-1</v>
      </c>
      <c r="I119">
        <v>-0.33333333333333331</v>
      </c>
      <c r="J119">
        <v>-0.5</v>
      </c>
      <c r="K119">
        <v>-0.25</v>
      </c>
      <c r="L119">
        <f t="shared" si="2"/>
        <v>-6.7460317460317457E-2</v>
      </c>
      <c r="M119">
        <f t="shared" si="3"/>
        <v>0.79277729709014566</v>
      </c>
      <c r="P119">
        <v>59</v>
      </c>
      <c r="Q119">
        <v>-6.7460317460317457E-2</v>
      </c>
      <c r="R119">
        <v>0.79277729709014566</v>
      </c>
    </row>
    <row r="120" spans="6:18">
      <c r="F120">
        <v>0.14285714285714285</v>
      </c>
      <c r="G120">
        <v>1</v>
      </c>
      <c r="H120">
        <v>-1</v>
      </c>
      <c r="I120">
        <v>-0.53333333333333333</v>
      </c>
      <c r="J120">
        <v>-0.4</v>
      </c>
      <c r="K120">
        <v>-0.3125</v>
      </c>
      <c r="L120">
        <f t="shared" si="2"/>
        <v>-0.18382936507936509</v>
      </c>
      <c r="M120">
        <f t="shared" si="3"/>
        <v>0.68698609082234785</v>
      </c>
      <c r="P120">
        <v>59.5</v>
      </c>
      <c r="Q120">
        <v>-0.18382936507936509</v>
      </c>
      <c r="R120">
        <v>0.68698609082234785</v>
      </c>
    </row>
    <row r="121" spans="6:18">
      <c r="F121">
        <v>0.14285714285714285</v>
      </c>
      <c r="G121">
        <v>-1</v>
      </c>
      <c r="H121">
        <v>-1</v>
      </c>
      <c r="I121">
        <v>-0.26666666666666666</v>
      </c>
      <c r="J121">
        <v>-0.2</v>
      </c>
      <c r="K121">
        <v>-0.375</v>
      </c>
      <c r="L121">
        <f t="shared" si="2"/>
        <v>-0.44980158730158731</v>
      </c>
      <c r="M121">
        <f t="shared" si="3"/>
        <v>0.4600468382115569</v>
      </c>
      <c r="P121">
        <v>60</v>
      </c>
      <c r="Q121">
        <v>-0.44980158730158731</v>
      </c>
      <c r="R121">
        <v>0.4600468382115569</v>
      </c>
    </row>
    <row r="122" spans="6:18">
      <c r="F122" s="2">
        <f>MAX(F2:F121)</f>
        <v>1.7142857142857142</v>
      </c>
      <c r="G122" s="2">
        <f t="shared" ref="G122:K122" si="4">MAX(G2:G121)</f>
        <v>3.75</v>
      </c>
      <c r="H122" s="2">
        <f t="shared" si="4"/>
        <v>3</v>
      </c>
      <c r="I122" s="2">
        <f t="shared" si="4"/>
        <v>2</v>
      </c>
      <c r="J122" s="2">
        <f t="shared" si="4"/>
        <v>1.5</v>
      </c>
      <c r="K122" s="2">
        <f t="shared" si="4"/>
        <v>1.3125</v>
      </c>
    </row>
  </sheetData>
  <phoneticPr fontId="18" type="noConversion"/>
  <pageMargins left="0.7" right="0.7" top="0.75" bottom="0.75" header="0.3" footer="0.3"/>
  <drawing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242"/>
  <sheetViews>
    <sheetView workbookViewId="0">
      <selection activeCell="O1" sqref="O1"/>
    </sheetView>
  </sheetViews>
  <sheetFormatPr baseColWidth="10" defaultColWidth="11" defaultRowHeight="15"/>
  <sheetData>
    <row r="1" spans="1:13">
      <c r="A1" t="s">
        <v>6</v>
      </c>
      <c r="B1" t="s">
        <v>3</v>
      </c>
      <c r="C1" t="s">
        <v>5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M1" s="1" t="s">
        <v>50</v>
      </c>
    </row>
    <row r="2" spans="1:13">
      <c r="A2">
        <v>0.5</v>
      </c>
      <c r="B2" s="1">
        <v>7.14285714285714E-3</v>
      </c>
      <c r="C2" s="1">
        <v>0.41737609673105258</v>
      </c>
      <c r="F2">
        <v>2.75</v>
      </c>
      <c r="G2">
        <v>0.5</v>
      </c>
      <c r="H2">
        <v>1.25</v>
      </c>
      <c r="I2">
        <v>0.42857142857142855</v>
      </c>
      <c r="J2">
        <v>1.4285714285714286</v>
      </c>
    </row>
    <row r="3" spans="1:13">
      <c r="A3">
        <v>1</v>
      </c>
      <c r="B3">
        <v>1.7857142857142849E-2</v>
      </c>
      <c r="C3">
        <v>0.40445541617521874</v>
      </c>
      <c r="F3">
        <v>3.75</v>
      </c>
      <c r="G3">
        <v>0.25</v>
      </c>
      <c r="H3">
        <v>1.625</v>
      </c>
      <c r="I3">
        <v>1.2857142857142858</v>
      </c>
      <c r="J3">
        <v>2</v>
      </c>
    </row>
    <row r="4" spans="1:13">
      <c r="A4">
        <v>1.5</v>
      </c>
      <c r="B4">
        <v>0.16071428571428573</v>
      </c>
      <c r="C4">
        <v>0.55644415896010302</v>
      </c>
      <c r="F4">
        <v>3.5</v>
      </c>
      <c r="G4">
        <v>0.75</v>
      </c>
      <c r="H4">
        <v>1.375</v>
      </c>
      <c r="I4">
        <v>0.8571428571428571</v>
      </c>
      <c r="J4">
        <v>2.1428571428571428</v>
      </c>
    </row>
    <row r="5" spans="1:13">
      <c r="A5">
        <v>2</v>
      </c>
      <c r="B5">
        <v>0.24642857142857144</v>
      </c>
      <c r="C5">
        <v>0.60297942226370327</v>
      </c>
      <c r="F5">
        <v>2.75</v>
      </c>
      <c r="G5">
        <v>0.25</v>
      </c>
      <c r="H5">
        <v>0.875</v>
      </c>
      <c r="I5">
        <v>0.5714285714285714</v>
      </c>
      <c r="J5">
        <v>2</v>
      </c>
    </row>
    <row r="6" spans="1:13">
      <c r="A6">
        <v>2.5</v>
      </c>
      <c r="B6">
        <v>-3.5714285714285809E-3</v>
      </c>
      <c r="C6">
        <v>0.45288192811849592</v>
      </c>
      <c r="F6">
        <v>2.75</v>
      </c>
      <c r="G6">
        <v>0.25</v>
      </c>
      <c r="H6">
        <v>1.375</v>
      </c>
      <c r="I6">
        <v>0.8571428571428571</v>
      </c>
      <c r="J6">
        <v>2.1428571428571428</v>
      </c>
    </row>
    <row r="7" spans="1:13">
      <c r="A7">
        <v>3</v>
      </c>
      <c r="B7">
        <v>6.4285714285714279E-2</v>
      </c>
      <c r="C7">
        <v>0.60958019177470135</v>
      </c>
      <c r="F7">
        <v>2.75</v>
      </c>
      <c r="G7">
        <v>0.25</v>
      </c>
      <c r="H7">
        <v>1</v>
      </c>
      <c r="I7">
        <v>0.8571428571428571</v>
      </c>
      <c r="J7">
        <v>2.1428571428571428</v>
      </c>
    </row>
    <row r="8" spans="1:13">
      <c r="A8">
        <v>3.5</v>
      </c>
      <c r="B8">
        <v>9.6428571428571419E-2</v>
      </c>
      <c r="C8">
        <v>0.50057365051692115</v>
      </c>
      <c r="F8">
        <v>3.25</v>
      </c>
      <c r="G8">
        <v>0.125</v>
      </c>
      <c r="H8">
        <v>1.375</v>
      </c>
      <c r="I8">
        <v>0.7142857142857143</v>
      </c>
      <c r="J8">
        <v>1.8571428571428572</v>
      </c>
    </row>
    <row r="9" spans="1:13">
      <c r="A9">
        <v>4</v>
      </c>
      <c r="B9">
        <v>0.84285714285714286</v>
      </c>
      <c r="C9">
        <v>0.66040050464139732</v>
      </c>
      <c r="F9">
        <v>3.25</v>
      </c>
      <c r="G9">
        <v>0.5</v>
      </c>
      <c r="H9">
        <v>0.5</v>
      </c>
      <c r="I9">
        <v>0.42857142857142855</v>
      </c>
      <c r="J9">
        <v>1.4285714285714286</v>
      </c>
    </row>
    <row r="10" spans="1:13">
      <c r="A10">
        <v>4.5</v>
      </c>
      <c r="B10">
        <v>0.63928571428571423</v>
      </c>
      <c r="C10">
        <v>0.55592816302916304</v>
      </c>
      <c r="F10">
        <v>2.25</v>
      </c>
      <c r="G10">
        <v>-0.5</v>
      </c>
      <c r="H10">
        <v>0.75</v>
      </c>
      <c r="I10">
        <v>0.42857142857142855</v>
      </c>
      <c r="J10">
        <v>2.1428571428571428</v>
      </c>
    </row>
    <row r="11" spans="1:13">
      <c r="A11">
        <v>5</v>
      </c>
      <c r="B11">
        <v>0.72499999999999987</v>
      </c>
      <c r="C11">
        <v>0.50564416382290367</v>
      </c>
      <c r="F11">
        <v>2.25</v>
      </c>
      <c r="G11">
        <v>0</v>
      </c>
      <c r="H11">
        <v>0.625</v>
      </c>
      <c r="I11">
        <v>0.5714285714285714</v>
      </c>
      <c r="J11">
        <v>1.1428571428571428</v>
      </c>
    </row>
    <row r="12" spans="1:13">
      <c r="A12">
        <v>5.5</v>
      </c>
      <c r="B12">
        <v>0.31071428571428572</v>
      </c>
      <c r="C12">
        <v>0.35526290925718312</v>
      </c>
      <c r="F12">
        <v>2.25</v>
      </c>
      <c r="G12">
        <v>0</v>
      </c>
      <c r="H12">
        <v>0.625</v>
      </c>
      <c r="I12">
        <v>0.42857142857142855</v>
      </c>
      <c r="J12">
        <v>1.8571428571428572</v>
      </c>
    </row>
    <row r="13" spans="1:13">
      <c r="A13">
        <v>6</v>
      </c>
      <c r="B13">
        <v>0.23571428571428571</v>
      </c>
      <c r="C13">
        <v>0.47772446375008482</v>
      </c>
      <c r="F13">
        <v>2.25</v>
      </c>
      <c r="G13">
        <v>0</v>
      </c>
      <c r="H13">
        <v>0.5</v>
      </c>
      <c r="I13">
        <v>0.5714285714285714</v>
      </c>
      <c r="J13">
        <v>2</v>
      </c>
    </row>
    <row r="14" spans="1:13">
      <c r="A14">
        <v>6.5</v>
      </c>
      <c r="B14">
        <v>0.52142857142857135</v>
      </c>
      <c r="C14">
        <v>0.2263705423613675</v>
      </c>
      <c r="F14">
        <v>2.5</v>
      </c>
      <c r="G14">
        <v>0.25</v>
      </c>
      <c r="H14">
        <v>0.875</v>
      </c>
      <c r="I14">
        <v>0.2857142857142857</v>
      </c>
      <c r="J14">
        <v>2.1428571428571428</v>
      </c>
    </row>
    <row r="15" spans="1:13">
      <c r="A15">
        <v>7</v>
      </c>
      <c r="B15">
        <v>0.13214285714285715</v>
      </c>
      <c r="C15">
        <v>0.25492595963918463</v>
      </c>
      <c r="F15">
        <v>3</v>
      </c>
      <c r="G15">
        <v>2</v>
      </c>
      <c r="H15">
        <v>3</v>
      </c>
      <c r="I15">
        <v>1.2857142857142858</v>
      </c>
      <c r="J15">
        <v>1.8571428571428572</v>
      </c>
    </row>
    <row r="16" spans="1:13">
      <c r="A16">
        <v>7.5</v>
      </c>
      <c r="B16">
        <v>6.4285714285714279E-2</v>
      </c>
      <c r="C16">
        <v>0.34869472351052522</v>
      </c>
      <c r="F16">
        <v>2.75</v>
      </c>
      <c r="G16">
        <v>3</v>
      </c>
      <c r="H16">
        <v>3</v>
      </c>
      <c r="I16">
        <v>1.8571428571428572</v>
      </c>
      <c r="J16">
        <v>1.1428571428571428</v>
      </c>
    </row>
    <row r="17" spans="1:10">
      <c r="A17">
        <v>8</v>
      </c>
      <c r="B17">
        <v>-1.785714285714286E-2</v>
      </c>
      <c r="C17">
        <v>0.29396567202061297</v>
      </c>
      <c r="F17">
        <v>2</v>
      </c>
      <c r="G17">
        <v>1.875</v>
      </c>
      <c r="H17">
        <v>2.75</v>
      </c>
      <c r="I17">
        <v>1.1428571428571428</v>
      </c>
      <c r="J17">
        <v>1.8571428571428572</v>
      </c>
    </row>
    <row r="18" spans="1:10">
      <c r="A18">
        <v>8.5</v>
      </c>
      <c r="B18">
        <v>0.11428571428571428</v>
      </c>
      <c r="C18">
        <v>0.39961716373426753</v>
      </c>
      <c r="F18">
        <v>2.75</v>
      </c>
      <c r="G18">
        <v>1.375</v>
      </c>
      <c r="H18">
        <v>2</v>
      </c>
      <c r="I18">
        <v>1.1428571428571428</v>
      </c>
      <c r="J18">
        <v>1.8571428571428572</v>
      </c>
    </row>
    <row r="19" spans="1:10">
      <c r="A19">
        <v>9</v>
      </c>
      <c r="B19">
        <v>6.0714285714285707E-2</v>
      </c>
      <c r="C19">
        <v>0.26773806877130446</v>
      </c>
      <c r="F19">
        <v>2.75</v>
      </c>
      <c r="G19">
        <v>1.5</v>
      </c>
      <c r="H19">
        <v>2</v>
      </c>
      <c r="I19">
        <v>1.1428571428571428</v>
      </c>
      <c r="J19">
        <v>1.7142857142857142</v>
      </c>
    </row>
    <row r="20" spans="1:10">
      <c r="A20">
        <v>9.5</v>
      </c>
      <c r="B20">
        <v>-7.1428571428571425E-2</v>
      </c>
      <c r="C20">
        <v>0.24743582965269675</v>
      </c>
      <c r="F20">
        <v>2.5</v>
      </c>
      <c r="G20">
        <v>0.75</v>
      </c>
      <c r="H20">
        <v>1.875</v>
      </c>
      <c r="I20">
        <v>1.2857142857142858</v>
      </c>
      <c r="J20">
        <v>1.7142857142857142</v>
      </c>
    </row>
    <row r="21" spans="1:10">
      <c r="A21">
        <v>10</v>
      </c>
      <c r="B21">
        <v>-2.1428571428571429E-2</v>
      </c>
      <c r="C21">
        <v>0.14196147795965564</v>
      </c>
      <c r="F21">
        <v>2.25</v>
      </c>
      <c r="G21">
        <v>0.625</v>
      </c>
      <c r="H21">
        <v>1.75</v>
      </c>
      <c r="I21">
        <v>1.1428571428571428</v>
      </c>
      <c r="J21">
        <v>1.8571428571428572</v>
      </c>
    </row>
    <row r="22" spans="1:10">
      <c r="A22">
        <v>10.5</v>
      </c>
      <c r="B22">
        <v>-0.125</v>
      </c>
      <c r="C22">
        <v>0.33071891388307384</v>
      </c>
      <c r="F22">
        <v>3</v>
      </c>
      <c r="G22">
        <v>0.625</v>
      </c>
      <c r="H22">
        <v>1.625</v>
      </c>
      <c r="I22">
        <v>0.7142857142857143</v>
      </c>
      <c r="J22">
        <v>1.5714285714285714</v>
      </c>
    </row>
    <row r="23" spans="1:10">
      <c r="A23">
        <v>11</v>
      </c>
      <c r="B23">
        <v>0.53928571428571426</v>
      </c>
      <c r="C23">
        <v>0.53338780546653686</v>
      </c>
      <c r="F23">
        <v>2.5</v>
      </c>
      <c r="G23">
        <v>0</v>
      </c>
      <c r="H23">
        <v>1</v>
      </c>
      <c r="I23">
        <v>0.2857142857142857</v>
      </c>
      <c r="J23">
        <v>1.5714285714285714</v>
      </c>
    </row>
    <row r="24" spans="1:10">
      <c r="A24">
        <v>11.5</v>
      </c>
      <c r="B24">
        <v>3.1178571428571429</v>
      </c>
      <c r="C24">
        <v>0.46215168903020187</v>
      </c>
      <c r="F24">
        <v>1.75</v>
      </c>
      <c r="G24">
        <v>0.375</v>
      </c>
      <c r="H24">
        <v>1</v>
      </c>
      <c r="I24">
        <v>0.5714285714285714</v>
      </c>
      <c r="J24">
        <v>1.2857142857142858</v>
      </c>
    </row>
    <row r="25" spans="1:10">
      <c r="A25">
        <v>12</v>
      </c>
      <c r="B25">
        <v>3.2035714285714283</v>
      </c>
      <c r="C25">
        <v>0.33683324160934769</v>
      </c>
      <c r="F25">
        <v>2.75</v>
      </c>
      <c r="G25">
        <v>0.5</v>
      </c>
      <c r="H25">
        <v>0.875</v>
      </c>
      <c r="I25">
        <v>0.7142857142857143</v>
      </c>
      <c r="J25">
        <v>1</v>
      </c>
    </row>
    <row r="26" spans="1:10">
      <c r="A26">
        <v>12.5</v>
      </c>
      <c r="B26">
        <v>3.8142857142857141</v>
      </c>
      <c r="C26">
        <v>0.68098724103244423</v>
      </c>
      <c r="F26">
        <v>2.25</v>
      </c>
      <c r="G26">
        <v>0.125</v>
      </c>
      <c r="H26">
        <v>0.875</v>
      </c>
      <c r="I26">
        <v>0.7142857142857143</v>
      </c>
      <c r="J26">
        <v>1.2857142857142858</v>
      </c>
    </row>
    <row r="27" spans="1:10">
      <c r="A27">
        <v>13</v>
      </c>
      <c r="B27">
        <v>3.7464285714285714</v>
      </c>
      <c r="C27">
        <v>0.99379452152867398</v>
      </c>
      <c r="F27">
        <v>2.75</v>
      </c>
      <c r="G27">
        <v>-0.25</v>
      </c>
      <c r="H27">
        <v>0.75</v>
      </c>
      <c r="I27">
        <v>0.2857142857142857</v>
      </c>
      <c r="J27">
        <v>1.4285714285714286</v>
      </c>
    </row>
    <row r="28" spans="1:10">
      <c r="A28">
        <v>13.5</v>
      </c>
      <c r="B28">
        <v>3.5857142857142863</v>
      </c>
      <c r="C28">
        <v>0.99635816443522529</v>
      </c>
      <c r="F28">
        <v>2.25</v>
      </c>
      <c r="G28">
        <v>-0.375</v>
      </c>
      <c r="H28">
        <v>0.625</v>
      </c>
      <c r="I28">
        <v>0.42857142857142855</v>
      </c>
      <c r="J28">
        <v>1.4285714285714286</v>
      </c>
    </row>
    <row r="29" spans="1:10">
      <c r="A29">
        <v>14</v>
      </c>
      <c r="B29">
        <v>3.5071428571428571</v>
      </c>
      <c r="C29">
        <v>0.99461240014923114</v>
      </c>
      <c r="F29">
        <v>2.25</v>
      </c>
      <c r="G29">
        <v>-0.125</v>
      </c>
      <c r="H29">
        <v>0.75</v>
      </c>
      <c r="I29">
        <v>0.2857142857142857</v>
      </c>
      <c r="J29">
        <v>1.4285714285714286</v>
      </c>
    </row>
    <row r="30" spans="1:10">
      <c r="A30">
        <v>14.5</v>
      </c>
      <c r="B30">
        <v>3.1142857142857139</v>
      </c>
      <c r="C30">
        <v>1.0866185144375042</v>
      </c>
      <c r="F30">
        <v>1.75</v>
      </c>
      <c r="G30">
        <v>-0.625</v>
      </c>
      <c r="H30">
        <v>0.75</v>
      </c>
      <c r="I30">
        <v>0</v>
      </c>
      <c r="J30">
        <v>0.8571428571428571</v>
      </c>
    </row>
    <row r="31" spans="1:10">
      <c r="A31">
        <v>15</v>
      </c>
      <c r="B31">
        <v>3.0357142857142856</v>
      </c>
      <c r="C31">
        <v>1.4225879155788645</v>
      </c>
      <c r="F31">
        <v>2</v>
      </c>
      <c r="G31">
        <v>-0.375</v>
      </c>
      <c r="H31">
        <v>0.625</v>
      </c>
      <c r="I31">
        <v>0.2857142857142857</v>
      </c>
      <c r="J31">
        <v>1.2857142857142858</v>
      </c>
    </row>
    <row r="32" spans="1:10">
      <c r="A32">
        <v>15.5</v>
      </c>
      <c r="B32">
        <v>2.996428571428571</v>
      </c>
      <c r="C32">
        <v>1.5892054554373511</v>
      </c>
      <c r="F32">
        <v>2.25</v>
      </c>
      <c r="G32">
        <v>0</v>
      </c>
      <c r="H32">
        <v>0.5</v>
      </c>
      <c r="I32">
        <v>0.14285714285714285</v>
      </c>
      <c r="J32">
        <v>1.4285714285714286</v>
      </c>
    </row>
    <row r="33" spans="1:10">
      <c r="A33">
        <v>16</v>
      </c>
      <c r="B33">
        <v>2.8464285714285715</v>
      </c>
      <c r="C33">
        <v>1.3756723773471349</v>
      </c>
      <c r="F33">
        <v>2</v>
      </c>
      <c r="G33">
        <v>-0.125</v>
      </c>
      <c r="H33">
        <v>0.75</v>
      </c>
      <c r="I33">
        <v>0.2857142857142857</v>
      </c>
      <c r="J33">
        <v>1</v>
      </c>
    </row>
    <row r="34" spans="1:10">
      <c r="A34">
        <v>16.5</v>
      </c>
      <c r="B34">
        <v>2.8392857142857144</v>
      </c>
      <c r="C34">
        <v>0.59788103724225772</v>
      </c>
      <c r="F34">
        <v>1.5</v>
      </c>
      <c r="G34">
        <v>-0.375</v>
      </c>
      <c r="H34">
        <v>0.5</v>
      </c>
      <c r="I34">
        <v>0.14285714285714285</v>
      </c>
      <c r="J34">
        <v>1</v>
      </c>
    </row>
    <row r="35" spans="1:10">
      <c r="A35">
        <v>17</v>
      </c>
      <c r="B35">
        <v>2.9964285714285714</v>
      </c>
      <c r="C35">
        <v>0.91179907382076564</v>
      </c>
      <c r="F35">
        <v>1.75</v>
      </c>
      <c r="G35">
        <v>-0.375</v>
      </c>
      <c r="H35">
        <v>0.5</v>
      </c>
      <c r="I35">
        <v>0</v>
      </c>
      <c r="J35">
        <v>1</v>
      </c>
    </row>
    <row r="36" spans="1:10">
      <c r="A36">
        <v>17.5</v>
      </c>
      <c r="B36">
        <v>3.2035714285714283</v>
      </c>
      <c r="C36">
        <v>0.88510924034660143</v>
      </c>
      <c r="F36">
        <v>2</v>
      </c>
      <c r="G36">
        <v>1.875</v>
      </c>
      <c r="H36">
        <v>2.5</v>
      </c>
      <c r="I36">
        <v>1.1428571428571428</v>
      </c>
      <c r="J36">
        <v>1.7142857142857142</v>
      </c>
    </row>
    <row r="37" spans="1:10">
      <c r="A37">
        <v>18</v>
      </c>
      <c r="B37">
        <v>2.7892857142857146</v>
      </c>
      <c r="C37">
        <v>0.88301720694168861</v>
      </c>
      <c r="F37">
        <v>1.25</v>
      </c>
      <c r="G37">
        <v>0.75</v>
      </c>
      <c r="H37">
        <v>2.125</v>
      </c>
      <c r="I37">
        <v>0.8571428571428571</v>
      </c>
      <c r="J37">
        <v>1.1428571428571428</v>
      </c>
    </row>
    <row r="38" spans="1:10">
      <c r="A38">
        <v>18.5</v>
      </c>
      <c r="B38">
        <v>2.9178571428571427</v>
      </c>
      <c r="C38">
        <v>0.78749797537802635</v>
      </c>
      <c r="F38">
        <v>2.25</v>
      </c>
      <c r="G38">
        <v>0.75</v>
      </c>
      <c r="H38">
        <v>1.25</v>
      </c>
      <c r="I38">
        <v>0.8571428571428571</v>
      </c>
      <c r="J38">
        <v>1</v>
      </c>
    </row>
    <row r="39" spans="1:10">
      <c r="A39">
        <v>19</v>
      </c>
      <c r="B39">
        <v>2.8428571428571425</v>
      </c>
      <c r="C39">
        <v>0.75523259695950917</v>
      </c>
      <c r="F39">
        <v>1.75</v>
      </c>
      <c r="G39">
        <v>0.5</v>
      </c>
      <c r="H39">
        <v>1.125</v>
      </c>
      <c r="I39">
        <v>0.8571428571428571</v>
      </c>
      <c r="J39">
        <v>1</v>
      </c>
    </row>
    <row r="40" spans="1:10">
      <c r="A40">
        <v>19.5</v>
      </c>
      <c r="B40">
        <v>2.8392857142857144</v>
      </c>
      <c r="C40">
        <v>0.72843135908468359</v>
      </c>
      <c r="F40">
        <v>2.25</v>
      </c>
      <c r="G40">
        <v>0.25</v>
      </c>
      <c r="H40">
        <v>1.25</v>
      </c>
      <c r="I40">
        <v>0.8571428571428571</v>
      </c>
      <c r="J40">
        <v>1.2857142857142858</v>
      </c>
    </row>
    <row r="41" spans="1:10">
      <c r="A41">
        <v>20</v>
      </c>
      <c r="B41">
        <v>2.7678571428571428</v>
      </c>
      <c r="C41">
        <v>0.60451110285038601</v>
      </c>
      <c r="F41">
        <v>1.75</v>
      </c>
      <c r="G41">
        <v>-0.25</v>
      </c>
      <c r="H41">
        <v>0.75</v>
      </c>
      <c r="I41">
        <v>0.8571428571428571</v>
      </c>
      <c r="J41">
        <v>1.2857142857142858</v>
      </c>
    </row>
    <row r="42" spans="1:10">
      <c r="A42">
        <v>20.5</v>
      </c>
      <c r="B42">
        <v>2.8214285714285716</v>
      </c>
      <c r="C42">
        <v>0.65367875777582496</v>
      </c>
      <c r="F42">
        <v>2</v>
      </c>
      <c r="G42">
        <v>-0.25</v>
      </c>
      <c r="H42">
        <v>0.625</v>
      </c>
      <c r="I42">
        <v>0.8571428571428571</v>
      </c>
      <c r="J42">
        <v>1.1428571428571428</v>
      </c>
    </row>
    <row r="43" spans="1:10">
      <c r="A43">
        <v>21</v>
      </c>
      <c r="B43">
        <v>2.5071428571428571</v>
      </c>
      <c r="C43">
        <v>0.48339783759110538</v>
      </c>
      <c r="F43">
        <v>1.25</v>
      </c>
      <c r="G43">
        <v>-0.25</v>
      </c>
      <c r="H43">
        <v>0.625</v>
      </c>
      <c r="I43">
        <v>0.7142857142857143</v>
      </c>
      <c r="J43">
        <v>1.2857142857142858</v>
      </c>
    </row>
    <row r="44" spans="1:10">
      <c r="A44">
        <v>21.5</v>
      </c>
      <c r="B44">
        <v>2.3857142857142852</v>
      </c>
      <c r="C44">
        <v>0.41890132051180273</v>
      </c>
      <c r="F44">
        <v>1.5</v>
      </c>
      <c r="G44">
        <v>-0.125</v>
      </c>
      <c r="H44">
        <v>0.75</v>
      </c>
      <c r="I44">
        <v>0.8571428571428571</v>
      </c>
      <c r="J44">
        <v>1</v>
      </c>
    </row>
    <row r="45" spans="1:10">
      <c r="A45">
        <v>22</v>
      </c>
      <c r="B45">
        <v>2.2999999999999998</v>
      </c>
      <c r="C45">
        <v>0.67461251160672031</v>
      </c>
      <c r="F45">
        <v>2</v>
      </c>
      <c r="G45">
        <v>0</v>
      </c>
      <c r="H45">
        <v>0.375</v>
      </c>
      <c r="I45">
        <v>0.14285714285714285</v>
      </c>
      <c r="J45">
        <v>0.8571428571428571</v>
      </c>
    </row>
    <row r="46" spans="1:10">
      <c r="A46">
        <v>22.5</v>
      </c>
      <c r="B46">
        <v>2.0464285714285717</v>
      </c>
      <c r="C46">
        <v>0.77525506006943612</v>
      </c>
      <c r="F46">
        <v>1.5</v>
      </c>
      <c r="G46">
        <v>-0.375</v>
      </c>
      <c r="H46">
        <v>0.75</v>
      </c>
      <c r="I46">
        <v>0.42857142857142855</v>
      </c>
      <c r="J46">
        <v>1.1428571428571428</v>
      </c>
    </row>
    <row r="47" spans="1:10">
      <c r="A47">
        <v>23</v>
      </c>
      <c r="B47">
        <v>2.35</v>
      </c>
      <c r="C47">
        <v>0.62533154471554286</v>
      </c>
      <c r="F47">
        <v>1.75</v>
      </c>
      <c r="G47">
        <v>-0.625</v>
      </c>
      <c r="H47">
        <v>0.375</v>
      </c>
      <c r="I47">
        <v>0.2857142857142857</v>
      </c>
      <c r="J47">
        <v>0.8571428571428571</v>
      </c>
    </row>
    <row r="48" spans="1:10">
      <c r="A48">
        <v>23.5</v>
      </c>
      <c r="B48">
        <v>2.5249999999999999</v>
      </c>
      <c r="C48">
        <v>0.35794552658190859</v>
      </c>
      <c r="F48">
        <v>1.5</v>
      </c>
      <c r="G48">
        <v>-0.5</v>
      </c>
      <c r="H48">
        <v>0.5</v>
      </c>
      <c r="I48">
        <v>0.2857142857142857</v>
      </c>
      <c r="J48">
        <v>0.5714285714285714</v>
      </c>
    </row>
    <row r="49" spans="1:10">
      <c r="A49">
        <v>24</v>
      </c>
      <c r="B49">
        <v>2.1035714285714286</v>
      </c>
      <c r="C49">
        <v>0.63467008945512848</v>
      </c>
      <c r="F49">
        <v>1.75</v>
      </c>
      <c r="G49">
        <v>-0.125</v>
      </c>
      <c r="H49">
        <v>0.25</v>
      </c>
      <c r="I49">
        <v>0.14285714285714285</v>
      </c>
      <c r="J49">
        <v>0.8571428571428571</v>
      </c>
    </row>
    <row r="50" spans="1:10">
      <c r="A50">
        <v>24.5</v>
      </c>
      <c r="B50">
        <v>2.25</v>
      </c>
      <c r="C50">
        <v>0.62282785809268937</v>
      </c>
      <c r="F50">
        <v>1.25</v>
      </c>
      <c r="G50">
        <v>-0.5</v>
      </c>
      <c r="H50">
        <v>0.375</v>
      </c>
      <c r="I50">
        <v>0.2857142857142857</v>
      </c>
      <c r="J50">
        <v>0.42857142857142855</v>
      </c>
    </row>
    <row r="51" spans="1:10">
      <c r="A51">
        <v>25</v>
      </c>
      <c r="B51">
        <v>2.3250000000000002</v>
      </c>
      <c r="C51">
        <v>0.55449232158243389</v>
      </c>
      <c r="F51">
        <v>2</v>
      </c>
      <c r="G51">
        <v>-0.375</v>
      </c>
      <c r="H51">
        <v>0.375</v>
      </c>
      <c r="I51">
        <v>0.14285714285714285</v>
      </c>
      <c r="J51">
        <v>0.5714285714285714</v>
      </c>
    </row>
    <row r="52" spans="1:10">
      <c r="A52">
        <v>25.5</v>
      </c>
      <c r="B52">
        <v>2.2285714285714286</v>
      </c>
      <c r="C52">
        <v>0.5226685354593148</v>
      </c>
      <c r="F52">
        <v>1.5</v>
      </c>
      <c r="G52">
        <v>-0.625</v>
      </c>
      <c r="H52">
        <v>0.375</v>
      </c>
      <c r="I52">
        <v>0</v>
      </c>
      <c r="J52">
        <v>0.7142857142857143</v>
      </c>
    </row>
    <row r="53" spans="1:10">
      <c r="A53">
        <v>26</v>
      </c>
      <c r="B53">
        <v>2.1107142857142853</v>
      </c>
      <c r="C53">
        <v>0.77389651525674386</v>
      </c>
      <c r="F53">
        <v>1</v>
      </c>
      <c r="G53">
        <v>-0.5</v>
      </c>
      <c r="H53">
        <v>0</v>
      </c>
      <c r="I53">
        <v>0.2857142857142857</v>
      </c>
      <c r="J53">
        <v>1.1428571428571428</v>
      </c>
    </row>
    <row r="54" spans="1:10">
      <c r="A54">
        <v>26.5</v>
      </c>
      <c r="B54">
        <v>2.0357142857142856</v>
      </c>
      <c r="C54">
        <v>0.70110608676430786</v>
      </c>
      <c r="F54">
        <v>1</v>
      </c>
      <c r="G54">
        <v>-0.625</v>
      </c>
      <c r="H54">
        <v>0.75</v>
      </c>
      <c r="I54">
        <v>0.14285714285714285</v>
      </c>
      <c r="J54">
        <v>1</v>
      </c>
    </row>
    <row r="55" spans="1:10">
      <c r="A55">
        <v>27</v>
      </c>
      <c r="B55">
        <v>2.2928571428571431</v>
      </c>
      <c r="C55">
        <v>0.76281567570550013</v>
      </c>
      <c r="F55">
        <v>1.75</v>
      </c>
      <c r="G55">
        <v>-0.625</v>
      </c>
      <c r="H55">
        <v>0</v>
      </c>
      <c r="I55">
        <v>-0.2857142857142857</v>
      </c>
      <c r="J55">
        <v>0.8571428571428571</v>
      </c>
    </row>
    <row r="56" spans="1:10">
      <c r="A56">
        <v>27.5</v>
      </c>
      <c r="B56">
        <v>2.15</v>
      </c>
      <c r="C56">
        <v>0.5200998236210157</v>
      </c>
      <c r="F56">
        <v>1.25</v>
      </c>
      <c r="G56">
        <v>-0.625</v>
      </c>
      <c r="H56">
        <v>0.125</v>
      </c>
      <c r="I56">
        <v>0</v>
      </c>
      <c r="J56">
        <v>1</v>
      </c>
    </row>
    <row r="57" spans="1:10">
      <c r="A57">
        <v>28</v>
      </c>
      <c r="B57">
        <v>1.9428571428571426</v>
      </c>
      <c r="C57">
        <v>0.51296954597913591</v>
      </c>
      <c r="F57">
        <v>1.75</v>
      </c>
      <c r="G57">
        <v>-0.5</v>
      </c>
      <c r="H57">
        <v>0.25</v>
      </c>
      <c r="I57">
        <v>0</v>
      </c>
      <c r="J57">
        <v>1.1428571428571428</v>
      </c>
    </row>
    <row r="58" spans="1:10">
      <c r="A58">
        <v>28.5</v>
      </c>
      <c r="B58">
        <v>2.1178571428571429</v>
      </c>
      <c r="C58">
        <v>0.6154370439793494</v>
      </c>
      <c r="F58">
        <v>1.75</v>
      </c>
      <c r="G58">
        <v>-0.75</v>
      </c>
      <c r="H58">
        <v>0.375</v>
      </c>
      <c r="I58">
        <v>-0.42857142857142855</v>
      </c>
      <c r="J58">
        <v>0.42857142857142855</v>
      </c>
    </row>
    <row r="59" spans="1:10">
      <c r="A59">
        <v>29</v>
      </c>
      <c r="B59">
        <v>1.8678571428571431</v>
      </c>
      <c r="C59">
        <v>0.5471400596720718</v>
      </c>
      <c r="F59">
        <v>2</v>
      </c>
      <c r="G59">
        <v>-0.5</v>
      </c>
      <c r="H59">
        <v>0</v>
      </c>
      <c r="I59">
        <v>0</v>
      </c>
      <c r="J59">
        <v>0.8571428571428571</v>
      </c>
    </row>
    <row r="60" spans="1:10">
      <c r="A60">
        <v>29.5</v>
      </c>
      <c r="B60">
        <v>1.6571428571428573</v>
      </c>
      <c r="C60">
        <v>0.34566373597377309</v>
      </c>
      <c r="F60">
        <v>1.75</v>
      </c>
      <c r="G60">
        <v>-0.5</v>
      </c>
      <c r="H60">
        <v>0.375</v>
      </c>
      <c r="I60">
        <v>-0.14285714285714285</v>
      </c>
      <c r="J60">
        <v>0.8571428571428571</v>
      </c>
    </row>
    <row r="61" spans="1:10">
      <c r="A61">
        <v>30</v>
      </c>
      <c r="B61">
        <v>2.0249999999999999</v>
      </c>
      <c r="C61">
        <v>0.81201908844558568</v>
      </c>
      <c r="F61">
        <v>1</v>
      </c>
      <c r="G61">
        <v>-0.375</v>
      </c>
      <c r="H61">
        <v>0.25</v>
      </c>
      <c r="I61">
        <v>0.42857142857142855</v>
      </c>
      <c r="J61">
        <v>0.8571428571428571</v>
      </c>
    </row>
    <row r="62" spans="1:10">
      <c r="A62">
        <v>30.5</v>
      </c>
      <c r="B62">
        <v>1.5821428571428569</v>
      </c>
      <c r="C62">
        <v>0.76406872754233524</v>
      </c>
      <c r="F62">
        <v>1.25</v>
      </c>
      <c r="G62">
        <v>-0.5</v>
      </c>
      <c r="H62">
        <v>0.125</v>
      </c>
      <c r="I62">
        <v>-0.14285714285714285</v>
      </c>
      <c r="J62">
        <v>0.5714285714285714</v>
      </c>
    </row>
    <row r="63" spans="1:10">
      <c r="A63">
        <v>31</v>
      </c>
      <c r="B63">
        <v>1.5607142857142855</v>
      </c>
      <c r="C63">
        <v>0.75904410885249218</v>
      </c>
      <c r="F63">
        <v>1.5</v>
      </c>
      <c r="G63">
        <v>-0.375</v>
      </c>
      <c r="H63">
        <v>0.25</v>
      </c>
      <c r="I63">
        <v>0</v>
      </c>
      <c r="J63">
        <v>0.8571428571428571</v>
      </c>
    </row>
    <row r="64" spans="1:10">
      <c r="A64">
        <v>31.5</v>
      </c>
      <c r="B64">
        <v>1.575</v>
      </c>
      <c r="C64">
        <v>0.39455800639216954</v>
      </c>
      <c r="F64">
        <v>1.75</v>
      </c>
      <c r="G64">
        <v>-0.625</v>
      </c>
      <c r="H64">
        <v>0.25</v>
      </c>
      <c r="I64">
        <v>-0.42857142857142855</v>
      </c>
      <c r="J64">
        <v>0.7142857142857143</v>
      </c>
    </row>
    <row r="65" spans="1:10">
      <c r="A65">
        <v>32</v>
      </c>
      <c r="B65">
        <v>1.8321428571428569</v>
      </c>
      <c r="C65">
        <v>0.83924771950472277</v>
      </c>
      <c r="F65">
        <v>1.5</v>
      </c>
      <c r="G65">
        <v>-0.75</v>
      </c>
      <c r="H65">
        <v>0.125</v>
      </c>
      <c r="I65">
        <v>-0.42857142857142855</v>
      </c>
      <c r="J65">
        <v>0.5714285714285714</v>
      </c>
    </row>
    <row r="66" spans="1:10">
      <c r="A66">
        <v>32.5</v>
      </c>
      <c r="B66">
        <v>1.8714285714285714</v>
      </c>
      <c r="C66">
        <v>0.67319297048484061</v>
      </c>
      <c r="F66">
        <v>1</v>
      </c>
      <c r="G66">
        <v>0.875</v>
      </c>
      <c r="H66">
        <v>1.125</v>
      </c>
      <c r="I66">
        <v>0.8571428571428571</v>
      </c>
      <c r="J66">
        <v>0.7142857142857143</v>
      </c>
    </row>
    <row r="67" spans="1:10">
      <c r="A67">
        <v>33</v>
      </c>
      <c r="B67">
        <v>1.4214285714285713</v>
      </c>
      <c r="C67">
        <v>0.4886466107567734</v>
      </c>
      <c r="F67">
        <v>1</v>
      </c>
      <c r="G67">
        <v>0.75</v>
      </c>
      <c r="H67">
        <v>2.125</v>
      </c>
      <c r="I67">
        <v>0.5714285714285714</v>
      </c>
      <c r="J67">
        <v>0.8571428571428571</v>
      </c>
    </row>
    <row r="68" spans="1:10">
      <c r="A68">
        <v>33.5</v>
      </c>
      <c r="B68">
        <v>1.7071428571428569</v>
      </c>
      <c r="C68">
        <v>0.6116690531751996</v>
      </c>
      <c r="F68">
        <v>0.75</v>
      </c>
      <c r="G68">
        <v>0.875</v>
      </c>
      <c r="H68">
        <v>1.375</v>
      </c>
      <c r="I68">
        <v>0.7142857142857143</v>
      </c>
      <c r="J68">
        <v>0.5714285714285714</v>
      </c>
    </row>
    <row r="69" spans="1:10">
      <c r="A69">
        <v>34</v>
      </c>
      <c r="B69">
        <v>1.7464285714285714</v>
      </c>
      <c r="C69">
        <v>0.66389197240244457</v>
      </c>
      <c r="F69">
        <v>1.75</v>
      </c>
      <c r="G69">
        <v>0.5</v>
      </c>
      <c r="H69">
        <v>1.25</v>
      </c>
      <c r="I69">
        <v>0.14285714285714285</v>
      </c>
      <c r="J69">
        <v>0.42857142857142855</v>
      </c>
    </row>
    <row r="70" spans="1:10">
      <c r="A70">
        <v>34.5</v>
      </c>
      <c r="B70">
        <v>1.9714285714285715</v>
      </c>
      <c r="C70">
        <v>0.6819231134468613</v>
      </c>
      <c r="F70">
        <v>1.5</v>
      </c>
      <c r="G70">
        <v>0</v>
      </c>
      <c r="H70">
        <v>1.375</v>
      </c>
      <c r="I70">
        <v>0.5714285714285714</v>
      </c>
      <c r="J70">
        <v>0.7142857142857143</v>
      </c>
    </row>
    <row r="71" spans="1:10">
      <c r="A71">
        <v>35</v>
      </c>
      <c r="B71">
        <v>1.625</v>
      </c>
      <c r="C71">
        <v>0.78713345859050676</v>
      </c>
      <c r="F71">
        <v>1.25</v>
      </c>
      <c r="G71">
        <v>0.25</v>
      </c>
      <c r="H71">
        <v>1</v>
      </c>
      <c r="I71">
        <v>0.42857142857142855</v>
      </c>
      <c r="J71">
        <v>1</v>
      </c>
    </row>
    <row r="72" spans="1:10">
      <c r="A72">
        <v>35.5</v>
      </c>
      <c r="B72">
        <v>1.7714285714285716</v>
      </c>
      <c r="C72">
        <v>0.79693689735596174</v>
      </c>
      <c r="F72">
        <v>0.75</v>
      </c>
      <c r="G72">
        <v>-0.125</v>
      </c>
      <c r="H72">
        <v>0.75</v>
      </c>
      <c r="I72">
        <v>0.8571428571428571</v>
      </c>
      <c r="J72">
        <v>0.5714285714285714</v>
      </c>
    </row>
    <row r="73" spans="1:10">
      <c r="A73">
        <v>36</v>
      </c>
      <c r="B73">
        <v>1.4142857142857141</v>
      </c>
      <c r="C73">
        <v>0.49267595013023974</v>
      </c>
      <c r="F73">
        <v>1.25</v>
      </c>
      <c r="G73">
        <v>-0.125</v>
      </c>
      <c r="H73">
        <v>0.625</v>
      </c>
      <c r="I73">
        <v>-0.2857142857142857</v>
      </c>
      <c r="J73">
        <v>0.7142857142857143</v>
      </c>
    </row>
    <row r="74" spans="1:10">
      <c r="A74">
        <v>36.5</v>
      </c>
      <c r="B74">
        <v>1.2142857142857142</v>
      </c>
      <c r="C74">
        <v>0.41110230118647662</v>
      </c>
      <c r="F74">
        <v>1</v>
      </c>
      <c r="G74">
        <v>-0.125</v>
      </c>
      <c r="H74">
        <v>0.25</v>
      </c>
      <c r="I74">
        <v>0</v>
      </c>
      <c r="J74">
        <v>0.7142857142857143</v>
      </c>
    </row>
    <row r="75" spans="1:10">
      <c r="A75">
        <v>37</v>
      </c>
      <c r="B75">
        <v>1.8392857142857142</v>
      </c>
      <c r="C75">
        <v>0.60160287599725082</v>
      </c>
      <c r="F75">
        <v>1</v>
      </c>
      <c r="G75">
        <v>-0.25</v>
      </c>
      <c r="H75">
        <v>0.5</v>
      </c>
      <c r="I75">
        <v>-0.14285714285714285</v>
      </c>
      <c r="J75">
        <v>0.7142857142857143</v>
      </c>
    </row>
    <row r="76" spans="1:10">
      <c r="A76">
        <v>37.5</v>
      </c>
      <c r="B76">
        <v>1.4035714285714287</v>
      </c>
      <c r="C76">
        <v>0.66691109464700393</v>
      </c>
      <c r="F76">
        <v>1</v>
      </c>
      <c r="G76">
        <v>-0.625</v>
      </c>
      <c r="H76">
        <v>0.125</v>
      </c>
      <c r="I76">
        <v>0.42857142857142855</v>
      </c>
      <c r="J76">
        <v>0.8571428571428571</v>
      </c>
    </row>
    <row r="77" spans="1:10">
      <c r="A77">
        <v>38</v>
      </c>
      <c r="B77">
        <v>1.7178571428571427</v>
      </c>
      <c r="C77">
        <v>0.56049813850298114</v>
      </c>
      <c r="F77">
        <v>1</v>
      </c>
      <c r="G77">
        <v>-0.25</v>
      </c>
      <c r="H77">
        <v>0.25</v>
      </c>
      <c r="I77">
        <v>0.14285714285714285</v>
      </c>
      <c r="J77">
        <v>0.42857142857142855</v>
      </c>
    </row>
    <row r="78" spans="1:10">
      <c r="A78">
        <v>38.5</v>
      </c>
      <c r="B78">
        <v>1.7178571428571427</v>
      </c>
      <c r="C78">
        <v>0.88482097808839666</v>
      </c>
      <c r="F78">
        <v>0.75</v>
      </c>
      <c r="G78">
        <v>-0.375</v>
      </c>
      <c r="H78">
        <v>0.25</v>
      </c>
      <c r="I78">
        <v>0.5714285714285714</v>
      </c>
      <c r="J78">
        <v>0.8571428571428571</v>
      </c>
    </row>
    <row r="79" spans="1:10">
      <c r="A79">
        <v>39</v>
      </c>
      <c r="B79">
        <v>1.5249999999999999</v>
      </c>
      <c r="C79">
        <v>0.72024301454439654</v>
      </c>
      <c r="F79">
        <v>0.75</v>
      </c>
      <c r="G79">
        <v>-0.75</v>
      </c>
      <c r="H79">
        <v>0.5</v>
      </c>
      <c r="I79">
        <v>-0.14285714285714285</v>
      </c>
      <c r="J79">
        <v>0.5714285714285714</v>
      </c>
    </row>
    <row r="80" spans="1:10">
      <c r="A80">
        <v>39.5</v>
      </c>
      <c r="B80">
        <v>1.3142857142857143</v>
      </c>
      <c r="C80">
        <v>0.42061058629820852</v>
      </c>
      <c r="F80">
        <v>1.75</v>
      </c>
      <c r="G80">
        <v>-0.375</v>
      </c>
      <c r="H80">
        <v>0.375</v>
      </c>
      <c r="I80">
        <v>0</v>
      </c>
      <c r="J80">
        <v>0.42857142857142855</v>
      </c>
    </row>
    <row r="81" spans="1:10">
      <c r="A81">
        <v>40</v>
      </c>
      <c r="B81">
        <v>0.99285714285714266</v>
      </c>
      <c r="C81">
        <v>0.7527161700488848</v>
      </c>
      <c r="F81">
        <v>1.25</v>
      </c>
      <c r="G81">
        <v>-0.625</v>
      </c>
      <c r="H81">
        <v>0.25</v>
      </c>
      <c r="I81">
        <v>0.14285714285714285</v>
      </c>
      <c r="J81">
        <v>0.5714285714285714</v>
      </c>
    </row>
    <row r="82" spans="1:10">
      <c r="A82">
        <v>40.5</v>
      </c>
      <c r="B82">
        <v>1.3607142857142858</v>
      </c>
      <c r="C82">
        <v>0.59042098436243806</v>
      </c>
      <c r="F82">
        <v>1.25</v>
      </c>
      <c r="G82">
        <v>-0.875</v>
      </c>
      <c r="H82">
        <v>0</v>
      </c>
      <c r="I82">
        <v>-0.2857142857142857</v>
      </c>
      <c r="J82">
        <v>1</v>
      </c>
    </row>
    <row r="83" spans="1:10">
      <c r="A83">
        <v>41</v>
      </c>
      <c r="B83">
        <v>1.375</v>
      </c>
      <c r="C83">
        <v>0.62906839120744751</v>
      </c>
      <c r="F83">
        <v>1.75</v>
      </c>
      <c r="G83">
        <v>-0.625</v>
      </c>
      <c r="H83">
        <v>0.5</v>
      </c>
      <c r="I83">
        <v>-0.14285714285714285</v>
      </c>
      <c r="J83">
        <v>0.7142857142857143</v>
      </c>
    </row>
    <row r="84" spans="1:10">
      <c r="A84">
        <v>41.5</v>
      </c>
      <c r="B84">
        <v>1.2250000000000001</v>
      </c>
      <c r="C84">
        <v>0.67922900469306102</v>
      </c>
      <c r="F84">
        <v>1.25</v>
      </c>
      <c r="G84">
        <v>2</v>
      </c>
      <c r="H84">
        <v>2.75</v>
      </c>
      <c r="I84">
        <v>1</v>
      </c>
      <c r="J84">
        <v>0.5714285714285714</v>
      </c>
    </row>
    <row r="85" spans="1:10">
      <c r="A85">
        <v>42</v>
      </c>
      <c r="B85">
        <v>1.1392857142857142</v>
      </c>
      <c r="C85">
        <v>0.59900001703519445</v>
      </c>
      <c r="F85">
        <v>1</v>
      </c>
      <c r="G85">
        <v>1.125</v>
      </c>
      <c r="H85">
        <v>1.875</v>
      </c>
      <c r="I85">
        <v>0.5714285714285714</v>
      </c>
      <c r="J85">
        <v>0.2857142857142857</v>
      </c>
    </row>
    <row r="86" spans="1:10">
      <c r="A86">
        <v>42.5</v>
      </c>
      <c r="B86">
        <v>0.95</v>
      </c>
      <c r="C86">
        <v>0.40845652729987986</v>
      </c>
      <c r="F86">
        <v>1</v>
      </c>
      <c r="G86">
        <v>0.625</v>
      </c>
      <c r="H86">
        <v>1.375</v>
      </c>
      <c r="I86">
        <v>0.42857142857142855</v>
      </c>
      <c r="J86">
        <v>0.42857142857142855</v>
      </c>
    </row>
    <row r="87" spans="1:10">
      <c r="A87">
        <v>43</v>
      </c>
      <c r="B87">
        <v>1.1464285714285716</v>
      </c>
      <c r="C87">
        <v>1.0360529003119954</v>
      </c>
      <c r="F87">
        <v>0.75</v>
      </c>
      <c r="G87">
        <v>0.5</v>
      </c>
      <c r="H87">
        <v>1.125</v>
      </c>
      <c r="I87">
        <v>0</v>
      </c>
      <c r="J87">
        <v>0.2857142857142857</v>
      </c>
    </row>
    <row r="88" spans="1:10">
      <c r="A88">
        <v>43.5</v>
      </c>
      <c r="B88">
        <v>1.2392857142857143</v>
      </c>
      <c r="C88">
        <v>0.62367205864516162</v>
      </c>
      <c r="F88">
        <v>1</v>
      </c>
      <c r="G88">
        <v>0.125</v>
      </c>
      <c r="H88">
        <v>1.375</v>
      </c>
      <c r="I88">
        <v>0.7142857142857143</v>
      </c>
      <c r="J88">
        <v>0.7142857142857143</v>
      </c>
    </row>
    <row r="89" spans="1:10">
      <c r="A89">
        <v>44</v>
      </c>
      <c r="B89">
        <v>1</v>
      </c>
      <c r="C89">
        <v>0.66863018667318053</v>
      </c>
      <c r="F89">
        <v>1.5</v>
      </c>
      <c r="G89">
        <v>0</v>
      </c>
      <c r="H89">
        <v>0.875</v>
      </c>
      <c r="I89">
        <v>0.2857142857142857</v>
      </c>
      <c r="J89">
        <v>0.7142857142857143</v>
      </c>
    </row>
    <row r="90" spans="1:10">
      <c r="A90">
        <v>44.5</v>
      </c>
      <c r="B90">
        <v>0.89642857142857135</v>
      </c>
      <c r="C90">
        <v>0.63290914007607513</v>
      </c>
      <c r="F90">
        <v>1</v>
      </c>
      <c r="G90">
        <v>-0.125</v>
      </c>
      <c r="H90">
        <v>0.625</v>
      </c>
      <c r="I90">
        <v>0.7142857142857143</v>
      </c>
      <c r="J90">
        <v>0.42857142857142855</v>
      </c>
    </row>
    <row r="91" spans="1:10">
      <c r="A91">
        <v>45</v>
      </c>
      <c r="B91">
        <v>0.87142857142857155</v>
      </c>
      <c r="C91">
        <v>0.43857375522882125</v>
      </c>
      <c r="F91">
        <v>0.5</v>
      </c>
      <c r="G91">
        <v>-0.125</v>
      </c>
      <c r="H91">
        <v>0.375</v>
      </c>
      <c r="I91">
        <v>0.2857142857142857</v>
      </c>
      <c r="J91">
        <v>0.2857142857142857</v>
      </c>
    </row>
    <row r="92" spans="1:10">
      <c r="A92">
        <v>45.5</v>
      </c>
      <c r="B92">
        <v>0.85</v>
      </c>
      <c r="C92">
        <v>0.52513360787750862</v>
      </c>
      <c r="F92">
        <v>0.75</v>
      </c>
      <c r="G92">
        <v>-0.375</v>
      </c>
      <c r="H92">
        <v>0.25</v>
      </c>
      <c r="I92">
        <v>0.14285714285714285</v>
      </c>
      <c r="J92">
        <v>0.14285714285714285</v>
      </c>
    </row>
    <row r="93" spans="1:10">
      <c r="A93">
        <v>46</v>
      </c>
      <c r="B93">
        <v>0.53571428571428581</v>
      </c>
      <c r="C93">
        <v>0.36399673411856259</v>
      </c>
      <c r="F93">
        <v>0.75</v>
      </c>
      <c r="G93">
        <v>-0.25</v>
      </c>
      <c r="H93">
        <v>0.25</v>
      </c>
      <c r="I93">
        <v>0.14285714285714285</v>
      </c>
      <c r="J93">
        <v>0.2857142857142857</v>
      </c>
    </row>
    <row r="94" spans="1:10">
      <c r="A94">
        <v>46.5</v>
      </c>
      <c r="B94">
        <v>0.56428571428571428</v>
      </c>
      <c r="C94">
        <v>0.38019362682395286</v>
      </c>
      <c r="F94">
        <v>0.75</v>
      </c>
      <c r="G94">
        <v>-0.25</v>
      </c>
      <c r="H94">
        <v>0.25</v>
      </c>
      <c r="I94">
        <v>0.14285714285714285</v>
      </c>
      <c r="J94">
        <v>0.14285714285714285</v>
      </c>
    </row>
    <row r="95" spans="1:10">
      <c r="A95">
        <v>47</v>
      </c>
      <c r="B95">
        <v>1.1392857142857142</v>
      </c>
      <c r="C95">
        <v>0.75174117614932301</v>
      </c>
      <c r="F95">
        <v>0.75</v>
      </c>
      <c r="G95">
        <v>-0.375</v>
      </c>
      <c r="H95">
        <v>0.25</v>
      </c>
      <c r="I95">
        <v>0.14285714285714285</v>
      </c>
      <c r="J95">
        <v>0.2857142857142857</v>
      </c>
    </row>
    <row r="96" spans="1:10">
      <c r="A96">
        <v>47.5</v>
      </c>
      <c r="B96">
        <v>0.97499999999999998</v>
      </c>
      <c r="C96">
        <v>0.84455035736328299</v>
      </c>
      <c r="F96">
        <v>1</v>
      </c>
      <c r="G96">
        <v>-0.375</v>
      </c>
      <c r="H96">
        <v>0</v>
      </c>
      <c r="I96">
        <v>0.2857142857142857</v>
      </c>
      <c r="J96">
        <v>0.42857142857142855</v>
      </c>
    </row>
    <row r="97" spans="1:10">
      <c r="A97">
        <v>48</v>
      </c>
      <c r="B97">
        <v>0.77500000000000002</v>
      </c>
      <c r="C97">
        <v>0.66235317972655461</v>
      </c>
      <c r="F97">
        <v>0.25</v>
      </c>
      <c r="G97">
        <v>-0.375</v>
      </c>
      <c r="H97">
        <v>0.375</v>
      </c>
      <c r="I97">
        <v>-0.14285714285714285</v>
      </c>
      <c r="J97">
        <v>0.5714285714285714</v>
      </c>
    </row>
    <row r="98" spans="1:10">
      <c r="A98">
        <v>48.5</v>
      </c>
      <c r="B98">
        <v>0.49285714285714288</v>
      </c>
      <c r="C98">
        <v>0.65776368189836221</v>
      </c>
      <c r="F98">
        <v>1</v>
      </c>
      <c r="G98">
        <v>-0.5</v>
      </c>
      <c r="H98">
        <v>0</v>
      </c>
      <c r="I98">
        <v>0.2857142857142857</v>
      </c>
      <c r="J98">
        <v>0.42857142857142855</v>
      </c>
    </row>
    <row r="99" spans="1:10">
      <c r="A99">
        <v>49</v>
      </c>
      <c r="B99">
        <v>0.49285714285714288</v>
      </c>
      <c r="C99">
        <v>0.56166320978366546</v>
      </c>
      <c r="F99">
        <v>0.75</v>
      </c>
      <c r="G99">
        <v>-0.5</v>
      </c>
      <c r="H99">
        <v>0.25</v>
      </c>
      <c r="I99">
        <v>0.2857142857142857</v>
      </c>
      <c r="J99">
        <v>0.8571428571428571</v>
      </c>
    </row>
    <row r="100" spans="1:10">
      <c r="A100">
        <v>49.5</v>
      </c>
      <c r="B100">
        <v>0.52142857142857146</v>
      </c>
      <c r="C100">
        <v>0.5425751147095127</v>
      </c>
      <c r="F100">
        <v>0.25</v>
      </c>
      <c r="G100">
        <v>-0.625</v>
      </c>
      <c r="H100">
        <v>0.25</v>
      </c>
      <c r="I100">
        <v>0</v>
      </c>
      <c r="J100">
        <v>0</v>
      </c>
    </row>
    <row r="101" spans="1:10">
      <c r="A101">
        <v>50</v>
      </c>
      <c r="B101">
        <v>0.8</v>
      </c>
      <c r="C101">
        <v>0.72221050269577325</v>
      </c>
      <c r="F101">
        <v>0.5</v>
      </c>
      <c r="G101">
        <v>-0.625</v>
      </c>
      <c r="H101">
        <v>0</v>
      </c>
      <c r="I101">
        <v>0</v>
      </c>
      <c r="J101">
        <v>0.42857142857142855</v>
      </c>
    </row>
    <row r="102" spans="1:10">
      <c r="A102">
        <v>50.5</v>
      </c>
      <c r="B102">
        <v>0.75</v>
      </c>
      <c r="C102">
        <v>0.64347688381168755</v>
      </c>
      <c r="F102">
        <v>0.5</v>
      </c>
      <c r="G102">
        <v>-0.625</v>
      </c>
      <c r="H102">
        <v>0.25</v>
      </c>
      <c r="I102">
        <v>0</v>
      </c>
      <c r="J102">
        <v>0.2857142857142857</v>
      </c>
    </row>
    <row r="103" spans="1:10">
      <c r="A103">
        <v>51</v>
      </c>
      <c r="B103">
        <v>0.69285714285714284</v>
      </c>
      <c r="C103">
        <v>0.60284719863159275</v>
      </c>
      <c r="F103">
        <v>0.75</v>
      </c>
      <c r="G103">
        <v>-0.625</v>
      </c>
      <c r="H103">
        <v>0.375</v>
      </c>
      <c r="I103">
        <v>-0.2857142857142857</v>
      </c>
      <c r="J103">
        <v>0.42857142857142855</v>
      </c>
    </row>
    <row r="104" spans="1:10">
      <c r="A104">
        <v>51.5</v>
      </c>
      <c r="B104">
        <v>0.42857142857142855</v>
      </c>
      <c r="C104">
        <v>0.36157958448779626</v>
      </c>
      <c r="F104">
        <v>1</v>
      </c>
      <c r="G104">
        <v>-0.625</v>
      </c>
      <c r="H104">
        <v>0</v>
      </c>
      <c r="I104">
        <v>-0.14285714285714285</v>
      </c>
      <c r="J104">
        <v>0.42857142857142855</v>
      </c>
    </row>
    <row r="105" spans="1:10">
      <c r="A105">
        <v>52</v>
      </c>
      <c r="B105">
        <v>0.24285714285714288</v>
      </c>
      <c r="C105">
        <v>0.37385027833645507</v>
      </c>
      <c r="F105">
        <v>1.5</v>
      </c>
      <c r="G105">
        <v>-0.5</v>
      </c>
      <c r="H105">
        <v>0.25</v>
      </c>
      <c r="I105">
        <v>-0.2857142857142857</v>
      </c>
      <c r="J105">
        <v>0.2857142857142857</v>
      </c>
    </row>
    <row r="106" spans="1:10">
      <c r="A106">
        <v>52.5</v>
      </c>
      <c r="B106">
        <v>0.58571428571428574</v>
      </c>
      <c r="C106">
        <v>0.24980860020162188</v>
      </c>
      <c r="F106">
        <v>1</v>
      </c>
      <c r="G106">
        <v>-0.625</v>
      </c>
      <c r="H106">
        <v>-0.25</v>
      </c>
      <c r="I106">
        <v>-0.14285714285714285</v>
      </c>
      <c r="J106">
        <v>0.2857142857142857</v>
      </c>
    </row>
    <row r="107" spans="1:10">
      <c r="A107">
        <v>53</v>
      </c>
      <c r="B107">
        <v>0.65357142857142858</v>
      </c>
      <c r="C107">
        <v>0.70049180973813252</v>
      </c>
      <c r="F107">
        <v>0.75</v>
      </c>
      <c r="G107">
        <v>-0.375</v>
      </c>
      <c r="H107">
        <v>0</v>
      </c>
      <c r="I107">
        <v>-0.2857142857142857</v>
      </c>
      <c r="J107">
        <v>0.2857142857142857</v>
      </c>
    </row>
    <row r="108" spans="1:10">
      <c r="A108">
        <v>53.5</v>
      </c>
      <c r="B108">
        <v>0.4821428571428571</v>
      </c>
      <c r="C108">
        <v>0.57337836992865432</v>
      </c>
      <c r="F108">
        <v>0.75</v>
      </c>
      <c r="G108">
        <v>-0.5</v>
      </c>
      <c r="H108">
        <v>0</v>
      </c>
      <c r="I108">
        <v>-0.5714285714285714</v>
      </c>
      <c r="J108">
        <v>0.42857142857142855</v>
      </c>
    </row>
    <row r="109" spans="1:10">
      <c r="A109">
        <v>54</v>
      </c>
      <c r="B109">
        <v>0.32857142857142857</v>
      </c>
      <c r="C109">
        <v>0.53416442473555015</v>
      </c>
      <c r="F109">
        <v>0.5</v>
      </c>
      <c r="G109">
        <v>-0.375</v>
      </c>
      <c r="H109">
        <v>0.125</v>
      </c>
      <c r="I109">
        <v>0.14285714285714285</v>
      </c>
      <c r="J109">
        <v>0.14285714285714285</v>
      </c>
    </row>
    <row r="110" spans="1:10">
      <c r="A110">
        <v>54.5</v>
      </c>
      <c r="B110">
        <v>0.40357142857142858</v>
      </c>
      <c r="C110">
        <v>0.40595063538236636</v>
      </c>
      <c r="F110">
        <v>0.75</v>
      </c>
      <c r="G110">
        <v>-0.75</v>
      </c>
      <c r="H110">
        <v>0.125</v>
      </c>
      <c r="I110">
        <v>-0.2857142857142857</v>
      </c>
      <c r="J110">
        <v>0.7142857142857143</v>
      </c>
    </row>
    <row r="111" spans="1:10">
      <c r="A111">
        <v>55</v>
      </c>
      <c r="B111">
        <v>0.73571428571428565</v>
      </c>
      <c r="C111">
        <v>0.65116163860583554</v>
      </c>
      <c r="F111">
        <v>-0.25</v>
      </c>
      <c r="G111">
        <v>-0.75</v>
      </c>
      <c r="H111">
        <v>-0.25</v>
      </c>
      <c r="I111">
        <v>-0.5714285714285714</v>
      </c>
      <c r="J111">
        <v>0.2857142857142857</v>
      </c>
    </row>
    <row r="112" spans="1:10">
      <c r="A112">
        <v>55.5</v>
      </c>
      <c r="B112">
        <v>0.51428571428571435</v>
      </c>
      <c r="C112">
        <v>0.61020760100684623</v>
      </c>
      <c r="F112">
        <v>-0.25</v>
      </c>
      <c r="G112">
        <v>-0.625</v>
      </c>
      <c r="H112">
        <v>0.125</v>
      </c>
      <c r="I112">
        <v>-0.14285714285714285</v>
      </c>
      <c r="J112">
        <v>0.7142857142857143</v>
      </c>
    </row>
    <row r="113" spans="1:12">
      <c r="A113">
        <v>56</v>
      </c>
      <c r="B113">
        <v>0.40357142857142858</v>
      </c>
      <c r="C113">
        <v>0.75567580242280274</v>
      </c>
      <c r="F113">
        <v>0</v>
      </c>
      <c r="G113">
        <v>-0.625</v>
      </c>
      <c r="H113">
        <v>0.375</v>
      </c>
      <c r="I113">
        <v>0.14285714285714285</v>
      </c>
      <c r="J113">
        <v>0.42857142857142855</v>
      </c>
    </row>
    <row r="114" spans="1:12">
      <c r="A114">
        <v>56.5</v>
      </c>
      <c r="B114">
        <v>0.14642857142857144</v>
      </c>
      <c r="C114">
        <v>0.67342976846975255</v>
      </c>
      <c r="F114">
        <v>0.25</v>
      </c>
      <c r="G114">
        <v>1.25</v>
      </c>
      <c r="H114">
        <v>1.75</v>
      </c>
      <c r="I114">
        <v>0.42857142857142855</v>
      </c>
      <c r="J114">
        <v>0.14285714285714285</v>
      </c>
    </row>
    <row r="115" spans="1:12">
      <c r="A115">
        <v>57</v>
      </c>
      <c r="B115">
        <v>0.11785714285714284</v>
      </c>
      <c r="C115">
        <v>0.68110429540892614</v>
      </c>
      <c r="F115">
        <v>0.75</v>
      </c>
      <c r="G115">
        <v>0.375</v>
      </c>
      <c r="H115">
        <v>1.25</v>
      </c>
      <c r="I115">
        <v>0.42857142857142855</v>
      </c>
      <c r="J115">
        <v>0.42857142857142855</v>
      </c>
    </row>
    <row r="116" spans="1:12">
      <c r="A116">
        <v>57.5</v>
      </c>
      <c r="B116">
        <v>0.11785714285714284</v>
      </c>
      <c r="C116">
        <v>0.49512933787495345</v>
      </c>
      <c r="F116">
        <v>0.5</v>
      </c>
      <c r="G116">
        <v>0</v>
      </c>
      <c r="H116">
        <v>1.25</v>
      </c>
      <c r="I116">
        <v>0.5714285714285714</v>
      </c>
      <c r="J116">
        <v>-0.14285714285714285</v>
      </c>
    </row>
    <row r="117" spans="1:12">
      <c r="A117">
        <v>58</v>
      </c>
      <c r="B117">
        <v>0.59642857142857131</v>
      </c>
      <c r="C117">
        <v>0.93810354721966738</v>
      </c>
      <c r="F117">
        <v>0.5</v>
      </c>
      <c r="G117">
        <v>-0.25</v>
      </c>
      <c r="H117">
        <v>0.625</v>
      </c>
      <c r="I117">
        <v>0.7142857142857143</v>
      </c>
      <c r="J117">
        <v>0.2857142857142857</v>
      </c>
    </row>
    <row r="118" spans="1:12">
      <c r="A118">
        <v>58.5</v>
      </c>
      <c r="B118">
        <v>0.41071428571428575</v>
      </c>
      <c r="C118">
        <v>0.66408407077810894</v>
      </c>
      <c r="F118">
        <v>1</v>
      </c>
      <c r="G118">
        <v>-0.125</v>
      </c>
      <c r="H118">
        <v>0.875</v>
      </c>
      <c r="I118">
        <v>0.14285714285714285</v>
      </c>
      <c r="J118">
        <v>0.7142857142857143</v>
      </c>
    </row>
    <row r="119" spans="1:12">
      <c r="A119">
        <v>59</v>
      </c>
      <c r="B119">
        <v>0.31071428571428572</v>
      </c>
      <c r="C119">
        <v>0.67404505390506175</v>
      </c>
      <c r="F119">
        <v>0.75</v>
      </c>
      <c r="G119">
        <v>-0.375</v>
      </c>
      <c r="H119">
        <v>0.5</v>
      </c>
      <c r="I119">
        <v>0.7142857142857143</v>
      </c>
      <c r="J119">
        <v>0.5714285714285714</v>
      </c>
    </row>
    <row r="120" spans="1:12">
      <c r="A120">
        <v>59.5</v>
      </c>
      <c r="B120">
        <v>0.16428571428571428</v>
      </c>
      <c r="C120">
        <v>0.57827924721115664</v>
      </c>
      <c r="F120">
        <v>0.75</v>
      </c>
      <c r="G120">
        <v>-0.625</v>
      </c>
      <c r="H120">
        <v>0.5</v>
      </c>
      <c r="I120">
        <v>0.5714285714285714</v>
      </c>
      <c r="J120">
        <v>0.14285714285714285</v>
      </c>
    </row>
    <row r="121" spans="1:12">
      <c r="A121">
        <v>60</v>
      </c>
      <c r="B121">
        <v>0.13571428571428573</v>
      </c>
      <c r="C121">
        <v>0.44331053979561275</v>
      </c>
      <c r="F121">
        <v>0.75</v>
      </c>
      <c r="G121">
        <v>-0.5</v>
      </c>
      <c r="H121">
        <v>0.25</v>
      </c>
      <c r="I121">
        <v>0.2857142857142857</v>
      </c>
      <c r="J121">
        <v>0.2857142857142857</v>
      </c>
    </row>
    <row r="122" spans="1:12">
      <c r="F122">
        <v>0.5</v>
      </c>
      <c r="G122">
        <v>-0.625</v>
      </c>
      <c r="H122">
        <v>-0.125</v>
      </c>
      <c r="I122">
        <v>0.14285714285714285</v>
      </c>
      <c r="J122">
        <v>0.14285714285714285</v>
      </c>
      <c r="K122" s="1">
        <f>AVERAGE(F122:J122)</f>
        <v>7.14285714285714E-3</v>
      </c>
      <c r="L122" s="1">
        <f>STDEV(F122:J122)</f>
        <v>0.41737609673105258</v>
      </c>
    </row>
    <row r="123" spans="1:12" s="1" customFormat="1">
      <c r="A123"/>
      <c r="B123"/>
      <c r="C123"/>
      <c r="F123" s="1">
        <v>0</v>
      </c>
      <c r="G123" s="1">
        <v>-0.625</v>
      </c>
      <c r="H123" s="1">
        <v>0</v>
      </c>
      <c r="I123" s="1">
        <v>0.2857142857142857</v>
      </c>
      <c r="J123" s="1">
        <v>0.42857142857142855</v>
      </c>
      <c r="K123" s="1">
        <f>AVERAGE(F123:J123)</f>
        <v>1.7857142857142849E-2</v>
      </c>
      <c r="L123" s="1">
        <f>STDEV(F123:J123)</f>
        <v>0.40445541617521874</v>
      </c>
    </row>
    <row r="124" spans="1:12">
      <c r="B124" s="1"/>
      <c r="C124" s="1"/>
      <c r="F124">
        <v>0.75</v>
      </c>
      <c r="G124">
        <v>-0.75</v>
      </c>
      <c r="H124">
        <v>0.375</v>
      </c>
      <c r="I124">
        <v>0.2857142857142857</v>
      </c>
      <c r="J124">
        <v>0.14285714285714285</v>
      </c>
      <c r="K124" s="1">
        <f t="shared" ref="K124:K187" si="0">AVERAGE(F124:J124)</f>
        <v>0.16071428571428573</v>
      </c>
      <c r="L124" s="1">
        <f t="shared" ref="L124:L187" si="1">STDEV(F124:J124)</f>
        <v>0.55644415896010302</v>
      </c>
    </row>
    <row r="125" spans="1:12">
      <c r="F125">
        <v>1</v>
      </c>
      <c r="G125">
        <v>-0.625</v>
      </c>
      <c r="H125">
        <v>0</v>
      </c>
      <c r="I125">
        <v>0.42857142857142855</v>
      </c>
      <c r="J125">
        <v>0.42857142857142855</v>
      </c>
      <c r="K125" s="1">
        <f t="shared" si="0"/>
        <v>0.24642857142857144</v>
      </c>
      <c r="L125" s="1">
        <f t="shared" si="1"/>
        <v>0.60297942226370327</v>
      </c>
    </row>
    <row r="126" spans="1:12">
      <c r="F126">
        <v>-0.25</v>
      </c>
      <c r="G126">
        <v>-0.625</v>
      </c>
      <c r="H126">
        <v>0</v>
      </c>
      <c r="I126">
        <v>0.42857142857142855</v>
      </c>
      <c r="J126">
        <v>0.42857142857142855</v>
      </c>
      <c r="K126" s="1">
        <f t="shared" si="0"/>
        <v>-3.5714285714285809E-3</v>
      </c>
      <c r="L126" s="1">
        <f t="shared" si="1"/>
        <v>0.45288192811849592</v>
      </c>
    </row>
    <row r="127" spans="1:12">
      <c r="F127">
        <v>0.75</v>
      </c>
      <c r="G127">
        <v>-0.875</v>
      </c>
      <c r="H127">
        <v>-0.125</v>
      </c>
      <c r="I127">
        <v>0.2857142857142857</v>
      </c>
      <c r="J127">
        <v>0.2857142857142857</v>
      </c>
      <c r="K127" s="1">
        <f t="shared" si="0"/>
        <v>6.4285714285714279E-2</v>
      </c>
      <c r="L127" s="1">
        <f t="shared" si="1"/>
        <v>0.60958019177470135</v>
      </c>
    </row>
    <row r="128" spans="1:12">
      <c r="F128">
        <v>0.25</v>
      </c>
      <c r="G128">
        <v>-0.75</v>
      </c>
      <c r="H128">
        <v>0.125</v>
      </c>
      <c r="I128">
        <v>0.5714285714285714</v>
      </c>
      <c r="J128">
        <v>0.2857142857142857</v>
      </c>
      <c r="K128" s="1">
        <f t="shared" si="0"/>
        <v>9.6428571428571419E-2</v>
      </c>
      <c r="L128" s="1">
        <f t="shared" si="1"/>
        <v>0.50057365051692115</v>
      </c>
    </row>
    <row r="129" spans="5:12">
      <c r="F129">
        <v>0.5</v>
      </c>
      <c r="G129">
        <v>1.125</v>
      </c>
      <c r="H129">
        <v>1.875</v>
      </c>
      <c r="I129">
        <v>0.42857142857142855</v>
      </c>
      <c r="J129">
        <v>0.2857142857142857</v>
      </c>
      <c r="K129" s="1">
        <f t="shared" si="0"/>
        <v>0.84285714285714286</v>
      </c>
      <c r="L129" s="1">
        <f t="shared" si="1"/>
        <v>0.66040050464139732</v>
      </c>
    </row>
    <row r="130" spans="5:12">
      <c r="F130">
        <v>0.25</v>
      </c>
      <c r="G130">
        <v>1</v>
      </c>
      <c r="H130">
        <v>1.375</v>
      </c>
      <c r="I130">
        <v>0.5714285714285714</v>
      </c>
      <c r="J130">
        <v>0</v>
      </c>
      <c r="K130" s="1">
        <f t="shared" si="0"/>
        <v>0.63928571428571423</v>
      </c>
      <c r="L130" s="1">
        <f t="shared" si="1"/>
        <v>0.55592816302916304</v>
      </c>
    </row>
    <row r="131" spans="5:12">
      <c r="F131">
        <v>0.5</v>
      </c>
      <c r="G131">
        <v>0.5</v>
      </c>
      <c r="H131">
        <v>1.625</v>
      </c>
      <c r="I131">
        <v>0.5714285714285714</v>
      </c>
      <c r="J131">
        <v>0.42857142857142855</v>
      </c>
      <c r="K131" s="1">
        <f t="shared" si="0"/>
        <v>0.72499999999999987</v>
      </c>
      <c r="L131" s="1">
        <f t="shared" si="1"/>
        <v>0.50564416382290367</v>
      </c>
    </row>
    <row r="132" spans="5:12">
      <c r="F132">
        <v>0.25</v>
      </c>
      <c r="G132">
        <v>0.125</v>
      </c>
      <c r="H132">
        <v>0.75</v>
      </c>
      <c r="I132">
        <v>0.5714285714285714</v>
      </c>
      <c r="J132">
        <v>-0.14285714285714285</v>
      </c>
      <c r="K132" s="1">
        <f t="shared" si="0"/>
        <v>0.31071428571428572</v>
      </c>
      <c r="L132" s="1">
        <f t="shared" si="1"/>
        <v>0.35526290925718312</v>
      </c>
    </row>
    <row r="133" spans="5:12">
      <c r="F133">
        <v>-0.25</v>
      </c>
      <c r="G133">
        <v>0.125</v>
      </c>
      <c r="H133">
        <v>0.875</v>
      </c>
      <c r="I133">
        <v>0.5714285714285714</v>
      </c>
      <c r="J133">
        <v>-0.14285714285714285</v>
      </c>
      <c r="K133" s="1">
        <f t="shared" si="0"/>
        <v>0.23571428571428571</v>
      </c>
      <c r="L133" s="1">
        <f t="shared" si="1"/>
        <v>0.47772446375008482</v>
      </c>
    </row>
    <row r="134" spans="5:12">
      <c r="F134">
        <v>0.5</v>
      </c>
      <c r="G134">
        <v>0.375</v>
      </c>
      <c r="H134">
        <v>0.875</v>
      </c>
      <c r="I134">
        <v>0.5714285714285714</v>
      </c>
      <c r="J134">
        <v>0.2857142857142857</v>
      </c>
      <c r="K134" s="1">
        <f t="shared" si="0"/>
        <v>0.52142857142857135</v>
      </c>
      <c r="L134" s="1">
        <f t="shared" si="1"/>
        <v>0.2263705423613675</v>
      </c>
    </row>
    <row r="135" spans="5:12">
      <c r="F135">
        <v>0</v>
      </c>
      <c r="G135">
        <v>-0.125</v>
      </c>
      <c r="H135">
        <v>0.5</v>
      </c>
      <c r="I135">
        <v>0</v>
      </c>
      <c r="J135">
        <v>0.2857142857142857</v>
      </c>
      <c r="K135" s="1">
        <f t="shared" si="0"/>
        <v>0.13214285714285715</v>
      </c>
      <c r="L135" s="1">
        <f t="shared" si="1"/>
        <v>0.25492595963918463</v>
      </c>
    </row>
    <row r="136" spans="5:12">
      <c r="F136">
        <v>-0.25</v>
      </c>
      <c r="G136">
        <v>-0.375</v>
      </c>
      <c r="H136">
        <v>0.375</v>
      </c>
      <c r="I136">
        <v>0.2857142857142857</v>
      </c>
      <c r="J136">
        <v>0.2857142857142857</v>
      </c>
      <c r="K136" s="1">
        <f t="shared" si="0"/>
        <v>6.4285714285714279E-2</v>
      </c>
      <c r="L136" s="1">
        <f t="shared" si="1"/>
        <v>0.34869472351052522</v>
      </c>
    </row>
    <row r="137" spans="5:12">
      <c r="F137">
        <v>0</v>
      </c>
      <c r="G137">
        <v>-0.5</v>
      </c>
      <c r="H137">
        <v>0.125</v>
      </c>
      <c r="I137">
        <v>0.2857142857142857</v>
      </c>
      <c r="J137">
        <v>0</v>
      </c>
      <c r="K137" s="1">
        <f t="shared" si="0"/>
        <v>-1.785714285714286E-2</v>
      </c>
      <c r="L137" s="1">
        <f t="shared" si="1"/>
        <v>0.29396567202061297</v>
      </c>
    </row>
    <row r="138" spans="5:12">
      <c r="F138">
        <v>0.5</v>
      </c>
      <c r="G138">
        <v>-0.5</v>
      </c>
      <c r="H138">
        <v>0</v>
      </c>
      <c r="I138">
        <v>0.42857142857142855</v>
      </c>
      <c r="J138">
        <v>0.14285714285714285</v>
      </c>
      <c r="K138" s="1">
        <f t="shared" si="0"/>
        <v>0.11428571428571428</v>
      </c>
      <c r="L138" s="1">
        <f t="shared" si="1"/>
        <v>0.39961716373426753</v>
      </c>
    </row>
    <row r="139" spans="5:12">
      <c r="F139">
        <v>0</v>
      </c>
      <c r="G139">
        <v>-0.375</v>
      </c>
      <c r="H139">
        <v>0.25</v>
      </c>
      <c r="I139">
        <v>0.14285714285714285</v>
      </c>
      <c r="J139">
        <v>0.2857142857142857</v>
      </c>
      <c r="K139" s="1">
        <f t="shared" si="0"/>
        <v>6.0714285714285707E-2</v>
      </c>
      <c r="L139" s="1">
        <f t="shared" si="1"/>
        <v>0.26773806877130446</v>
      </c>
    </row>
    <row r="140" spans="5:12">
      <c r="F140">
        <v>0</v>
      </c>
      <c r="G140">
        <v>-0.5</v>
      </c>
      <c r="H140">
        <v>0</v>
      </c>
      <c r="I140">
        <v>0</v>
      </c>
      <c r="J140">
        <v>0.14285714285714285</v>
      </c>
      <c r="K140" s="1">
        <f t="shared" si="0"/>
        <v>-7.1428571428571425E-2</v>
      </c>
      <c r="L140" s="1">
        <f t="shared" si="1"/>
        <v>0.24743582965269675</v>
      </c>
    </row>
    <row r="141" spans="5:12">
      <c r="E141" s="3" t="s">
        <v>49</v>
      </c>
      <c r="F141">
        <v>0</v>
      </c>
      <c r="G141">
        <v>-0.25</v>
      </c>
      <c r="H141">
        <v>0</v>
      </c>
      <c r="I141">
        <v>0</v>
      </c>
      <c r="J141">
        <v>0.14285714285714285</v>
      </c>
      <c r="K141" s="1">
        <f t="shared" si="0"/>
        <v>-2.1428571428571429E-2</v>
      </c>
      <c r="L141" s="1">
        <f t="shared" si="1"/>
        <v>0.14196147795965564</v>
      </c>
    </row>
    <row r="142" spans="5:12">
      <c r="F142">
        <v>-0.25</v>
      </c>
      <c r="G142">
        <v>-0.625</v>
      </c>
      <c r="H142">
        <v>0.25</v>
      </c>
      <c r="I142">
        <v>0</v>
      </c>
      <c r="J142">
        <v>0</v>
      </c>
      <c r="K142" s="1">
        <f t="shared" si="0"/>
        <v>-0.125</v>
      </c>
      <c r="L142" s="1">
        <f t="shared" si="1"/>
        <v>0.33071891388307384</v>
      </c>
    </row>
    <row r="143" spans="5:12">
      <c r="F143">
        <v>0</v>
      </c>
      <c r="G143">
        <v>1</v>
      </c>
      <c r="H143">
        <v>1.125</v>
      </c>
      <c r="I143">
        <v>0.5714285714285714</v>
      </c>
      <c r="J143">
        <v>0</v>
      </c>
      <c r="K143" s="1">
        <f t="shared" si="0"/>
        <v>0.53928571428571426</v>
      </c>
      <c r="L143" s="1">
        <f t="shared" si="1"/>
        <v>0.53338780546653686</v>
      </c>
    </row>
    <row r="144" spans="5:12">
      <c r="F144">
        <v>3.5</v>
      </c>
      <c r="G144">
        <v>2.875</v>
      </c>
      <c r="H144">
        <v>3.5</v>
      </c>
      <c r="I144">
        <v>2.4285714285714284</v>
      </c>
      <c r="J144">
        <v>3.2857142857142856</v>
      </c>
      <c r="K144" s="1">
        <f t="shared" si="0"/>
        <v>3.1178571428571429</v>
      </c>
      <c r="L144" s="1">
        <f t="shared" si="1"/>
        <v>0.46215168903020187</v>
      </c>
    </row>
    <row r="145" spans="6:12">
      <c r="F145">
        <v>3.75</v>
      </c>
      <c r="G145">
        <v>2.875</v>
      </c>
      <c r="H145">
        <v>3.25</v>
      </c>
      <c r="I145">
        <v>3</v>
      </c>
      <c r="J145">
        <v>3.1428571428571428</v>
      </c>
      <c r="K145" s="1">
        <f t="shared" si="0"/>
        <v>3.2035714285714283</v>
      </c>
      <c r="L145" s="1">
        <f t="shared" si="1"/>
        <v>0.33683324160934769</v>
      </c>
    </row>
    <row r="146" spans="6:12">
      <c r="F146">
        <v>4.75</v>
      </c>
      <c r="G146">
        <v>2.875</v>
      </c>
      <c r="H146">
        <v>3.875</v>
      </c>
      <c r="I146">
        <v>3.5714285714285716</v>
      </c>
      <c r="J146">
        <v>4</v>
      </c>
      <c r="K146" s="1">
        <f t="shared" si="0"/>
        <v>3.8142857142857141</v>
      </c>
      <c r="L146" s="1">
        <f t="shared" si="1"/>
        <v>0.68098724103244423</v>
      </c>
    </row>
    <row r="147" spans="6:12">
      <c r="F147">
        <v>5.5</v>
      </c>
      <c r="G147">
        <v>3.125</v>
      </c>
      <c r="H147">
        <v>3.25</v>
      </c>
      <c r="I147">
        <v>3.2857142857142856</v>
      </c>
      <c r="J147">
        <v>3.5714285714285716</v>
      </c>
      <c r="K147" s="1">
        <f t="shared" si="0"/>
        <v>3.7464285714285714</v>
      </c>
      <c r="L147" s="1">
        <f t="shared" si="1"/>
        <v>0.99379452152867398</v>
      </c>
    </row>
    <row r="148" spans="6:12">
      <c r="F148">
        <v>5</v>
      </c>
      <c r="G148">
        <v>2.25</v>
      </c>
      <c r="H148">
        <v>3.25</v>
      </c>
      <c r="I148">
        <v>3.8571428571428572</v>
      </c>
      <c r="J148">
        <v>3.5714285714285716</v>
      </c>
      <c r="K148" s="1">
        <f t="shared" si="0"/>
        <v>3.5857142857142863</v>
      </c>
      <c r="L148" s="1">
        <f t="shared" si="1"/>
        <v>0.99635816443522529</v>
      </c>
    </row>
    <row r="149" spans="6:12">
      <c r="F149">
        <v>5</v>
      </c>
      <c r="G149">
        <v>2.375</v>
      </c>
      <c r="H149">
        <v>2.875</v>
      </c>
      <c r="I149">
        <v>3.5714285714285716</v>
      </c>
      <c r="J149">
        <v>3.7142857142857144</v>
      </c>
      <c r="K149" s="1">
        <f t="shared" si="0"/>
        <v>3.5071428571428571</v>
      </c>
      <c r="L149" s="1">
        <f t="shared" si="1"/>
        <v>0.99461240014923114</v>
      </c>
    </row>
    <row r="150" spans="6:12">
      <c r="F150">
        <v>4.25</v>
      </c>
      <c r="G150">
        <v>2</v>
      </c>
      <c r="H150">
        <v>2.75</v>
      </c>
      <c r="I150">
        <v>2.2857142857142856</v>
      </c>
      <c r="J150">
        <v>4.2857142857142856</v>
      </c>
      <c r="K150" s="1">
        <f t="shared" si="0"/>
        <v>3.1142857142857139</v>
      </c>
      <c r="L150" s="1">
        <f t="shared" si="1"/>
        <v>1.0866185144375042</v>
      </c>
    </row>
    <row r="151" spans="6:12">
      <c r="F151">
        <v>5.25</v>
      </c>
      <c r="G151">
        <v>1.875</v>
      </c>
      <c r="H151">
        <v>2.625</v>
      </c>
      <c r="I151">
        <v>1.8571428571428572</v>
      </c>
      <c r="J151">
        <v>3.5714285714285716</v>
      </c>
      <c r="K151" s="1">
        <f t="shared" si="0"/>
        <v>3.0357142857142856</v>
      </c>
      <c r="L151" s="1">
        <f t="shared" si="1"/>
        <v>1.4225879155788645</v>
      </c>
    </row>
    <row r="152" spans="6:12">
      <c r="F152">
        <v>5.5</v>
      </c>
      <c r="G152">
        <v>1.5</v>
      </c>
      <c r="H152">
        <v>2.125</v>
      </c>
      <c r="I152">
        <v>2.2857142857142856</v>
      </c>
      <c r="J152">
        <v>3.5714285714285716</v>
      </c>
      <c r="K152" s="1">
        <f t="shared" si="0"/>
        <v>2.996428571428571</v>
      </c>
      <c r="L152" s="1">
        <f t="shared" si="1"/>
        <v>1.5892054554373511</v>
      </c>
    </row>
    <row r="153" spans="6:12">
      <c r="F153">
        <v>4.75</v>
      </c>
      <c r="G153">
        <v>1.625</v>
      </c>
      <c r="H153">
        <v>2</v>
      </c>
      <c r="I153">
        <v>2</v>
      </c>
      <c r="J153">
        <v>3.8571428571428572</v>
      </c>
      <c r="K153" s="1">
        <f t="shared" si="0"/>
        <v>2.8464285714285715</v>
      </c>
      <c r="L153" s="1">
        <f t="shared" si="1"/>
        <v>1.3756723773471349</v>
      </c>
    </row>
    <row r="154" spans="6:12">
      <c r="F154">
        <v>3.25</v>
      </c>
      <c r="G154">
        <v>2.25</v>
      </c>
      <c r="H154">
        <v>3.125</v>
      </c>
      <c r="I154">
        <v>2.1428571428571428</v>
      </c>
      <c r="J154">
        <v>3.4285714285714284</v>
      </c>
      <c r="K154" s="1">
        <f t="shared" si="0"/>
        <v>2.8392857142857144</v>
      </c>
      <c r="L154" s="1">
        <f t="shared" si="1"/>
        <v>0.59788103724225772</v>
      </c>
    </row>
    <row r="155" spans="6:12">
      <c r="F155">
        <v>4</v>
      </c>
      <c r="G155">
        <v>2.75</v>
      </c>
      <c r="H155">
        <v>3.375</v>
      </c>
      <c r="I155">
        <v>1.5714285714285714</v>
      </c>
      <c r="J155">
        <v>3.2857142857142856</v>
      </c>
      <c r="K155" s="1">
        <f t="shared" si="0"/>
        <v>2.9964285714285714</v>
      </c>
      <c r="L155" s="1">
        <f t="shared" si="1"/>
        <v>0.91179907382076564</v>
      </c>
    </row>
    <row r="156" spans="6:12">
      <c r="F156">
        <v>4.25</v>
      </c>
      <c r="G156">
        <v>3</v>
      </c>
      <c r="H156">
        <v>3.625</v>
      </c>
      <c r="I156">
        <v>1.8571428571428572</v>
      </c>
      <c r="J156">
        <v>3.2857142857142856</v>
      </c>
      <c r="K156" s="1">
        <f t="shared" si="0"/>
        <v>3.2035714285714283</v>
      </c>
      <c r="L156" s="1">
        <f t="shared" si="1"/>
        <v>0.88510924034660143</v>
      </c>
    </row>
    <row r="157" spans="6:12">
      <c r="F157">
        <v>4.25</v>
      </c>
      <c r="G157">
        <v>2.5</v>
      </c>
      <c r="H157">
        <v>2.625</v>
      </c>
      <c r="I157">
        <v>1.8571428571428572</v>
      </c>
      <c r="J157">
        <v>2.7142857142857144</v>
      </c>
      <c r="K157" s="1">
        <f t="shared" si="0"/>
        <v>2.7892857142857146</v>
      </c>
      <c r="L157" s="1">
        <f t="shared" si="1"/>
        <v>0.88301720694168861</v>
      </c>
    </row>
    <row r="158" spans="6:12">
      <c r="F158">
        <v>3.25</v>
      </c>
      <c r="G158">
        <v>3</v>
      </c>
      <c r="H158">
        <v>3.625</v>
      </c>
      <c r="I158">
        <v>1.5714285714285714</v>
      </c>
      <c r="J158">
        <v>3.1428571428571428</v>
      </c>
      <c r="K158" s="1">
        <f t="shared" si="0"/>
        <v>2.9178571428571427</v>
      </c>
      <c r="L158" s="1">
        <f t="shared" si="1"/>
        <v>0.78749797537802635</v>
      </c>
    </row>
    <row r="159" spans="6:12">
      <c r="F159">
        <v>2.75</v>
      </c>
      <c r="G159">
        <v>3.375</v>
      </c>
      <c r="H159">
        <v>3.375</v>
      </c>
      <c r="I159">
        <v>1.5714285714285714</v>
      </c>
      <c r="J159">
        <v>3.1428571428571428</v>
      </c>
      <c r="K159" s="1">
        <f t="shared" si="0"/>
        <v>2.8428571428571425</v>
      </c>
      <c r="L159" s="1">
        <f t="shared" si="1"/>
        <v>0.75523259695950917</v>
      </c>
    </row>
    <row r="160" spans="6:12">
      <c r="F160">
        <v>3.75</v>
      </c>
      <c r="G160">
        <v>2.875</v>
      </c>
      <c r="H160">
        <v>3</v>
      </c>
      <c r="I160">
        <v>1.7142857142857142</v>
      </c>
      <c r="J160">
        <v>2.8571428571428572</v>
      </c>
      <c r="K160" s="1">
        <f t="shared" si="0"/>
        <v>2.8392857142857144</v>
      </c>
      <c r="L160" s="1">
        <f t="shared" si="1"/>
        <v>0.72843135908468359</v>
      </c>
    </row>
    <row r="161" spans="6:12">
      <c r="F161">
        <v>3.25</v>
      </c>
      <c r="G161">
        <v>3</v>
      </c>
      <c r="H161">
        <v>2.875</v>
      </c>
      <c r="I161">
        <v>1.7142857142857142</v>
      </c>
      <c r="J161">
        <v>3</v>
      </c>
      <c r="K161" s="1">
        <f t="shared" si="0"/>
        <v>2.7678571428571428</v>
      </c>
      <c r="L161" s="1">
        <f t="shared" si="1"/>
        <v>0.60451110285038601</v>
      </c>
    </row>
    <row r="162" spans="6:12">
      <c r="F162">
        <v>2.5</v>
      </c>
      <c r="G162">
        <v>3.25</v>
      </c>
      <c r="H162">
        <v>3.5</v>
      </c>
      <c r="I162">
        <v>1.8571428571428572</v>
      </c>
      <c r="J162">
        <v>3</v>
      </c>
      <c r="K162" s="1">
        <f t="shared" si="0"/>
        <v>2.8214285714285716</v>
      </c>
      <c r="L162" s="1">
        <f t="shared" si="1"/>
        <v>0.65367875777582496</v>
      </c>
    </row>
    <row r="163" spans="6:12">
      <c r="F163">
        <v>3</v>
      </c>
      <c r="G163">
        <v>2.5</v>
      </c>
      <c r="H163">
        <v>2.75</v>
      </c>
      <c r="I163">
        <v>1.7142857142857142</v>
      </c>
      <c r="J163">
        <v>2.5714285714285716</v>
      </c>
      <c r="K163" s="1">
        <f t="shared" si="0"/>
        <v>2.5071428571428571</v>
      </c>
      <c r="L163" s="1">
        <f t="shared" si="1"/>
        <v>0.48339783759110538</v>
      </c>
    </row>
    <row r="164" spans="6:12">
      <c r="F164">
        <v>2.75</v>
      </c>
      <c r="G164">
        <v>1.875</v>
      </c>
      <c r="H164">
        <v>2.875</v>
      </c>
      <c r="I164">
        <v>2.1428571428571428</v>
      </c>
      <c r="J164">
        <v>2.2857142857142856</v>
      </c>
      <c r="K164" s="1">
        <f t="shared" si="0"/>
        <v>2.3857142857142852</v>
      </c>
      <c r="L164" s="1">
        <f t="shared" si="1"/>
        <v>0.41890132051180273</v>
      </c>
    </row>
    <row r="165" spans="6:12">
      <c r="F165">
        <v>2</v>
      </c>
      <c r="G165">
        <v>2.5</v>
      </c>
      <c r="H165">
        <v>3</v>
      </c>
      <c r="I165">
        <v>1.2857142857142858</v>
      </c>
      <c r="J165">
        <v>2.7142857142857144</v>
      </c>
      <c r="K165" s="1">
        <f t="shared" si="0"/>
        <v>2.2999999999999998</v>
      </c>
      <c r="L165" s="1">
        <f t="shared" si="1"/>
        <v>0.67461251160672031</v>
      </c>
    </row>
    <row r="166" spans="6:12">
      <c r="F166">
        <v>1.25</v>
      </c>
      <c r="G166">
        <v>2.125</v>
      </c>
      <c r="H166">
        <v>3</v>
      </c>
      <c r="I166">
        <v>1.2857142857142858</v>
      </c>
      <c r="J166">
        <v>2.5714285714285716</v>
      </c>
      <c r="K166" s="1">
        <f t="shared" si="0"/>
        <v>2.0464285714285717</v>
      </c>
      <c r="L166" s="1">
        <f t="shared" si="1"/>
        <v>0.77525506006943612</v>
      </c>
    </row>
    <row r="167" spans="6:12">
      <c r="F167">
        <v>2.5</v>
      </c>
      <c r="G167">
        <v>2.375</v>
      </c>
      <c r="H167">
        <v>2.875</v>
      </c>
      <c r="I167">
        <v>1.2857142857142858</v>
      </c>
      <c r="J167">
        <v>2.7142857142857144</v>
      </c>
      <c r="K167" s="1">
        <f t="shared" si="0"/>
        <v>2.35</v>
      </c>
      <c r="L167" s="1">
        <f t="shared" si="1"/>
        <v>0.62533154471554286</v>
      </c>
    </row>
    <row r="168" spans="6:12">
      <c r="F168">
        <v>2.5</v>
      </c>
      <c r="G168">
        <v>2.5</v>
      </c>
      <c r="H168">
        <v>2.625</v>
      </c>
      <c r="I168">
        <v>2</v>
      </c>
      <c r="J168">
        <v>3</v>
      </c>
      <c r="K168" s="1">
        <f t="shared" si="0"/>
        <v>2.5249999999999999</v>
      </c>
      <c r="L168" s="1">
        <f t="shared" si="1"/>
        <v>0.35794552658190859</v>
      </c>
    </row>
    <row r="169" spans="6:12">
      <c r="F169">
        <v>1.5</v>
      </c>
      <c r="G169">
        <v>2.125</v>
      </c>
      <c r="H169">
        <v>2.75</v>
      </c>
      <c r="I169">
        <v>1.4285714285714286</v>
      </c>
      <c r="J169">
        <v>2.7142857142857144</v>
      </c>
      <c r="K169" s="1">
        <f t="shared" si="0"/>
        <v>2.1035714285714286</v>
      </c>
      <c r="L169" s="1">
        <f t="shared" si="1"/>
        <v>0.63467008945512848</v>
      </c>
    </row>
    <row r="170" spans="6:12">
      <c r="F170">
        <v>2.25</v>
      </c>
      <c r="G170">
        <v>2.125</v>
      </c>
      <c r="H170">
        <v>2.875</v>
      </c>
      <c r="I170">
        <v>1.2857142857142858</v>
      </c>
      <c r="J170">
        <v>2.7142857142857144</v>
      </c>
      <c r="K170" s="1">
        <f t="shared" si="0"/>
        <v>2.25</v>
      </c>
      <c r="L170" s="1">
        <f t="shared" si="1"/>
        <v>0.62282785809268937</v>
      </c>
    </row>
    <row r="171" spans="6:12">
      <c r="F171">
        <v>2</v>
      </c>
      <c r="G171">
        <v>2.625</v>
      </c>
      <c r="H171">
        <v>3</v>
      </c>
      <c r="I171">
        <v>1.5714285714285714</v>
      </c>
      <c r="J171">
        <v>2.4285714285714284</v>
      </c>
      <c r="K171" s="1">
        <f t="shared" si="0"/>
        <v>2.3250000000000002</v>
      </c>
      <c r="L171" s="1">
        <f t="shared" si="1"/>
        <v>0.55449232158243389</v>
      </c>
    </row>
    <row r="172" spans="6:12">
      <c r="F172">
        <v>1.75</v>
      </c>
      <c r="G172">
        <v>2.625</v>
      </c>
      <c r="H172">
        <v>2.625</v>
      </c>
      <c r="I172">
        <v>1.5714285714285714</v>
      </c>
      <c r="J172">
        <v>2.5714285714285716</v>
      </c>
      <c r="K172" s="1">
        <f t="shared" si="0"/>
        <v>2.2285714285714286</v>
      </c>
      <c r="L172" s="1">
        <f t="shared" si="1"/>
        <v>0.5226685354593148</v>
      </c>
    </row>
    <row r="173" spans="6:12">
      <c r="F173">
        <v>1.5</v>
      </c>
      <c r="G173">
        <v>2.625</v>
      </c>
      <c r="H173">
        <v>3</v>
      </c>
      <c r="I173">
        <v>1.1428571428571428</v>
      </c>
      <c r="J173">
        <v>2.2857142857142856</v>
      </c>
      <c r="K173" s="1">
        <f t="shared" si="0"/>
        <v>2.1107142857142853</v>
      </c>
      <c r="L173" s="1">
        <f t="shared" si="1"/>
        <v>0.77389651525674386</v>
      </c>
    </row>
    <row r="174" spans="6:12">
      <c r="F174">
        <v>1.5</v>
      </c>
      <c r="G174">
        <v>2.375</v>
      </c>
      <c r="H174">
        <v>2.875</v>
      </c>
      <c r="I174">
        <v>1.1428571428571428</v>
      </c>
      <c r="J174">
        <v>2.2857142857142856</v>
      </c>
      <c r="K174" s="1">
        <f t="shared" si="0"/>
        <v>2.0357142857142856</v>
      </c>
      <c r="L174" s="1">
        <f t="shared" si="1"/>
        <v>0.70110608676430786</v>
      </c>
    </row>
    <row r="175" spans="6:12">
      <c r="F175">
        <v>1.75</v>
      </c>
      <c r="G175">
        <v>3</v>
      </c>
      <c r="H175">
        <v>3</v>
      </c>
      <c r="I175">
        <v>1.2857142857142858</v>
      </c>
      <c r="J175">
        <v>2.4285714285714284</v>
      </c>
      <c r="K175" s="1">
        <f t="shared" si="0"/>
        <v>2.2928571428571431</v>
      </c>
      <c r="L175" s="1">
        <f t="shared" si="1"/>
        <v>0.76281567570550013</v>
      </c>
    </row>
    <row r="176" spans="6:12">
      <c r="F176">
        <v>1.5</v>
      </c>
      <c r="G176">
        <v>2.625</v>
      </c>
      <c r="H176">
        <v>2.625</v>
      </c>
      <c r="I176">
        <v>1.7142857142857142</v>
      </c>
      <c r="J176">
        <v>2.2857142857142856</v>
      </c>
      <c r="K176" s="1">
        <f t="shared" si="0"/>
        <v>2.15</v>
      </c>
      <c r="L176" s="1">
        <f t="shared" si="1"/>
        <v>0.5200998236210157</v>
      </c>
    </row>
    <row r="177" spans="6:12">
      <c r="F177">
        <v>1.75</v>
      </c>
      <c r="G177">
        <v>1.75</v>
      </c>
      <c r="H177">
        <v>2.5</v>
      </c>
      <c r="I177">
        <v>1.2857142857142858</v>
      </c>
      <c r="J177">
        <v>2.4285714285714284</v>
      </c>
      <c r="K177" s="1">
        <f t="shared" si="0"/>
        <v>1.9428571428571426</v>
      </c>
      <c r="L177" s="1">
        <f t="shared" si="1"/>
        <v>0.51296954597913591</v>
      </c>
    </row>
    <row r="178" spans="6:12">
      <c r="F178">
        <v>1.75</v>
      </c>
      <c r="G178">
        <v>2.25</v>
      </c>
      <c r="H178">
        <v>2.875</v>
      </c>
      <c r="I178">
        <v>1.2857142857142858</v>
      </c>
      <c r="J178">
        <v>2.4285714285714284</v>
      </c>
      <c r="K178" s="1">
        <f t="shared" si="0"/>
        <v>2.1178571428571429</v>
      </c>
      <c r="L178" s="1">
        <f t="shared" si="1"/>
        <v>0.6154370439793494</v>
      </c>
    </row>
    <row r="179" spans="6:12">
      <c r="F179">
        <v>1</v>
      </c>
      <c r="G179">
        <v>2.25</v>
      </c>
      <c r="H179">
        <v>2.375</v>
      </c>
      <c r="I179">
        <v>1.7142857142857142</v>
      </c>
      <c r="J179">
        <v>2</v>
      </c>
      <c r="K179" s="1">
        <f t="shared" si="0"/>
        <v>1.8678571428571431</v>
      </c>
      <c r="L179" s="1">
        <f t="shared" si="1"/>
        <v>0.5471400596720718</v>
      </c>
    </row>
    <row r="180" spans="6:12">
      <c r="F180">
        <v>1.25</v>
      </c>
      <c r="G180">
        <v>1.625</v>
      </c>
      <c r="H180">
        <v>2.125</v>
      </c>
      <c r="I180">
        <v>1.4285714285714286</v>
      </c>
      <c r="J180">
        <v>1.8571428571428572</v>
      </c>
      <c r="K180" s="1">
        <f t="shared" si="0"/>
        <v>1.6571428571428573</v>
      </c>
      <c r="L180" s="1">
        <f t="shared" si="1"/>
        <v>0.34566373597377309</v>
      </c>
    </row>
    <row r="181" spans="6:12">
      <c r="F181">
        <v>1.5</v>
      </c>
      <c r="G181">
        <v>2.625</v>
      </c>
      <c r="H181">
        <v>3</v>
      </c>
      <c r="I181">
        <v>1</v>
      </c>
      <c r="J181">
        <v>2</v>
      </c>
      <c r="K181" s="1">
        <f t="shared" si="0"/>
        <v>2.0249999999999999</v>
      </c>
      <c r="L181" s="1">
        <f t="shared" si="1"/>
        <v>0.81201908844558568</v>
      </c>
    </row>
    <row r="182" spans="6:12">
      <c r="F182">
        <v>0.5</v>
      </c>
      <c r="G182">
        <v>1.75</v>
      </c>
      <c r="H182">
        <v>2.375</v>
      </c>
      <c r="I182">
        <v>1.1428571428571428</v>
      </c>
      <c r="J182">
        <v>2.1428571428571428</v>
      </c>
      <c r="K182" s="1">
        <f t="shared" si="0"/>
        <v>1.5821428571428569</v>
      </c>
      <c r="L182" s="1">
        <f t="shared" si="1"/>
        <v>0.76406872754233524</v>
      </c>
    </row>
    <row r="183" spans="6:12">
      <c r="F183">
        <v>0.5</v>
      </c>
      <c r="G183">
        <v>1.625</v>
      </c>
      <c r="H183">
        <v>2.25</v>
      </c>
      <c r="I183">
        <v>1.1428571428571428</v>
      </c>
      <c r="J183">
        <v>2.2857142857142856</v>
      </c>
      <c r="K183" s="1">
        <f t="shared" si="0"/>
        <v>1.5607142857142855</v>
      </c>
      <c r="L183" s="1">
        <f t="shared" si="1"/>
        <v>0.75904410885249218</v>
      </c>
    </row>
    <row r="184" spans="6:12">
      <c r="F184">
        <v>1</v>
      </c>
      <c r="G184">
        <v>1.875</v>
      </c>
      <c r="H184">
        <v>2</v>
      </c>
      <c r="I184">
        <v>1.4285714285714286</v>
      </c>
      <c r="J184">
        <v>1.5714285714285714</v>
      </c>
      <c r="K184" s="1">
        <f t="shared" si="0"/>
        <v>1.575</v>
      </c>
      <c r="L184" s="1">
        <f t="shared" si="1"/>
        <v>0.39455800639216954</v>
      </c>
    </row>
    <row r="185" spans="6:12">
      <c r="F185">
        <v>0.75</v>
      </c>
      <c r="G185">
        <v>2.625</v>
      </c>
      <c r="H185">
        <v>2.5</v>
      </c>
      <c r="I185">
        <v>1.1428571428571428</v>
      </c>
      <c r="J185">
        <v>2.1428571428571428</v>
      </c>
      <c r="K185" s="1">
        <f t="shared" si="0"/>
        <v>1.8321428571428569</v>
      </c>
      <c r="L185" s="1">
        <f t="shared" si="1"/>
        <v>0.83924771950472277</v>
      </c>
    </row>
    <row r="186" spans="6:12">
      <c r="F186">
        <v>1.5</v>
      </c>
      <c r="G186">
        <v>2.25</v>
      </c>
      <c r="H186">
        <v>2.75</v>
      </c>
      <c r="I186">
        <v>1</v>
      </c>
      <c r="J186">
        <v>1.8571428571428572</v>
      </c>
      <c r="K186" s="1">
        <f t="shared" si="0"/>
        <v>1.8714285714285714</v>
      </c>
      <c r="L186" s="1">
        <f t="shared" si="1"/>
        <v>0.67319297048484061</v>
      </c>
    </row>
    <row r="187" spans="6:12">
      <c r="F187">
        <v>0.75</v>
      </c>
      <c r="G187">
        <v>1.5</v>
      </c>
      <c r="H187">
        <v>2</v>
      </c>
      <c r="I187">
        <v>1.1428571428571428</v>
      </c>
      <c r="J187">
        <v>1.7142857142857142</v>
      </c>
      <c r="K187" s="1">
        <f t="shared" si="0"/>
        <v>1.4214285714285713</v>
      </c>
      <c r="L187" s="1">
        <f t="shared" si="1"/>
        <v>0.4886466107567734</v>
      </c>
    </row>
    <row r="188" spans="6:12">
      <c r="F188">
        <v>1.25</v>
      </c>
      <c r="G188">
        <v>1.625</v>
      </c>
      <c r="H188">
        <v>2.375</v>
      </c>
      <c r="I188">
        <v>1</v>
      </c>
      <c r="J188">
        <v>2.2857142857142856</v>
      </c>
      <c r="K188" s="1">
        <f t="shared" ref="K188:K241" si="2">AVERAGE(F188:J188)</f>
        <v>1.7071428571428569</v>
      </c>
      <c r="L188" s="1">
        <f t="shared" ref="L188:L241" si="3">STDEV(F188:J188)</f>
        <v>0.6116690531751996</v>
      </c>
    </row>
    <row r="189" spans="6:12">
      <c r="F189">
        <v>1</v>
      </c>
      <c r="G189">
        <v>2.375</v>
      </c>
      <c r="H189">
        <v>2.5</v>
      </c>
      <c r="I189">
        <v>1.2857142857142858</v>
      </c>
      <c r="J189">
        <v>1.5714285714285714</v>
      </c>
      <c r="K189" s="1">
        <f t="shared" si="2"/>
        <v>1.7464285714285714</v>
      </c>
      <c r="L189" s="1">
        <f t="shared" si="3"/>
        <v>0.66389197240244457</v>
      </c>
    </row>
    <row r="190" spans="6:12">
      <c r="F190">
        <v>1.75</v>
      </c>
      <c r="G190">
        <v>2.625</v>
      </c>
      <c r="H190">
        <v>2.625</v>
      </c>
      <c r="I190">
        <v>1</v>
      </c>
      <c r="J190">
        <v>1.8571428571428572</v>
      </c>
      <c r="K190" s="1">
        <f t="shared" si="2"/>
        <v>1.9714285714285715</v>
      </c>
      <c r="L190" s="1">
        <f t="shared" si="3"/>
        <v>0.6819231134468613</v>
      </c>
    </row>
    <row r="191" spans="6:12">
      <c r="F191">
        <v>1.25</v>
      </c>
      <c r="G191">
        <v>2.125</v>
      </c>
      <c r="H191">
        <v>2.75</v>
      </c>
      <c r="I191">
        <v>0.8571428571428571</v>
      </c>
      <c r="J191">
        <v>1.1428571428571428</v>
      </c>
      <c r="K191" s="1">
        <f t="shared" si="2"/>
        <v>1.625</v>
      </c>
      <c r="L191" s="1">
        <f t="shared" si="3"/>
        <v>0.78713345859050676</v>
      </c>
    </row>
    <row r="192" spans="6:12">
      <c r="F192">
        <v>1</v>
      </c>
      <c r="G192">
        <v>2.125</v>
      </c>
      <c r="H192">
        <v>2.875</v>
      </c>
      <c r="I192">
        <v>1</v>
      </c>
      <c r="J192">
        <v>1.8571428571428572</v>
      </c>
      <c r="K192" s="1">
        <f t="shared" si="2"/>
        <v>1.7714285714285716</v>
      </c>
      <c r="L192" s="1">
        <f t="shared" si="3"/>
        <v>0.79693689735596174</v>
      </c>
    </row>
    <row r="193" spans="6:12">
      <c r="F193">
        <v>0.75</v>
      </c>
      <c r="G193">
        <v>1.75</v>
      </c>
      <c r="H193">
        <v>2</v>
      </c>
      <c r="I193">
        <v>1.1428571428571428</v>
      </c>
      <c r="J193">
        <v>1.4285714285714286</v>
      </c>
      <c r="K193" s="1">
        <f t="shared" si="2"/>
        <v>1.4142857142857141</v>
      </c>
      <c r="L193" s="1">
        <f t="shared" si="3"/>
        <v>0.49267595013023974</v>
      </c>
    </row>
    <row r="194" spans="6:12">
      <c r="F194">
        <v>0.75</v>
      </c>
      <c r="G194">
        <v>1.25</v>
      </c>
      <c r="H194">
        <v>1.5</v>
      </c>
      <c r="I194">
        <v>0.8571428571428571</v>
      </c>
      <c r="J194">
        <v>1.7142857142857142</v>
      </c>
      <c r="K194" s="1">
        <f t="shared" si="2"/>
        <v>1.2142857142857142</v>
      </c>
      <c r="L194" s="1">
        <f t="shared" si="3"/>
        <v>0.41110230118647662</v>
      </c>
    </row>
    <row r="195" spans="6:12">
      <c r="F195">
        <v>1.75</v>
      </c>
      <c r="G195">
        <v>2.25</v>
      </c>
      <c r="H195">
        <v>2.625</v>
      </c>
      <c r="I195">
        <v>1.1428571428571428</v>
      </c>
      <c r="J195">
        <v>1.4285714285714286</v>
      </c>
      <c r="K195" s="1">
        <f t="shared" si="2"/>
        <v>1.8392857142857142</v>
      </c>
      <c r="L195" s="1">
        <f t="shared" si="3"/>
        <v>0.60160287599725082</v>
      </c>
    </row>
    <row r="196" spans="6:12">
      <c r="F196">
        <v>0.75</v>
      </c>
      <c r="G196">
        <v>2</v>
      </c>
      <c r="H196">
        <v>2.125</v>
      </c>
      <c r="I196">
        <v>0.7142857142857143</v>
      </c>
      <c r="J196">
        <v>1.4285714285714286</v>
      </c>
      <c r="K196" s="1">
        <f t="shared" si="2"/>
        <v>1.4035714285714287</v>
      </c>
      <c r="L196" s="1">
        <f t="shared" si="3"/>
        <v>0.66691109464700393</v>
      </c>
    </row>
    <row r="197" spans="6:12">
      <c r="F197">
        <v>1.5</v>
      </c>
      <c r="G197">
        <v>2.25</v>
      </c>
      <c r="H197">
        <v>2.125</v>
      </c>
      <c r="I197">
        <v>0.8571428571428571</v>
      </c>
      <c r="J197">
        <v>1.8571428571428572</v>
      </c>
      <c r="K197" s="1">
        <f t="shared" si="2"/>
        <v>1.7178571428571427</v>
      </c>
      <c r="L197" s="1">
        <f t="shared" si="3"/>
        <v>0.56049813850298114</v>
      </c>
    </row>
    <row r="198" spans="6:12">
      <c r="F198">
        <v>0.75</v>
      </c>
      <c r="G198">
        <v>2.625</v>
      </c>
      <c r="H198">
        <v>2.5</v>
      </c>
      <c r="I198">
        <v>0.8571428571428571</v>
      </c>
      <c r="J198">
        <v>1.8571428571428572</v>
      </c>
      <c r="K198" s="1">
        <f t="shared" si="2"/>
        <v>1.7178571428571427</v>
      </c>
      <c r="L198" s="1">
        <f t="shared" si="3"/>
        <v>0.88482097808839666</v>
      </c>
    </row>
    <row r="199" spans="6:12">
      <c r="F199">
        <v>0.75</v>
      </c>
      <c r="G199">
        <v>1.375</v>
      </c>
      <c r="H199">
        <v>2.5</v>
      </c>
      <c r="I199">
        <v>1</v>
      </c>
      <c r="J199">
        <v>2</v>
      </c>
      <c r="K199" s="1">
        <f t="shared" si="2"/>
        <v>1.5249999999999999</v>
      </c>
      <c r="L199" s="1">
        <f t="shared" si="3"/>
        <v>0.72024301454439654</v>
      </c>
    </row>
    <row r="200" spans="6:12">
      <c r="F200">
        <v>0.75</v>
      </c>
      <c r="G200">
        <v>1.5</v>
      </c>
      <c r="H200">
        <v>1.75</v>
      </c>
      <c r="I200">
        <v>1</v>
      </c>
      <c r="J200">
        <v>1.5714285714285714</v>
      </c>
      <c r="K200" s="1">
        <f t="shared" si="2"/>
        <v>1.3142857142857143</v>
      </c>
      <c r="L200" s="1">
        <f t="shared" si="3"/>
        <v>0.42061058629820852</v>
      </c>
    </row>
    <row r="201" spans="6:12">
      <c r="F201">
        <v>0</v>
      </c>
      <c r="G201">
        <v>1.25</v>
      </c>
      <c r="H201">
        <v>2</v>
      </c>
      <c r="I201">
        <v>0.5714285714285714</v>
      </c>
      <c r="J201">
        <v>1.1428571428571428</v>
      </c>
      <c r="K201" s="1">
        <f t="shared" si="2"/>
        <v>0.99285714285714266</v>
      </c>
      <c r="L201" s="1">
        <f t="shared" si="3"/>
        <v>0.7527161700488848</v>
      </c>
    </row>
    <row r="202" spans="6:12">
      <c r="F202">
        <v>0.75</v>
      </c>
      <c r="G202">
        <v>1.625</v>
      </c>
      <c r="H202">
        <v>2</v>
      </c>
      <c r="I202">
        <v>0.7142857142857143</v>
      </c>
      <c r="J202">
        <v>1.7142857142857142</v>
      </c>
      <c r="K202" s="1">
        <f t="shared" si="2"/>
        <v>1.3607142857142858</v>
      </c>
      <c r="L202" s="1">
        <f t="shared" si="3"/>
        <v>0.59042098436243806</v>
      </c>
    </row>
    <row r="203" spans="6:12">
      <c r="F203">
        <v>1.5</v>
      </c>
      <c r="G203">
        <v>1.5</v>
      </c>
      <c r="H203">
        <v>1.875</v>
      </c>
      <c r="I203">
        <v>0.2857142857142857</v>
      </c>
      <c r="J203">
        <v>1.7142857142857142</v>
      </c>
      <c r="K203" s="1">
        <f t="shared" si="2"/>
        <v>1.375</v>
      </c>
      <c r="L203" s="1">
        <f t="shared" si="3"/>
        <v>0.62906839120744751</v>
      </c>
    </row>
    <row r="204" spans="6:12">
      <c r="F204">
        <v>0.75</v>
      </c>
      <c r="G204">
        <v>1.5</v>
      </c>
      <c r="H204">
        <v>1.875</v>
      </c>
      <c r="I204">
        <v>0.2857142857142857</v>
      </c>
      <c r="J204">
        <v>1.7142857142857142</v>
      </c>
      <c r="K204" s="1">
        <f t="shared" si="2"/>
        <v>1.2250000000000001</v>
      </c>
      <c r="L204" s="1">
        <f t="shared" si="3"/>
        <v>0.67922900469306102</v>
      </c>
    </row>
    <row r="205" spans="6:12">
      <c r="F205">
        <v>0.25</v>
      </c>
      <c r="G205">
        <v>1</v>
      </c>
      <c r="H205">
        <v>1.875</v>
      </c>
      <c r="I205">
        <v>1.1428571428571428</v>
      </c>
      <c r="J205">
        <v>1.4285714285714286</v>
      </c>
      <c r="K205" s="1">
        <f t="shared" si="2"/>
        <v>1.1392857142857142</v>
      </c>
      <c r="L205" s="1">
        <f t="shared" si="3"/>
        <v>0.59900001703519445</v>
      </c>
    </row>
    <row r="206" spans="6:12">
      <c r="F206">
        <v>0.5</v>
      </c>
      <c r="G206">
        <v>1</v>
      </c>
      <c r="H206">
        <v>1.25</v>
      </c>
      <c r="I206">
        <v>0.5714285714285714</v>
      </c>
      <c r="J206">
        <v>1.4285714285714286</v>
      </c>
      <c r="K206" s="1">
        <f t="shared" si="2"/>
        <v>0.95</v>
      </c>
      <c r="L206" s="1">
        <f t="shared" si="3"/>
        <v>0.40845652729987986</v>
      </c>
    </row>
    <row r="207" spans="6:12">
      <c r="F207">
        <v>-0.25</v>
      </c>
      <c r="G207">
        <v>1.875</v>
      </c>
      <c r="H207">
        <v>2.25</v>
      </c>
      <c r="I207">
        <v>0.42857142857142855</v>
      </c>
      <c r="J207">
        <v>1.4285714285714286</v>
      </c>
      <c r="K207" s="1">
        <f t="shared" si="2"/>
        <v>1.1464285714285716</v>
      </c>
      <c r="L207" s="1">
        <f t="shared" si="3"/>
        <v>1.0360529003119954</v>
      </c>
    </row>
    <row r="208" spans="6:12">
      <c r="F208">
        <v>0.25</v>
      </c>
      <c r="G208">
        <v>1.625</v>
      </c>
      <c r="H208">
        <v>1.75</v>
      </c>
      <c r="I208">
        <v>1</v>
      </c>
      <c r="J208">
        <v>1.5714285714285714</v>
      </c>
      <c r="K208" s="1">
        <f t="shared" si="2"/>
        <v>1.2392857142857143</v>
      </c>
      <c r="L208" s="1">
        <f t="shared" si="3"/>
        <v>0.62367205864516162</v>
      </c>
    </row>
    <row r="209" spans="6:12">
      <c r="F209">
        <v>0</v>
      </c>
      <c r="G209">
        <v>1.25</v>
      </c>
      <c r="H209">
        <v>1.75</v>
      </c>
      <c r="I209">
        <v>0.7142857142857143</v>
      </c>
      <c r="J209">
        <v>1.2857142857142858</v>
      </c>
      <c r="K209" s="1">
        <f t="shared" si="2"/>
        <v>1</v>
      </c>
      <c r="L209" s="1">
        <f t="shared" si="3"/>
        <v>0.66863018667318053</v>
      </c>
    </row>
    <row r="210" spans="6:12">
      <c r="F210">
        <v>0</v>
      </c>
      <c r="G210">
        <v>1</v>
      </c>
      <c r="H210">
        <v>1.625</v>
      </c>
      <c r="I210">
        <v>0.5714285714285714</v>
      </c>
      <c r="J210">
        <v>1.2857142857142858</v>
      </c>
      <c r="K210" s="1">
        <f t="shared" si="2"/>
        <v>0.89642857142857135</v>
      </c>
      <c r="L210" s="1">
        <f t="shared" si="3"/>
        <v>0.63290914007607513</v>
      </c>
    </row>
    <row r="211" spans="6:12">
      <c r="F211">
        <v>0.5</v>
      </c>
      <c r="G211">
        <v>0.5</v>
      </c>
      <c r="H211">
        <v>1.5</v>
      </c>
      <c r="I211">
        <v>0.7142857142857143</v>
      </c>
      <c r="J211">
        <v>1.1428571428571428</v>
      </c>
      <c r="K211" s="1">
        <f t="shared" si="2"/>
        <v>0.87142857142857155</v>
      </c>
      <c r="L211" s="1">
        <f t="shared" si="3"/>
        <v>0.43857375522882125</v>
      </c>
    </row>
    <row r="212" spans="6:12">
      <c r="F212">
        <v>1</v>
      </c>
      <c r="G212">
        <v>0.25</v>
      </c>
      <c r="H212">
        <v>1</v>
      </c>
      <c r="I212">
        <v>0.42857142857142855</v>
      </c>
      <c r="J212">
        <v>1.5714285714285714</v>
      </c>
      <c r="K212" s="1">
        <f t="shared" si="2"/>
        <v>0.85</v>
      </c>
      <c r="L212" s="1">
        <f t="shared" si="3"/>
        <v>0.52513360787750862</v>
      </c>
    </row>
    <row r="213" spans="6:12">
      <c r="F213">
        <v>0</v>
      </c>
      <c r="G213">
        <v>0.625</v>
      </c>
      <c r="H213">
        <v>0.625</v>
      </c>
      <c r="I213">
        <v>0.42857142857142855</v>
      </c>
      <c r="J213">
        <v>1</v>
      </c>
      <c r="K213" s="1">
        <f t="shared" si="2"/>
        <v>0.53571428571428581</v>
      </c>
      <c r="L213" s="1">
        <f t="shared" si="3"/>
        <v>0.36399673411856259</v>
      </c>
    </row>
    <row r="214" spans="6:12">
      <c r="F214">
        <v>0.25</v>
      </c>
      <c r="G214">
        <v>0.125</v>
      </c>
      <c r="H214">
        <v>0.875</v>
      </c>
      <c r="I214">
        <v>0.5714285714285714</v>
      </c>
      <c r="J214">
        <v>1</v>
      </c>
      <c r="K214" s="1">
        <f t="shared" si="2"/>
        <v>0.56428571428571428</v>
      </c>
      <c r="L214" s="1">
        <f t="shared" si="3"/>
        <v>0.38019362682395286</v>
      </c>
    </row>
    <row r="215" spans="6:12">
      <c r="F215">
        <v>0.5</v>
      </c>
      <c r="G215">
        <v>1.5</v>
      </c>
      <c r="H215">
        <v>2.125</v>
      </c>
      <c r="I215">
        <v>0.2857142857142857</v>
      </c>
      <c r="J215">
        <v>1.2857142857142858</v>
      </c>
      <c r="K215" s="1">
        <f t="shared" si="2"/>
        <v>1.1392857142857142</v>
      </c>
      <c r="L215" s="1">
        <f t="shared" si="3"/>
        <v>0.75174117614932301</v>
      </c>
    </row>
    <row r="216" spans="6:12">
      <c r="F216">
        <v>-0.25</v>
      </c>
      <c r="G216">
        <v>1.5</v>
      </c>
      <c r="H216">
        <v>1.625</v>
      </c>
      <c r="I216">
        <v>0.42857142857142855</v>
      </c>
      <c r="J216">
        <v>1.5714285714285714</v>
      </c>
      <c r="K216" s="1">
        <f t="shared" si="2"/>
        <v>0.97499999999999998</v>
      </c>
      <c r="L216" s="1">
        <f t="shared" si="3"/>
        <v>0.84455035736328299</v>
      </c>
    </row>
    <row r="217" spans="6:12">
      <c r="F217">
        <v>-0.25</v>
      </c>
      <c r="G217">
        <v>0.875</v>
      </c>
      <c r="H217">
        <v>1.25</v>
      </c>
      <c r="I217">
        <v>0.5714285714285714</v>
      </c>
      <c r="J217">
        <v>1.4285714285714286</v>
      </c>
      <c r="K217" s="1">
        <f t="shared" si="2"/>
        <v>0.77500000000000002</v>
      </c>
      <c r="L217" s="1">
        <f t="shared" si="3"/>
        <v>0.66235317972655461</v>
      </c>
    </row>
    <row r="218" spans="6:12">
      <c r="F218">
        <v>-0.5</v>
      </c>
      <c r="G218">
        <v>0.25</v>
      </c>
      <c r="H218">
        <v>1</v>
      </c>
      <c r="I218">
        <v>0.5714285714285714</v>
      </c>
      <c r="J218">
        <v>1.1428571428571428</v>
      </c>
      <c r="K218" s="1">
        <f t="shared" si="2"/>
        <v>0.49285714285714288</v>
      </c>
      <c r="L218" s="1">
        <f t="shared" si="3"/>
        <v>0.65776368189836221</v>
      </c>
    </row>
    <row r="219" spans="6:12">
      <c r="F219">
        <v>-0.25</v>
      </c>
      <c r="G219">
        <v>0.125</v>
      </c>
      <c r="H219">
        <v>0.875</v>
      </c>
      <c r="I219">
        <v>0.5714285714285714</v>
      </c>
      <c r="J219">
        <v>1.1428571428571428</v>
      </c>
      <c r="K219" s="1">
        <f t="shared" si="2"/>
        <v>0.49285714285714288</v>
      </c>
      <c r="L219" s="1">
        <f t="shared" si="3"/>
        <v>0.56166320978366546</v>
      </c>
    </row>
    <row r="220" spans="6:12">
      <c r="F220">
        <v>0.25</v>
      </c>
      <c r="G220">
        <v>0</v>
      </c>
      <c r="H220">
        <v>0.5</v>
      </c>
      <c r="I220">
        <v>0.42857142857142855</v>
      </c>
      <c r="J220">
        <v>1.4285714285714286</v>
      </c>
      <c r="K220" s="1">
        <f t="shared" si="2"/>
        <v>0.52142857142857146</v>
      </c>
      <c r="L220" s="1">
        <f t="shared" si="3"/>
        <v>0.5425751147095127</v>
      </c>
    </row>
    <row r="221" spans="6:12">
      <c r="F221">
        <v>0</v>
      </c>
      <c r="G221">
        <v>1.375</v>
      </c>
      <c r="H221">
        <v>1.625</v>
      </c>
      <c r="I221">
        <v>0.14285714285714285</v>
      </c>
      <c r="J221">
        <v>0.8571428571428571</v>
      </c>
      <c r="K221" s="1">
        <f t="shared" si="2"/>
        <v>0.8</v>
      </c>
      <c r="L221" s="1">
        <f t="shared" si="3"/>
        <v>0.72221050269577325</v>
      </c>
    </row>
    <row r="222" spans="6:12">
      <c r="F222">
        <v>0.25</v>
      </c>
      <c r="G222">
        <v>0.875</v>
      </c>
      <c r="H222">
        <v>1.625</v>
      </c>
      <c r="I222">
        <v>0</v>
      </c>
      <c r="J222">
        <v>1</v>
      </c>
      <c r="K222" s="1">
        <f t="shared" si="2"/>
        <v>0.75</v>
      </c>
      <c r="L222" s="1">
        <f t="shared" si="3"/>
        <v>0.64347688381168755</v>
      </c>
    </row>
    <row r="223" spans="6:12">
      <c r="F223">
        <v>-0.25</v>
      </c>
      <c r="G223">
        <v>0.625</v>
      </c>
      <c r="H223">
        <v>1.375</v>
      </c>
      <c r="I223">
        <v>0.7142857142857143</v>
      </c>
      <c r="J223">
        <v>1</v>
      </c>
      <c r="K223" s="1">
        <f t="shared" si="2"/>
        <v>0.69285714285714284</v>
      </c>
      <c r="L223" s="1">
        <f t="shared" si="3"/>
        <v>0.60284719863159275</v>
      </c>
    </row>
    <row r="224" spans="6:12">
      <c r="F224">
        <v>0</v>
      </c>
      <c r="G224">
        <v>0.25</v>
      </c>
      <c r="H224">
        <v>0.75</v>
      </c>
      <c r="I224">
        <v>0.2857142857142857</v>
      </c>
      <c r="J224">
        <v>0.8571428571428571</v>
      </c>
      <c r="K224" s="1">
        <f t="shared" si="2"/>
        <v>0.42857142857142855</v>
      </c>
      <c r="L224" s="1">
        <f t="shared" si="3"/>
        <v>0.36157958448779626</v>
      </c>
    </row>
    <row r="225" spans="6:12">
      <c r="F225">
        <v>-0.25</v>
      </c>
      <c r="G225">
        <v>0.375</v>
      </c>
      <c r="H225">
        <v>0.375</v>
      </c>
      <c r="I225">
        <v>0</v>
      </c>
      <c r="J225">
        <v>0.7142857142857143</v>
      </c>
      <c r="K225" s="1">
        <f t="shared" si="2"/>
        <v>0.24285714285714288</v>
      </c>
      <c r="L225" s="1">
        <f t="shared" si="3"/>
        <v>0.37385027833645507</v>
      </c>
    </row>
    <row r="226" spans="6:12">
      <c r="F226">
        <v>0.5</v>
      </c>
      <c r="G226">
        <v>0.375</v>
      </c>
      <c r="H226">
        <v>0.625</v>
      </c>
      <c r="I226">
        <v>0.42857142857142855</v>
      </c>
      <c r="J226">
        <v>1</v>
      </c>
      <c r="K226" s="1">
        <f t="shared" si="2"/>
        <v>0.58571428571428574</v>
      </c>
      <c r="L226" s="1">
        <f t="shared" si="3"/>
        <v>0.24980860020162188</v>
      </c>
    </row>
    <row r="227" spans="6:12">
      <c r="F227">
        <v>-0.25</v>
      </c>
      <c r="G227">
        <v>0.875</v>
      </c>
      <c r="H227">
        <v>1.5</v>
      </c>
      <c r="I227">
        <v>0.14285714285714285</v>
      </c>
      <c r="J227">
        <v>1</v>
      </c>
      <c r="K227" s="1">
        <f t="shared" si="2"/>
        <v>0.65357142857142858</v>
      </c>
      <c r="L227" s="1">
        <f t="shared" si="3"/>
        <v>0.70049180973813252</v>
      </c>
    </row>
    <row r="228" spans="6:12">
      <c r="F228">
        <v>-0.25</v>
      </c>
      <c r="G228">
        <v>0.125</v>
      </c>
      <c r="H228">
        <v>1.25</v>
      </c>
      <c r="I228">
        <v>0.5714285714285714</v>
      </c>
      <c r="J228">
        <v>0.7142857142857143</v>
      </c>
      <c r="K228" s="1">
        <f t="shared" si="2"/>
        <v>0.4821428571428571</v>
      </c>
      <c r="L228" s="1">
        <f t="shared" si="3"/>
        <v>0.57337836992865432</v>
      </c>
    </row>
    <row r="229" spans="6:12">
      <c r="F229">
        <v>-0.25</v>
      </c>
      <c r="G229">
        <v>0.25</v>
      </c>
      <c r="H229">
        <v>0.5</v>
      </c>
      <c r="I229">
        <v>0</v>
      </c>
      <c r="J229">
        <v>1.1428571428571428</v>
      </c>
      <c r="K229" s="1">
        <f t="shared" si="2"/>
        <v>0.32857142857142857</v>
      </c>
      <c r="L229" s="1">
        <f t="shared" si="3"/>
        <v>0.53416442473555015</v>
      </c>
    </row>
    <row r="230" spans="6:12">
      <c r="F230">
        <v>0</v>
      </c>
      <c r="G230">
        <v>0.25</v>
      </c>
      <c r="H230">
        <v>0.625</v>
      </c>
      <c r="I230">
        <v>0.14285714285714285</v>
      </c>
      <c r="J230">
        <v>1</v>
      </c>
      <c r="K230" s="1">
        <f t="shared" si="2"/>
        <v>0.40357142857142858</v>
      </c>
      <c r="L230" s="1">
        <f t="shared" si="3"/>
        <v>0.40595063538236636</v>
      </c>
    </row>
    <row r="231" spans="6:12">
      <c r="F231">
        <v>-0.25</v>
      </c>
      <c r="G231">
        <v>1.125</v>
      </c>
      <c r="H231">
        <v>1.375</v>
      </c>
      <c r="I231">
        <v>0.42857142857142855</v>
      </c>
      <c r="J231">
        <v>1</v>
      </c>
      <c r="K231" s="1">
        <f t="shared" si="2"/>
        <v>0.73571428571428565</v>
      </c>
      <c r="L231" s="1">
        <f t="shared" si="3"/>
        <v>0.65116163860583554</v>
      </c>
    </row>
    <row r="232" spans="6:12">
      <c r="F232">
        <v>0</v>
      </c>
      <c r="G232">
        <v>0.625</v>
      </c>
      <c r="H232">
        <v>1.375</v>
      </c>
      <c r="I232">
        <v>-0.14285714285714285</v>
      </c>
      <c r="J232">
        <v>0.7142857142857143</v>
      </c>
      <c r="K232" s="1">
        <f t="shared" si="2"/>
        <v>0.51428571428571435</v>
      </c>
      <c r="L232" s="1">
        <f t="shared" si="3"/>
        <v>0.61020760100684623</v>
      </c>
    </row>
    <row r="233" spans="6:12">
      <c r="F233">
        <v>-0.75</v>
      </c>
      <c r="G233">
        <v>0.5</v>
      </c>
      <c r="H233">
        <v>1.125</v>
      </c>
      <c r="I233">
        <v>0.14285714285714285</v>
      </c>
      <c r="J233">
        <v>1</v>
      </c>
      <c r="K233" s="1">
        <f t="shared" si="2"/>
        <v>0.40357142857142858</v>
      </c>
      <c r="L233" s="1">
        <f t="shared" si="3"/>
        <v>0.75567580242280274</v>
      </c>
    </row>
    <row r="234" spans="6:12">
      <c r="F234">
        <v>-1</v>
      </c>
      <c r="G234">
        <v>0.375</v>
      </c>
      <c r="H234">
        <v>0.5</v>
      </c>
      <c r="I234">
        <v>0.14285714285714285</v>
      </c>
      <c r="J234">
        <v>0.7142857142857143</v>
      </c>
      <c r="K234" s="1">
        <f t="shared" si="2"/>
        <v>0.14642857142857144</v>
      </c>
      <c r="L234" s="1">
        <f t="shared" si="3"/>
        <v>0.67342976846975255</v>
      </c>
    </row>
    <row r="235" spans="6:12">
      <c r="F235">
        <v>-1</v>
      </c>
      <c r="G235">
        <v>0.125</v>
      </c>
      <c r="H235">
        <v>0.75</v>
      </c>
      <c r="I235">
        <v>0.14285714285714285</v>
      </c>
      <c r="J235">
        <v>0.5714285714285714</v>
      </c>
      <c r="K235" s="1">
        <f t="shared" si="2"/>
        <v>0.11785714285714284</v>
      </c>
      <c r="L235" s="1">
        <f t="shared" si="3"/>
        <v>0.68110429540892614</v>
      </c>
    </row>
    <row r="236" spans="6:12">
      <c r="F236">
        <v>-0.5</v>
      </c>
      <c r="G236">
        <v>-0.25</v>
      </c>
      <c r="H236">
        <v>0.625</v>
      </c>
      <c r="I236">
        <v>0.14285714285714285</v>
      </c>
      <c r="J236">
        <v>0.5714285714285714</v>
      </c>
      <c r="K236" s="1">
        <f t="shared" si="2"/>
        <v>0.11785714285714284</v>
      </c>
      <c r="L236" s="1">
        <f t="shared" si="3"/>
        <v>0.49512933787495345</v>
      </c>
    </row>
    <row r="237" spans="6:12">
      <c r="F237">
        <v>-0.75</v>
      </c>
      <c r="G237">
        <v>1.125</v>
      </c>
      <c r="H237">
        <v>1.75</v>
      </c>
      <c r="I237">
        <v>0.2857142857142857</v>
      </c>
      <c r="J237">
        <v>0.5714285714285714</v>
      </c>
      <c r="K237" s="1">
        <f t="shared" si="2"/>
        <v>0.59642857142857131</v>
      </c>
      <c r="L237" s="1">
        <f t="shared" si="3"/>
        <v>0.93810354721966738</v>
      </c>
    </row>
    <row r="238" spans="6:12">
      <c r="F238">
        <v>-0.25</v>
      </c>
      <c r="G238">
        <v>0.625</v>
      </c>
      <c r="H238">
        <v>1.25</v>
      </c>
      <c r="I238">
        <v>-0.2857142857142857</v>
      </c>
      <c r="J238">
        <v>0.7142857142857143</v>
      </c>
      <c r="K238" s="1">
        <f t="shared" si="2"/>
        <v>0.41071428571428575</v>
      </c>
      <c r="L238" s="1">
        <f t="shared" si="3"/>
        <v>0.66408407077810894</v>
      </c>
    </row>
    <row r="239" spans="6:12">
      <c r="F239">
        <v>-0.5</v>
      </c>
      <c r="G239">
        <v>0.375</v>
      </c>
      <c r="H239">
        <v>1.25</v>
      </c>
      <c r="I239">
        <v>-0.14285714285714285</v>
      </c>
      <c r="J239">
        <v>0.5714285714285714</v>
      </c>
      <c r="K239" s="1">
        <f t="shared" si="2"/>
        <v>0.31071428571428572</v>
      </c>
      <c r="L239" s="1">
        <f t="shared" si="3"/>
        <v>0.67404505390506175</v>
      </c>
    </row>
    <row r="240" spans="6:12">
      <c r="F240">
        <v>-0.5</v>
      </c>
      <c r="G240">
        <v>0.125</v>
      </c>
      <c r="H240">
        <v>0.625</v>
      </c>
      <c r="I240">
        <v>-0.2857142857142857</v>
      </c>
      <c r="J240">
        <v>0.8571428571428571</v>
      </c>
      <c r="K240" s="1">
        <f t="shared" si="2"/>
        <v>0.16428571428571428</v>
      </c>
      <c r="L240" s="1">
        <f t="shared" si="3"/>
        <v>0.57827924721115664</v>
      </c>
    </row>
    <row r="241" spans="6:12">
      <c r="F241">
        <v>-0.5</v>
      </c>
      <c r="G241">
        <v>0.375</v>
      </c>
      <c r="H241">
        <v>0.375</v>
      </c>
      <c r="I241">
        <v>-0.14285714285714285</v>
      </c>
      <c r="J241">
        <v>0.5714285714285714</v>
      </c>
      <c r="K241" s="1">
        <f t="shared" si="2"/>
        <v>0.13571428571428573</v>
      </c>
      <c r="L241" s="1">
        <f t="shared" si="3"/>
        <v>0.44331053979561275</v>
      </c>
    </row>
    <row r="242" spans="6:12">
      <c r="F242" s="2">
        <f>MAX(F2:F241)</f>
        <v>5.5</v>
      </c>
      <c r="G242" s="2">
        <f t="shared" ref="G242:J242" si="4">MAX(G2:G241)</f>
        <v>3.375</v>
      </c>
      <c r="H242" s="2">
        <f t="shared" si="4"/>
        <v>3.875</v>
      </c>
      <c r="I242" s="2">
        <f t="shared" si="4"/>
        <v>3.8571428571428572</v>
      </c>
      <c r="J242" s="2">
        <f t="shared" si="4"/>
        <v>4.2857142857142856</v>
      </c>
    </row>
  </sheetData>
  <phoneticPr fontId="18" type="noConversion"/>
  <pageMargins left="0.7" right="0.7" top="0.75" bottom="0.75" header="0.3" footer="0.3"/>
  <drawing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F1:O122"/>
  <sheetViews>
    <sheetView topLeftCell="A109" workbookViewId="0">
      <selection activeCell="F122" sqref="F122:H122"/>
    </sheetView>
  </sheetViews>
  <sheetFormatPr baseColWidth="10" defaultColWidth="11" defaultRowHeight="15"/>
  <sheetData>
    <row r="1" spans="6:15">
      <c r="I1" t="s">
        <v>3</v>
      </c>
      <c r="J1" t="s">
        <v>5</v>
      </c>
      <c r="M1" t="s">
        <v>6</v>
      </c>
      <c r="N1" t="s">
        <v>2</v>
      </c>
      <c r="O1" t="s">
        <v>4</v>
      </c>
    </row>
    <row r="2" spans="6:15">
      <c r="F2">
        <v>0</v>
      </c>
      <c r="G2">
        <v>0</v>
      </c>
      <c r="H2">
        <v>0</v>
      </c>
      <c r="I2">
        <f>AVERAGE(F2:H2)</f>
        <v>0</v>
      </c>
      <c r="J2">
        <f>STDEV(F2:H2)</f>
        <v>0</v>
      </c>
      <c r="M2">
        <v>0.5</v>
      </c>
      <c r="N2">
        <v>0</v>
      </c>
      <c r="O2">
        <v>0</v>
      </c>
    </row>
    <row r="3" spans="6:15">
      <c r="F3">
        <v>0.2</v>
      </c>
      <c r="G3">
        <v>0.125</v>
      </c>
      <c r="H3">
        <v>-7.6923076923076927E-2</v>
      </c>
      <c r="I3">
        <f t="shared" ref="I3:I66" si="0">AVERAGE(F3:H3)</f>
        <v>8.269230769230769E-2</v>
      </c>
      <c r="J3">
        <f t="shared" ref="J3:J66" si="1">STDEV(F3:H3)</f>
        <v>0.14322727831819565</v>
      </c>
      <c r="M3">
        <v>1</v>
      </c>
      <c r="N3">
        <v>8.269230769230769E-2</v>
      </c>
      <c r="O3">
        <v>0.14322727831819565</v>
      </c>
    </row>
    <row r="4" spans="6:15">
      <c r="F4">
        <v>-6.6666666666666666E-2</v>
      </c>
      <c r="G4">
        <v>0.3125</v>
      </c>
      <c r="H4">
        <v>-3.8461538461538464E-2</v>
      </c>
      <c r="I4">
        <f t="shared" si="0"/>
        <v>6.9123931623931628E-2</v>
      </c>
      <c r="J4">
        <f t="shared" si="1"/>
        <v>0.21124113072011202</v>
      </c>
      <c r="M4">
        <v>1.5</v>
      </c>
      <c r="N4">
        <v>6.9123931623931628E-2</v>
      </c>
      <c r="O4">
        <v>0.21124113072011202</v>
      </c>
    </row>
    <row r="5" spans="6:15">
      <c r="F5">
        <v>0.2</v>
      </c>
      <c r="G5">
        <v>0.125</v>
      </c>
      <c r="H5">
        <v>-0.15384615384615385</v>
      </c>
      <c r="I5">
        <f t="shared" si="0"/>
        <v>5.705128205128205E-2</v>
      </c>
      <c r="J5">
        <f t="shared" si="1"/>
        <v>0.18645253109326465</v>
      </c>
      <c r="M5">
        <v>2</v>
      </c>
      <c r="N5">
        <v>5.705128205128205E-2</v>
      </c>
      <c r="O5">
        <v>0.18645253109326465</v>
      </c>
    </row>
    <row r="6" spans="6:15">
      <c r="F6">
        <v>0.2</v>
      </c>
      <c r="G6">
        <v>6.25E-2</v>
      </c>
      <c r="H6">
        <v>-7.6923076923076927E-2</v>
      </c>
      <c r="I6">
        <f t="shared" si="0"/>
        <v>6.1858974358974361E-2</v>
      </c>
      <c r="J6">
        <f t="shared" si="1"/>
        <v>0.13846265134880395</v>
      </c>
      <c r="M6">
        <v>2.5</v>
      </c>
      <c r="N6">
        <v>6.1858974358974361E-2</v>
      </c>
      <c r="O6">
        <v>0.13846265134880395</v>
      </c>
    </row>
    <row r="7" spans="6:15">
      <c r="F7">
        <v>6.6666666666666666E-2</v>
      </c>
      <c r="G7">
        <v>0</v>
      </c>
      <c r="H7">
        <v>-3.8461538461538464E-2</v>
      </c>
      <c r="I7">
        <f t="shared" si="0"/>
        <v>9.4017094017094013E-3</v>
      </c>
      <c r="J7">
        <f t="shared" si="1"/>
        <v>5.3190967119663625E-2</v>
      </c>
      <c r="M7">
        <v>3</v>
      </c>
      <c r="N7">
        <v>9.4017094017094013E-3</v>
      </c>
      <c r="O7">
        <v>5.3190967119663625E-2</v>
      </c>
    </row>
    <row r="8" spans="6:15">
      <c r="F8">
        <v>0</v>
      </c>
      <c r="G8">
        <v>0.1875</v>
      </c>
      <c r="H8">
        <v>-0.11538461538461539</v>
      </c>
      <c r="I8">
        <f t="shared" si="0"/>
        <v>2.4038461538461536E-2</v>
      </c>
      <c r="J8">
        <f t="shared" si="1"/>
        <v>0.15286647207292928</v>
      </c>
      <c r="M8">
        <v>3.5</v>
      </c>
      <c r="N8">
        <v>2.4038461538461536E-2</v>
      </c>
      <c r="O8">
        <v>0.15286647207292928</v>
      </c>
    </row>
    <row r="9" spans="6:15">
      <c r="F9">
        <v>-6.6666666666666666E-2</v>
      </c>
      <c r="G9">
        <v>0.3125</v>
      </c>
      <c r="H9">
        <v>-7.6923076923076927E-2</v>
      </c>
      <c r="I9">
        <f t="shared" si="0"/>
        <v>5.6303418803418805E-2</v>
      </c>
      <c r="J9">
        <f t="shared" si="1"/>
        <v>0.2219320045654733</v>
      </c>
      <c r="M9">
        <v>4</v>
      </c>
      <c r="N9">
        <v>5.6303418803418805E-2</v>
      </c>
      <c r="O9">
        <v>0.2219320045654733</v>
      </c>
    </row>
    <row r="10" spans="6:15">
      <c r="F10">
        <v>6.6666666666666666E-2</v>
      </c>
      <c r="G10">
        <v>0.25</v>
      </c>
      <c r="H10">
        <v>-3.8461538461538464E-2</v>
      </c>
      <c r="I10">
        <f t="shared" si="0"/>
        <v>9.2735042735042739E-2</v>
      </c>
      <c r="J10">
        <f t="shared" si="1"/>
        <v>0.14598693423053694</v>
      </c>
      <c r="M10">
        <v>4.5</v>
      </c>
      <c r="N10">
        <v>9.2735042735042739E-2</v>
      </c>
      <c r="O10">
        <v>0.14598693423053694</v>
      </c>
    </row>
    <row r="11" spans="6:15">
      <c r="F11">
        <v>-6.6666666666666666E-2</v>
      </c>
      <c r="G11">
        <v>0.1875</v>
      </c>
      <c r="H11">
        <v>-7.6923076923076927E-2</v>
      </c>
      <c r="I11">
        <f t="shared" si="0"/>
        <v>1.4636752136752135E-2</v>
      </c>
      <c r="J11">
        <f t="shared" si="1"/>
        <v>0.14979177325277229</v>
      </c>
      <c r="M11">
        <v>5</v>
      </c>
      <c r="N11">
        <v>1.4636752136752135E-2</v>
      </c>
      <c r="O11">
        <v>0.14979177325277229</v>
      </c>
    </row>
    <row r="12" spans="6:15">
      <c r="F12">
        <v>0</v>
      </c>
      <c r="G12">
        <v>0.1875</v>
      </c>
      <c r="H12">
        <v>-0.15384615384615385</v>
      </c>
      <c r="I12">
        <f t="shared" si="0"/>
        <v>1.1217948717948715E-2</v>
      </c>
      <c r="J12">
        <f t="shared" si="1"/>
        <v>0.17094935205045217</v>
      </c>
      <c r="M12">
        <v>5.5</v>
      </c>
      <c r="N12">
        <v>1.1217948717948715E-2</v>
      </c>
      <c r="O12">
        <v>0.17094935205045217</v>
      </c>
    </row>
    <row r="13" spans="6:15">
      <c r="F13">
        <v>0.2</v>
      </c>
      <c r="G13">
        <v>-6.25E-2</v>
      </c>
      <c r="H13">
        <v>-0.19230769230769232</v>
      </c>
      <c r="I13">
        <f t="shared" si="0"/>
        <v>-1.826923076923077E-2</v>
      </c>
      <c r="J13">
        <f t="shared" si="1"/>
        <v>0.19985895544359758</v>
      </c>
      <c r="M13">
        <v>6</v>
      </c>
      <c r="N13">
        <v>-1.826923076923077E-2</v>
      </c>
      <c r="O13">
        <v>0.19985895544359758</v>
      </c>
    </row>
    <row r="14" spans="6:15">
      <c r="F14">
        <v>0</v>
      </c>
      <c r="G14">
        <v>0.125</v>
      </c>
      <c r="H14">
        <v>-7.6923076923076927E-2</v>
      </c>
      <c r="I14">
        <f t="shared" si="0"/>
        <v>1.6025641025641024E-2</v>
      </c>
      <c r="J14">
        <f t="shared" si="1"/>
        <v>0.10191098138195286</v>
      </c>
      <c r="M14">
        <v>6.5</v>
      </c>
      <c r="N14">
        <v>1.6025641025641024E-2</v>
      </c>
      <c r="O14">
        <v>0.10191098138195286</v>
      </c>
    </row>
    <row r="15" spans="6:15">
      <c r="F15">
        <v>6.6666666666666666E-2</v>
      </c>
      <c r="G15">
        <v>6.25E-2</v>
      </c>
      <c r="H15">
        <v>-0.11538461538461539</v>
      </c>
      <c r="I15">
        <f t="shared" si="0"/>
        <v>4.5940170940170872E-3</v>
      </c>
      <c r="J15">
        <f t="shared" si="1"/>
        <v>0.1039254274292863</v>
      </c>
      <c r="M15">
        <v>7</v>
      </c>
      <c r="N15">
        <v>4.5940170940170872E-3</v>
      </c>
      <c r="O15">
        <v>0.1039254274292863</v>
      </c>
    </row>
    <row r="16" spans="6:15">
      <c r="F16">
        <v>6.6666666666666666E-2</v>
      </c>
      <c r="G16">
        <v>0.125</v>
      </c>
      <c r="H16">
        <v>0.15384615384615385</v>
      </c>
      <c r="I16">
        <f t="shared" si="0"/>
        <v>0.11517094017094016</v>
      </c>
      <c r="J16">
        <f t="shared" si="1"/>
        <v>4.4413101209688374E-2</v>
      </c>
      <c r="M16">
        <v>7.5</v>
      </c>
      <c r="N16">
        <v>0.11517094017094016</v>
      </c>
      <c r="O16">
        <v>4.4413101209688374E-2</v>
      </c>
    </row>
    <row r="17" spans="6:15">
      <c r="F17">
        <v>6.6666666666666666E-2</v>
      </c>
      <c r="G17">
        <v>0.25</v>
      </c>
      <c r="H17">
        <v>0.11538461538461539</v>
      </c>
      <c r="I17">
        <f t="shared" si="0"/>
        <v>0.14401709401709403</v>
      </c>
      <c r="J17">
        <f t="shared" si="1"/>
        <v>9.4961265273043216E-2</v>
      </c>
      <c r="M17">
        <v>8</v>
      </c>
      <c r="N17">
        <v>0.14401709401709403</v>
      </c>
      <c r="O17">
        <v>9.4961265273043216E-2</v>
      </c>
    </row>
    <row r="18" spans="6:15">
      <c r="F18">
        <v>-6.6666666666666666E-2</v>
      </c>
      <c r="G18">
        <v>6.25E-2</v>
      </c>
      <c r="H18">
        <v>0</v>
      </c>
      <c r="I18">
        <f t="shared" si="0"/>
        <v>-1.3888888888888885E-3</v>
      </c>
      <c r="J18">
        <f t="shared" si="1"/>
        <v>6.4594533079074923E-2</v>
      </c>
      <c r="M18">
        <v>8.5</v>
      </c>
      <c r="N18">
        <v>-1.3888888888888885E-3</v>
      </c>
      <c r="O18">
        <v>6.4594533079074923E-2</v>
      </c>
    </row>
    <row r="19" spans="6:15">
      <c r="F19">
        <v>-6.6666666666666666E-2</v>
      </c>
      <c r="G19">
        <v>6.25E-2</v>
      </c>
      <c r="H19">
        <v>3.8461538461538464E-2</v>
      </c>
      <c r="I19">
        <f t="shared" si="0"/>
        <v>1.1431623931623933E-2</v>
      </c>
      <c r="J19">
        <f t="shared" si="1"/>
        <v>6.8694753468262107E-2</v>
      </c>
      <c r="M19">
        <v>9</v>
      </c>
      <c r="N19">
        <v>1.1431623931623933E-2</v>
      </c>
      <c r="O19">
        <v>6.8694753468262107E-2</v>
      </c>
    </row>
    <row r="20" spans="6:15">
      <c r="F20">
        <v>-6.6666666666666666E-2</v>
      </c>
      <c r="G20">
        <v>6.25E-2</v>
      </c>
      <c r="H20">
        <v>-7.6923076923076927E-2</v>
      </c>
      <c r="I20">
        <f t="shared" si="0"/>
        <v>-2.7029914529914531E-2</v>
      </c>
      <c r="J20">
        <f t="shared" si="1"/>
        <v>7.7704585994890288E-2</v>
      </c>
      <c r="M20">
        <v>9.5</v>
      </c>
      <c r="N20">
        <v>-2.7029914529914531E-2</v>
      </c>
      <c r="O20">
        <v>7.7704585994890288E-2</v>
      </c>
    </row>
    <row r="21" spans="6:15">
      <c r="F21">
        <v>0</v>
      </c>
      <c r="G21">
        <v>0.1875</v>
      </c>
      <c r="H21">
        <v>-7.6923076923076927E-2</v>
      </c>
      <c r="I21">
        <f t="shared" si="0"/>
        <v>3.685897435897436E-2</v>
      </c>
      <c r="J21">
        <f t="shared" si="1"/>
        <v>0.13601039995332531</v>
      </c>
      <c r="M21">
        <v>10</v>
      </c>
      <c r="N21">
        <v>3.685897435897436E-2</v>
      </c>
      <c r="O21">
        <v>0.13601039995332531</v>
      </c>
    </row>
    <row r="22" spans="6:15">
      <c r="F22">
        <v>6.6666666666666666E-2</v>
      </c>
      <c r="G22">
        <v>6.25E-2</v>
      </c>
      <c r="H22">
        <v>-3.8461538461538464E-2</v>
      </c>
      <c r="I22">
        <f t="shared" si="0"/>
        <v>3.0235042735042728E-2</v>
      </c>
      <c r="J22">
        <f t="shared" si="1"/>
        <v>5.9529450516963733E-2</v>
      </c>
      <c r="M22">
        <v>10.5</v>
      </c>
      <c r="N22">
        <v>3.0235042735042728E-2</v>
      </c>
      <c r="O22">
        <v>5.9529450516963733E-2</v>
      </c>
    </row>
    <row r="23" spans="6:15">
      <c r="F23">
        <v>-0.13333333333333333</v>
      </c>
      <c r="G23">
        <v>0.125</v>
      </c>
      <c r="H23">
        <v>-0.15384615384615385</v>
      </c>
      <c r="I23">
        <f t="shared" si="0"/>
        <v>-5.4059829059829062E-2</v>
      </c>
      <c r="J23">
        <f t="shared" si="1"/>
        <v>0.15540917198978058</v>
      </c>
      <c r="M23">
        <v>11</v>
      </c>
      <c r="N23">
        <v>-5.4059829059829062E-2</v>
      </c>
      <c r="O23">
        <v>0.15540917198978058</v>
      </c>
    </row>
    <row r="24" spans="6:15">
      <c r="F24">
        <v>0.4</v>
      </c>
      <c r="G24">
        <v>0.25</v>
      </c>
      <c r="H24">
        <v>7.6923076923076927E-2</v>
      </c>
      <c r="I24">
        <f t="shared" si="0"/>
        <v>0.24230769230769234</v>
      </c>
      <c r="J24">
        <f t="shared" si="1"/>
        <v>0.16167576582295154</v>
      </c>
      <c r="M24">
        <v>11.5</v>
      </c>
      <c r="N24">
        <v>0.24230769230769234</v>
      </c>
      <c r="O24">
        <v>0.16167576582295154</v>
      </c>
    </row>
    <row r="25" spans="6:15">
      <c r="F25">
        <v>0.33333333333333331</v>
      </c>
      <c r="G25">
        <v>0.9375</v>
      </c>
      <c r="H25">
        <v>0.5</v>
      </c>
      <c r="I25">
        <f t="shared" si="0"/>
        <v>0.59027777777777779</v>
      </c>
      <c r="J25">
        <f t="shared" si="1"/>
        <v>0.31203669359251363</v>
      </c>
      <c r="M25">
        <v>12</v>
      </c>
      <c r="N25">
        <v>0.59027777777777779</v>
      </c>
      <c r="O25">
        <v>0.31203669359251363</v>
      </c>
    </row>
    <row r="26" spans="6:15">
      <c r="F26">
        <v>0.2</v>
      </c>
      <c r="G26">
        <v>0.9375</v>
      </c>
      <c r="H26">
        <v>0.61538461538461542</v>
      </c>
      <c r="I26">
        <f t="shared" si="0"/>
        <v>0.58429487179487183</v>
      </c>
      <c r="J26">
        <f t="shared" si="1"/>
        <v>0.36973164811435483</v>
      </c>
      <c r="M26">
        <v>12.5</v>
      </c>
      <c r="N26">
        <v>0.58429487179487183</v>
      </c>
      <c r="O26">
        <v>0.36973164811435483</v>
      </c>
    </row>
    <row r="27" spans="6:15">
      <c r="F27">
        <v>0.2</v>
      </c>
      <c r="G27">
        <v>1.3125</v>
      </c>
      <c r="H27">
        <v>0.73076923076923073</v>
      </c>
      <c r="I27">
        <f t="shared" si="0"/>
        <v>0.74775641025641015</v>
      </c>
      <c r="J27">
        <f t="shared" si="1"/>
        <v>0.55644450370202891</v>
      </c>
      <c r="M27">
        <v>13</v>
      </c>
      <c r="N27">
        <v>0.74775641025641015</v>
      </c>
      <c r="O27">
        <v>0.55644450370202891</v>
      </c>
    </row>
    <row r="28" spans="6:15">
      <c r="F28">
        <v>0.46666666666666667</v>
      </c>
      <c r="G28">
        <v>0.75</v>
      </c>
      <c r="H28">
        <v>0.65384615384615385</v>
      </c>
      <c r="I28">
        <f t="shared" si="0"/>
        <v>0.62350427350427351</v>
      </c>
      <c r="J28">
        <f t="shared" si="1"/>
        <v>0.14408302023991296</v>
      </c>
      <c r="M28">
        <v>13.5</v>
      </c>
      <c r="N28">
        <v>0.62350427350427351</v>
      </c>
      <c r="O28">
        <v>0.14408302023991296</v>
      </c>
    </row>
    <row r="29" spans="6:15">
      <c r="F29">
        <v>0.33333333333333331</v>
      </c>
      <c r="G29">
        <v>0.6875</v>
      </c>
      <c r="H29">
        <v>0.5</v>
      </c>
      <c r="I29">
        <f t="shared" si="0"/>
        <v>0.50694444444444442</v>
      </c>
      <c r="J29">
        <f t="shared" si="1"/>
        <v>0.17718542808573731</v>
      </c>
      <c r="M29">
        <v>14</v>
      </c>
      <c r="N29">
        <v>0.50694444444444442</v>
      </c>
      <c r="O29">
        <v>0.17718542808573731</v>
      </c>
    </row>
    <row r="30" spans="6:15">
      <c r="F30">
        <v>0.13333333333333333</v>
      </c>
      <c r="G30">
        <v>0.75</v>
      </c>
      <c r="H30">
        <v>0.42307692307692307</v>
      </c>
      <c r="I30">
        <f t="shared" si="0"/>
        <v>0.43547008547008548</v>
      </c>
      <c r="J30">
        <f t="shared" si="1"/>
        <v>0.30852007600806441</v>
      </c>
      <c r="M30">
        <v>14.5</v>
      </c>
      <c r="N30">
        <v>0.43547008547008548</v>
      </c>
      <c r="O30">
        <v>0.30852007600806441</v>
      </c>
    </row>
    <row r="31" spans="6:15">
      <c r="F31">
        <v>0.46666666666666667</v>
      </c>
      <c r="G31">
        <v>0.8125</v>
      </c>
      <c r="H31">
        <v>0.38461538461538464</v>
      </c>
      <c r="I31">
        <f t="shared" si="0"/>
        <v>0.55459401709401712</v>
      </c>
      <c r="J31">
        <f t="shared" si="1"/>
        <v>0.2270896854451796</v>
      </c>
      <c r="M31">
        <v>15</v>
      </c>
      <c r="N31">
        <v>0.55459401709401712</v>
      </c>
      <c r="O31">
        <v>0.2270896854451796</v>
      </c>
    </row>
    <row r="32" spans="6:15">
      <c r="F32">
        <v>0.26666666666666666</v>
      </c>
      <c r="G32">
        <v>0.6875</v>
      </c>
      <c r="H32">
        <v>0.26923076923076922</v>
      </c>
      <c r="I32">
        <f t="shared" si="0"/>
        <v>0.40779914529914524</v>
      </c>
      <c r="J32">
        <f t="shared" si="1"/>
        <v>0.24223143839266884</v>
      </c>
      <c r="M32">
        <v>15.5</v>
      </c>
      <c r="N32">
        <v>0.40779914529914524</v>
      </c>
      <c r="O32">
        <v>0.24223143839266884</v>
      </c>
    </row>
    <row r="33" spans="6:15">
      <c r="F33">
        <v>0.2</v>
      </c>
      <c r="G33">
        <v>0.5625</v>
      </c>
      <c r="H33">
        <v>0.11538461538461539</v>
      </c>
      <c r="I33">
        <f t="shared" si="0"/>
        <v>0.29262820512820514</v>
      </c>
      <c r="J33">
        <f t="shared" si="1"/>
        <v>0.23751427342139989</v>
      </c>
      <c r="M33">
        <v>16</v>
      </c>
      <c r="N33">
        <v>0.29262820512820514</v>
      </c>
      <c r="O33">
        <v>0.23751427342139989</v>
      </c>
    </row>
    <row r="34" spans="6:15">
      <c r="F34">
        <v>0.26666666666666666</v>
      </c>
      <c r="G34">
        <v>0.75</v>
      </c>
      <c r="H34">
        <v>0.11538461538461539</v>
      </c>
      <c r="I34">
        <f t="shared" si="0"/>
        <v>0.37735042735042734</v>
      </c>
      <c r="J34">
        <f t="shared" si="1"/>
        <v>0.33146997263245154</v>
      </c>
      <c r="M34">
        <v>16.5</v>
      </c>
      <c r="N34">
        <v>0.37735042735042734</v>
      </c>
      <c r="O34">
        <v>0.33146997263245154</v>
      </c>
    </row>
    <row r="35" spans="6:15">
      <c r="F35">
        <v>0.2</v>
      </c>
      <c r="G35">
        <v>0.4375</v>
      </c>
      <c r="H35">
        <v>3.8461538461538464E-2</v>
      </c>
      <c r="I35">
        <f t="shared" si="0"/>
        <v>0.2253205128205128</v>
      </c>
      <c r="J35">
        <f t="shared" si="1"/>
        <v>0.2007206260548873</v>
      </c>
      <c r="M35">
        <v>17</v>
      </c>
      <c r="N35">
        <v>0.2253205128205128</v>
      </c>
      <c r="O35">
        <v>0.2007206260548873</v>
      </c>
    </row>
    <row r="36" spans="6:15">
      <c r="F36">
        <v>6.6666666666666666E-2</v>
      </c>
      <c r="G36">
        <v>0.4375</v>
      </c>
      <c r="H36">
        <v>0</v>
      </c>
      <c r="I36">
        <f t="shared" si="0"/>
        <v>0.16805555555555554</v>
      </c>
      <c r="J36">
        <f t="shared" si="1"/>
        <v>0.23571453623523644</v>
      </c>
      <c r="M36">
        <v>17.5</v>
      </c>
      <c r="N36">
        <v>0.16805555555555554</v>
      </c>
      <c r="O36">
        <v>0.23571453623523644</v>
      </c>
    </row>
    <row r="37" spans="6:15">
      <c r="F37">
        <v>0.2</v>
      </c>
      <c r="G37">
        <v>0.375</v>
      </c>
      <c r="H37">
        <v>7.6923076923076927E-2</v>
      </c>
      <c r="I37">
        <f t="shared" si="0"/>
        <v>0.21730769230769229</v>
      </c>
      <c r="J37">
        <f t="shared" si="1"/>
        <v>0.14979028732703206</v>
      </c>
      <c r="M37">
        <v>18</v>
      </c>
      <c r="N37">
        <v>0.21730769230769229</v>
      </c>
      <c r="O37">
        <v>0.14979028732703206</v>
      </c>
    </row>
    <row r="38" spans="6:15">
      <c r="F38">
        <v>0.13333333333333333</v>
      </c>
      <c r="G38">
        <v>0.375</v>
      </c>
      <c r="H38">
        <v>-7.6923076923076927E-2</v>
      </c>
      <c r="I38">
        <f t="shared" si="0"/>
        <v>0.14380341880341879</v>
      </c>
      <c r="J38">
        <f t="shared" si="1"/>
        <v>0.22614339230058988</v>
      </c>
      <c r="M38">
        <v>18.5</v>
      </c>
      <c r="N38">
        <v>0.14380341880341879</v>
      </c>
      <c r="O38">
        <v>0.22614339230058988</v>
      </c>
    </row>
    <row r="39" spans="6:15">
      <c r="F39">
        <v>0.2</v>
      </c>
      <c r="G39">
        <v>0.5</v>
      </c>
      <c r="H39">
        <v>-3.8461538461538464E-2</v>
      </c>
      <c r="I39">
        <f t="shared" si="0"/>
        <v>0.22051282051282051</v>
      </c>
      <c r="J39">
        <f t="shared" si="1"/>
        <v>0.26981621329089017</v>
      </c>
      <c r="M39">
        <v>19</v>
      </c>
      <c r="N39">
        <v>0.22051282051282051</v>
      </c>
      <c r="O39">
        <v>0.26981621329089017</v>
      </c>
    </row>
    <row r="40" spans="6:15">
      <c r="F40">
        <v>0.2</v>
      </c>
      <c r="G40">
        <v>0.4375</v>
      </c>
      <c r="H40">
        <v>-7.6923076923076927E-2</v>
      </c>
      <c r="I40">
        <f t="shared" si="0"/>
        <v>0.18685897435897436</v>
      </c>
      <c r="J40">
        <f t="shared" si="1"/>
        <v>0.25746318267652379</v>
      </c>
      <c r="M40">
        <v>19.5</v>
      </c>
      <c r="N40">
        <v>0.18685897435897436</v>
      </c>
      <c r="O40">
        <v>0.25746318267652379</v>
      </c>
    </row>
    <row r="41" spans="6:15">
      <c r="F41">
        <v>0.13333333333333333</v>
      </c>
      <c r="G41">
        <v>0.625</v>
      </c>
      <c r="H41">
        <v>3.8461538461538464E-2</v>
      </c>
      <c r="I41">
        <f t="shared" si="0"/>
        <v>0.2655982905982906</v>
      </c>
      <c r="J41">
        <f t="shared" si="1"/>
        <v>0.31484497122584326</v>
      </c>
      <c r="M41">
        <v>20</v>
      </c>
      <c r="N41">
        <v>0.2655982905982906</v>
      </c>
      <c r="O41">
        <v>0.31484497122584326</v>
      </c>
    </row>
    <row r="42" spans="6:15">
      <c r="F42">
        <v>6.6666666666666666E-2</v>
      </c>
      <c r="G42">
        <v>0.375</v>
      </c>
      <c r="H42">
        <v>-3.8461538461538464E-2</v>
      </c>
      <c r="I42">
        <f t="shared" si="0"/>
        <v>0.1344017094017094</v>
      </c>
      <c r="J42">
        <f t="shared" si="1"/>
        <v>0.21489215424832084</v>
      </c>
      <c r="M42">
        <v>20.5</v>
      </c>
      <c r="N42">
        <v>0.1344017094017094</v>
      </c>
      <c r="O42">
        <v>0.21489215424832084</v>
      </c>
    </row>
    <row r="43" spans="6:15">
      <c r="F43">
        <v>0.13333333333333333</v>
      </c>
      <c r="G43">
        <v>0.25</v>
      </c>
      <c r="H43">
        <v>-7.6923076923076927E-2</v>
      </c>
      <c r="I43">
        <f t="shared" si="0"/>
        <v>0.10213675213675212</v>
      </c>
      <c r="J43">
        <f t="shared" si="1"/>
        <v>0.16567919170788825</v>
      </c>
      <c r="M43">
        <v>21</v>
      </c>
      <c r="N43">
        <v>0.10213675213675212</v>
      </c>
      <c r="O43">
        <v>0.16567919170788825</v>
      </c>
    </row>
    <row r="44" spans="6:15">
      <c r="F44">
        <v>0.13333333333333333</v>
      </c>
      <c r="G44">
        <v>0.125</v>
      </c>
      <c r="H44">
        <v>0</v>
      </c>
      <c r="I44">
        <f t="shared" si="0"/>
        <v>8.6111111111111097E-2</v>
      </c>
      <c r="J44">
        <f t="shared" si="1"/>
        <v>7.4690720331937549E-2</v>
      </c>
      <c r="M44">
        <v>21.5</v>
      </c>
      <c r="N44">
        <v>8.6111111111111097E-2</v>
      </c>
      <c r="O44">
        <v>7.4690720331937549E-2</v>
      </c>
    </row>
    <row r="45" spans="6:15">
      <c r="F45">
        <v>0.13333333333333333</v>
      </c>
      <c r="G45">
        <v>0.1875</v>
      </c>
      <c r="H45">
        <v>-3.8461538461538464E-2</v>
      </c>
      <c r="I45">
        <f t="shared" si="0"/>
        <v>9.4123931623931623E-2</v>
      </c>
      <c r="J45">
        <f t="shared" si="1"/>
        <v>0.117973247402889</v>
      </c>
      <c r="M45">
        <v>22</v>
      </c>
      <c r="N45">
        <v>9.4123931623931623E-2</v>
      </c>
      <c r="O45">
        <v>0.117973247402889</v>
      </c>
    </row>
    <row r="46" spans="6:15">
      <c r="F46">
        <v>0.13333333333333333</v>
      </c>
      <c r="G46">
        <v>0.125</v>
      </c>
      <c r="H46">
        <v>0</v>
      </c>
      <c r="I46">
        <f t="shared" si="0"/>
        <v>8.6111111111111097E-2</v>
      </c>
      <c r="J46">
        <f t="shared" si="1"/>
        <v>7.4690720331937549E-2</v>
      </c>
      <c r="M46">
        <v>22.5</v>
      </c>
      <c r="N46">
        <v>8.6111111111111097E-2</v>
      </c>
      <c r="O46">
        <v>7.4690720331937549E-2</v>
      </c>
    </row>
    <row r="47" spans="6:15">
      <c r="F47">
        <v>6.6666666666666666E-2</v>
      </c>
      <c r="G47">
        <v>-6.25E-2</v>
      </c>
      <c r="H47">
        <v>-7.6923076923076927E-2</v>
      </c>
      <c r="I47">
        <f t="shared" si="0"/>
        <v>-2.4252136752136753E-2</v>
      </c>
      <c r="J47">
        <f t="shared" si="1"/>
        <v>7.9067552752772829E-2</v>
      </c>
      <c r="M47">
        <v>23</v>
      </c>
      <c r="N47">
        <v>-2.4252136752136753E-2</v>
      </c>
      <c r="O47">
        <v>7.9067552752772829E-2</v>
      </c>
    </row>
    <row r="48" spans="6:15">
      <c r="F48">
        <v>0.13333333333333333</v>
      </c>
      <c r="G48">
        <v>0.25</v>
      </c>
      <c r="H48">
        <v>-7.6923076923076927E-2</v>
      </c>
      <c r="I48">
        <f t="shared" si="0"/>
        <v>0.10213675213675212</v>
      </c>
      <c r="J48">
        <f t="shared" si="1"/>
        <v>0.16567919170788825</v>
      </c>
      <c r="M48">
        <v>23.5</v>
      </c>
      <c r="N48">
        <v>0.10213675213675212</v>
      </c>
      <c r="O48">
        <v>0.16567919170788825</v>
      </c>
    </row>
    <row r="49" spans="6:15">
      <c r="F49">
        <v>0.13333333333333333</v>
      </c>
      <c r="G49">
        <v>0.3125</v>
      </c>
      <c r="H49">
        <v>-7.6923076923076927E-2</v>
      </c>
      <c r="I49">
        <f t="shared" si="0"/>
        <v>0.12297008547008546</v>
      </c>
      <c r="J49">
        <f t="shared" si="1"/>
        <v>0.19491826720388603</v>
      </c>
      <c r="M49">
        <v>24</v>
      </c>
      <c r="N49">
        <v>0.12297008547008546</v>
      </c>
      <c r="O49">
        <v>0.19491826720388603</v>
      </c>
    </row>
    <row r="50" spans="6:15">
      <c r="F50">
        <v>0.33333333333333331</v>
      </c>
      <c r="G50">
        <v>0.1875</v>
      </c>
      <c r="H50">
        <v>-0.11538461538461539</v>
      </c>
      <c r="I50">
        <f t="shared" si="0"/>
        <v>0.13514957264957261</v>
      </c>
      <c r="J50">
        <f t="shared" si="1"/>
        <v>0.22889380683679542</v>
      </c>
      <c r="M50">
        <v>24.5</v>
      </c>
      <c r="N50">
        <v>0.13514957264957261</v>
      </c>
      <c r="O50">
        <v>0.22889380683679542</v>
      </c>
    </row>
    <row r="51" spans="6:15">
      <c r="F51">
        <v>0.13333333333333333</v>
      </c>
      <c r="G51">
        <v>6.25E-2</v>
      </c>
      <c r="H51">
        <v>3.8461538461538464E-2</v>
      </c>
      <c r="I51">
        <f t="shared" si="0"/>
        <v>7.8098290598290598E-2</v>
      </c>
      <c r="J51">
        <f t="shared" si="1"/>
        <v>4.9321844731726343E-2</v>
      </c>
      <c r="M51">
        <v>25</v>
      </c>
      <c r="N51">
        <v>7.8098290598290598E-2</v>
      </c>
      <c r="O51">
        <v>4.9321844731726343E-2</v>
      </c>
    </row>
    <row r="52" spans="6:15">
      <c r="F52">
        <v>6.6666666666666666E-2</v>
      </c>
      <c r="G52">
        <v>0.25</v>
      </c>
      <c r="H52">
        <v>0.15384615384615385</v>
      </c>
      <c r="I52">
        <f t="shared" si="0"/>
        <v>0.15683760683760684</v>
      </c>
      <c r="J52">
        <f t="shared" si="1"/>
        <v>9.1703268049878356E-2</v>
      </c>
      <c r="M52">
        <v>25.5</v>
      </c>
      <c r="N52">
        <v>0.15683760683760684</v>
      </c>
      <c r="O52">
        <v>9.1703268049878356E-2</v>
      </c>
    </row>
    <row r="53" spans="6:15">
      <c r="F53">
        <v>6.6666666666666666E-2</v>
      </c>
      <c r="G53">
        <v>0.3125</v>
      </c>
      <c r="H53">
        <v>3.8461538461538464E-2</v>
      </c>
      <c r="I53">
        <f t="shared" si="0"/>
        <v>0.13920940170940169</v>
      </c>
      <c r="J53">
        <f t="shared" si="1"/>
        <v>0.15073521786962082</v>
      </c>
      <c r="M53">
        <v>26</v>
      </c>
      <c r="N53">
        <v>0.13920940170940169</v>
      </c>
      <c r="O53">
        <v>0.15073521786962082</v>
      </c>
    </row>
    <row r="54" spans="6:15">
      <c r="F54">
        <v>6.6666666666666666E-2</v>
      </c>
      <c r="G54">
        <v>0.5625</v>
      </c>
      <c r="H54">
        <v>0.15384615384615385</v>
      </c>
      <c r="I54">
        <f t="shared" si="0"/>
        <v>0.26100427350427352</v>
      </c>
      <c r="J54">
        <f t="shared" si="1"/>
        <v>0.26471649092493088</v>
      </c>
      <c r="M54">
        <v>26.5</v>
      </c>
      <c r="N54">
        <v>0.26100427350427352</v>
      </c>
      <c r="O54">
        <v>0.26471649092493088</v>
      </c>
    </row>
    <row r="55" spans="6:15">
      <c r="F55">
        <v>0.2</v>
      </c>
      <c r="G55">
        <v>0.5</v>
      </c>
      <c r="H55">
        <v>7.6923076923076927E-2</v>
      </c>
      <c r="I55">
        <f t="shared" si="0"/>
        <v>0.25897435897435894</v>
      </c>
      <c r="J55">
        <f t="shared" si="1"/>
        <v>0.21761663992532054</v>
      </c>
      <c r="M55">
        <v>27</v>
      </c>
      <c r="N55">
        <v>0.25897435897435894</v>
      </c>
      <c r="O55">
        <v>0.21761663992532054</v>
      </c>
    </row>
    <row r="56" spans="6:15">
      <c r="F56">
        <v>6.6666666666666666E-2</v>
      </c>
      <c r="G56">
        <v>0.4375</v>
      </c>
      <c r="H56">
        <v>7.6923076923076927E-2</v>
      </c>
      <c r="I56">
        <f t="shared" si="0"/>
        <v>0.19369658119658117</v>
      </c>
      <c r="J56">
        <f t="shared" si="1"/>
        <v>0.21120222241494852</v>
      </c>
      <c r="M56">
        <v>27.5</v>
      </c>
      <c r="N56">
        <v>0.19369658119658117</v>
      </c>
      <c r="O56">
        <v>0.21120222241494852</v>
      </c>
    </row>
    <row r="57" spans="6:15">
      <c r="F57">
        <v>0.13333333333333333</v>
      </c>
      <c r="G57">
        <v>0.4375</v>
      </c>
      <c r="H57">
        <v>3.8461538461538464E-2</v>
      </c>
      <c r="I57">
        <f t="shared" si="0"/>
        <v>0.20309829059829057</v>
      </c>
      <c r="J57">
        <f t="shared" si="1"/>
        <v>0.20846650904493402</v>
      </c>
      <c r="M57">
        <v>28</v>
      </c>
      <c r="N57">
        <v>0.20309829059829057</v>
      </c>
      <c r="O57">
        <v>0.20846650904493402</v>
      </c>
    </row>
    <row r="58" spans="6:15">
      <c r="F58">
        <v>0.13333333333333333</v>
      </c>
      <c r="G58">
        <v>0.5</v>
      </c>
      <c r="H58">
        <v>0.19230769230769232</v>
      </c>
      <c r="I58">
        <f t="shared" si="0"/>
        <v>0.27521367521367518</v>
      </c>
      <c r="J58">
        <f t="shared" si="1"/>
        <v>0.19689124564671859</v>
      </c>
      <c r="M58">
        <v>28.5</v>
      </c>
      <c r="N58">
        <v>0.27521367521367518</v>
      </c>
      <c r="O58">
        <v>0.19689124564671859</v>
      </c>
    </row>
    <row r="59" spans="6:15">
      <c r="F59">
        <v>6.6666666666666666E-2</v>
      </c>
      <c r="G59">
        <v>0.375</v>
      </c>
      <c r="H59">
        <v>0.11538461538461539</v>
      </c>
      <c r="I59">
        <f t="shared" si="0"/>
        <v>0.18568376068376069</v>
      </c>
      <c r="J59">
        <f t="shared" si="1"/>
        <v>0.16575234080836951</v>
      </c>
      <c r="M59">
        <v>29</v>
      </c>
      <c r="N59">
        <v>0.18568376068376069</v>
      </c>
      <c r="O59">
        <v>0.16575234080836951</v>
      </c>
    </row>
    <row r="60" spans="6:15">
      <c r="F60">
        <v>-6.6666666666666666E-2</v>
      </c>
      <c r="G60">
        <v>0.3125</v>
      </c>
      <c r="H60">
        <v>0.11538461538461539</v>
      </c>
      <c r="I60">
        <f t="shared" si="0"/>
        <v>0.12040598290598292</v>
      </c>
      <c r="J60">
        <f t="shared" si="1"/>
        <v>0.18963320088163954</v>
      </c>
      <c r="M60">
        <v>29.5</v>
      </c>
      <c r="N60">
        <v>0.12040598290598292</v>
      </c>
      <c r="O60">
        <v>0.18963320088163954</v>
      </c>
    </row>
    <row r="61" spans="6:15">
      <c r="F61">
        <v>6.6666666666666666E-2</v>
      </c>
      <c r="G61">
        <v>0.375</v>
      </c>
      <c r="H61">
        <v>0.11538461538461539</v>
      </c>
      <c r="I61">
        <f t="shared" si="0"/>
        <v>0.18568376068376069</v>
      </c>
      <c r="J61">
        <f t="shared" si="1"/>
        <v>0.16575234080836951</v>
      </c>
      <c r="M61">
        <v>30</v>
      </c>
      <c r="N61">
        <v>0.18568376068376069</v>
      </c>
      <c r="O61">
        <v>0.16575234080836951</v>
      </c>
    </row>
    <row r="62" spans="6:15">
      <c r="F62">
        <v>6.6666666666666666E-2</v>
      </c>
      <c r="G62">
        <v>0.3125</v>
      </c>
      <c r="H62">
        <v>3.8461538461538464E-2</v>
      </c>
      <c r="I62">
        <f t="shared" si="0"/>
        <v>0.13920940170940169</v>
      </c>
      <c r="J62">
        <f t="shared" si="1"/>
        <v>0.15073521786962082</v>
      </c>
      <c r="M62">
        <v>30.5</v>
      </c>
      <c r="N62">
        <v>0.13920940170940169</v>
      </c>
      <c r="O62">
        <v>0.15073521786962082</v>
      </c>
    </row>
    <row r="63" spans="6:15">
      <c r="F63">
        <v>0.2</v>
      </c>
      <c r="G63">
        <v>0.25</v>
      </c>
      <c r="H63">
        <v>0</v>
      </c>
      <c r="I63">
        <f t="shared" si="0"/>
        <v>0.15</v>
      </c>
      <c r="J63">
        <f t="shared" si="1"/>
        <v>0.13228756555322954</v>
      </c>
      <c r="M63">
        <v>31</v>
      </c>
      <c r="N63">
        <v>0.15</v>
      </c>
      <c r="O63">
        <v>0.13228756555322954</v>
      </c>
    </row>
    <row r="64" spans="6:15">
      <c r="F64">
        <v>0.2</v>
      </c>
      <c r="G64">
        <v>0.3125</v>
      </c>
      <c r="H64">
        <v>-0.11538461538461539</v>
      </c>
      <c r="I64">
        <f t="shared" si="0"/>
        <v>0.13237179487179485</v>
      </c>
      <c r="J64">
        <f t="shared" si="1"/>
        <v>0.2218140924678976</v>
      </c>
      <c r="M64">
        <v>31.5</v>
      </c>
      <c r="N64">
        <v>0.13237179487179485</v>
      </c>
      <c r="O64">
        <v>0.2218140924678976</v>
      </c>
    </row>
    <row r="65" spans="6:15">
      <c r="F65">
        <v>-0.13333333333333333</v>
      </c>
      <c r="G65">
        <v>6.25E-2</v>
      </c>
      <c r="H65">
        <v>-7.6923076923076927E-2</v>
      </c>
      <c r="I65">
        <f t="shared" si="0"/>
        <v>-4.9252136752136751E-2</v>
      </c>
      <c r="J65">
        <f t="shared" si="1"/>
        <v>0.1008064199769485</v>
      </c>
      <c r="M65">
        <v>32</v>
      </c>
      <c r="N65">
        <v>-4.9252136752136751E-2</v>
      </c>
      <c r="O65">
        <v>0.1008064199769485</v>
      </c>
    </row>
    <row r="66" spans="6:15">
      <c r="F66">
        <v>6.6666666666666666E-2</v>
      </c>
      <c r="G66">
        <v>0.125</v>
      </c>
      <c r="H66">
        <v>3.8461538461538464E-2</v>
      </c>
      <c r="I66">
        <f t="shared" si="0"/>
        <v>7.6709401709401701E-2</v>
      </c>
      <c r="J66">
        <f t="shared" si="1"/>
        <v>4.4134665816281907E-2</v>
      </c>
      <c r="M66">
        <v>32.5</v>
      </c>
      <c r="N66">
        <v>7.6709401709401701E-2</v>
      </c>
      <c r="O66">
        <v>4.4134665816281907E-2</v>
      </c>
    </row>
    <row r="67" spans="6:15">
      <c r="F67">
        <v>-0.13333333333333333</v>
      </c>
      <c r="G67">
        <v>6.25E-2</v>
      </c>
      <c r="H67">
        <v>-3.8461538461538464E-2</v>
      </c>
      <c r="I67">
        <f t="shared" ref="I67:I121" si="2">AVERAGE(F67:H67)</f>
        <v>-3.6431623931623934E-2</v>
      </c>
      <c r="J67">
        <f t="shared" ref="J67:J121" si="3">STDEV(F67:H67)</f>
        <v>9.7932446236475582E-2</v>
      </c>
      <c r="M67">
        <v>33</v>
      </c>
      <c r="N67">
        <v>-3.6431623931623934E-2</v>
      </c>
      <c r="O67">
        <v>9.7932446236475582E-2</v>
      </c>
    </row>
    <row r="68" spans="6:15">
      <c r="F68">
        <v>6.6666666666666666E-2</v>
      </c>
      <c r="G68">
        <v>0</v>
      </c>
      <c r="H68">
        <v>-7.6923076923076927E-2</v>
      </c>
      <c r="I68">
        <f t="shared" si="2"/>
        <v>-3.4188034188034205E-3</v>
      </c>
      <c r="J68">
        <f t="shared" si="3"/>
        <v>7.1855895921311808E-2</v>
      </c>
      <c r="M68">
        <v>33.5</v>
      </c>
      <c r="N68">
        <v>-3.4188034188034205E-3</v>
      </c>
      <c r="O68">
        <v>7.1855895921311808E-2</v>
      </c>
    </row>
    <row r="69" spans="6:15">
      <c r="F69">
        <v>0</v>
      </c>
      <c r="G69">
        <v>0.125</v>
      </c>
      <c r="H69">
        <v>-7.6923076923076927E-2</v>
      </c>
      <c r="I69">
        <f t="shared" si="2"/>
        <v>1.6025641025641024E-2</v>
      </c>
      <c r="J69">
        <f t="shared" si="3"/>
        <v>0.10191098138195286</v>
      </c>
      <c r="M69">
        <v>34</v>
      </c>
      <c r="N69">
        <v>1.6025641025641024E-2</v>
      </c>
      <c r="O69">
        <v>0.10191098138195286</v>
      </c>
    </row>
    <row r="70" spans="6:15">
      <c r="F70">
        <v>0.26666666666666666</v>
      </c>
      <c r="G70">
        <v>-6.25E-2</v>
      </c>
      <c r="H70">
        <v>-7.6923076923076927E-2</v>
      </c>
      <c r="I70">
        <f t="shared" si="2"/>
        <v>4.241452991452991E-2</v>
      </c>
      <c r="J70">
        <f t="shared" si="3"/>
        <v>0.19434189439080432</v>
      </c>
      <c r="M70">
        <v>34.5</v>
      </c>
      <c r="N70">
        <v>4.241452991452991E-2</v>
      </c>
      <c r="O70">
        <v>0.19434189439080432</v>
      </c>
    </row>
    <row r="71" spans="6:15">
      <c r="F71">
        <v>0</v>
      </c>
      <c r="G71">
        <v>0</v>
      </c>
      <c r="H71">
        <v>-3.8461538461538464E-2</v>
      </c>
      <c r="I71">
        <f t="shared" si="2"/>
        <v>-1.2820512820512822E-2</v>
      </c>
      <c r="J71">
        <f t="shared" si="3"/>
        <v>2.2205779584216379E-2</v>
      </c>
      <c r="M71">
        <v>35</v>
      </c>
      <c r="N71">
        <v>-1.2820512820512822E-2</v>
      </c>
      <c r="O71">
        <v>2.2205779584216379E-2</v>
      </c>
    </row>
    <row r="72" spans="6:15">
      <c r="F72">
        <v>0</v>
      </c>
      <c r="G72">
        <v>6.25E-2</v>
      </c>
      <c r="H72">
        <v>-3.8461538461538464E-2</v>
      </c>
      <c r="I72">
        <f t="shared" si="2"/>
        <v>8.0128205128205121E-3</v>
      </c>
      <c r="J72">
        <f t="shared" si="3"/>
        <v>5.0955490690976428E-2</v>
      </c>
      <c r="M72">
        <v>35.5</v>
      </c>
      <c r="N72">
        <v>8.0128205128205121E-3</v>
      </c>
      <c r="O72">
        <v>5.0955490690976428E-2</v>
      </c>
    </row>
    <row r="73" spans="6:15">
      <c r="F73">
        <v>0</v>
      </c>
      <c r="G73">
        <v>0.1875</v>
      </c>
      <c r="H73">
        <v>3.8461538461538464E-2</v>
      </c>
      <c r="I73">
        <f t="shared" si="2"/>
        <v>7.5320512820512817E-2</v>
      </c>
      <c r="J73">
        <f t="shared" si="3"/>
        <v>9.9035349714617804E-2</v>
      </c>
      <c r="M73">
        <v>36</v>
      </c>
      <c r="N73">
        <v>7.5320512820512817E-2</v>
      </c>
      <c r="O73">
        <v>9.9035349714617804E-2</v>
      </c>
    </row>
    <row r="74" spans="6:15">
      <c r="F74">
        <v>-0.13333333333333333</v>
      </c>
      <c r="G74">
        <v>0.625</v>
      </c>
      <c r="H74">
        <v>0.26923076923076922</v>
      </c>
      <c r="I74">
        <f t="shared" si="2"/>
        <v>0.25363247863247862</v>
      </c>
      <c r="J74">
        <f t="shared" si="3"/>
        <v>0.37940722332778887</v>
      </c>
      <c r="M74">
        <v>36.5</v>
      </c>
      <c r="N74">
        <v>0.25363247863247862</v>
      </c>
      <c r="O74">
        <v>0.37940722332778887</v>
      </c>
    </row>
    <row r="75" spans="6:15">
      <c r="F75">
        <v>-0.2</v>
      </c>
      <c r="G75">
        <v>0.5625</v>
      </c>
      <c r="H75">
        <v>0.15384615384615385</v>
      </c>
      <c r="I75">
        <f t="shared" si="2"/>
        <v>0.17211538461538459</v>
      </c>
      <c r="J75">
        <f t="shared" si="3"/>
        <v>0.38157815201433454</v>
      </c>
      <c r="M75">
        <v>37</v>
      </c>
      <c r="N75">
        <v>0.17211538461538459</v>
      </c>
      <c r="O75">
        <v>0.38157815201433454</v>
      </c>
    </row>
    <row r="76" spans="6:15">
      <c r="F76">
        <v>-0.13333333333333333</v>
      </c>
      <c r="G76">
        <v>0.125</v>
      </c>
      <c r="H76">
        <v>0.15384615384615385</v>
      </c>
      <c r="I76">
        <f t="shared" si="2"/>
        <v>4.8504273504273505E-2</v>
      </c>
      <c r="J76">
        <f t="shared" si="3"/>
        <v>0.15813510550554566</v>
      </c>
      <c r="M76">
        <v>37.5</v>
      </c>
      <c r="N76">
        <v>4.8504273504273505E-2</v>
      </c>
      <c r="O76">
        <v>0.15813510550554566</v>
      </c>
    </row>
    <row r="77" spans="6:15">
      <c r="F77">
        <v>-6.6666666666666666E-2</v>
      </c>
      <c r="G77">
        <v>0.1875</v>
      </c>
      <c r="H77">
        <v>0</v>
      </c>
      <c r="I77">
        <f t="shared" si="2"/>
        <v>4.027777777777778E-2</v>
      </c>
      <c r="J77">
        <f t="shared" si="3"/>
        <v>0.13178352760549455</v>
      </c>
      <c r="M77">
        <v>38</v>
      </c>
      <c r="N77">
        <v>4.027777777777778E-2</v>
      </c>
      <c r="O77">
        <v>0.13178352760549455</v>
      </c>
    </row>
    <row r="78" spans="6:15">
      <c r="F78">
        <v>-6.6666666666666666E-2</v>
      </c>
      <c r="G78">
        <v>0.125</v>
      </c>
      <c r="H78">
        <v>-7.6923076923076927E-2</v>
      </c>
      <c r="I78">
        <f t="shared" si="2"/>
        <v>-6.196581196581198E-3</v>
      </c>
      <c r="J78">
        <f t="shared" si="3"/>
        <v>0.11373524377294091</v>
      </c>
      <c r="M78">
        <v>38.5</v>
      </c>
      <c r="N78">
        <v>-6.196581196581198E-3</v>
      </c>
      <c r="O78">
        <v>0.11373524377294091</v>
      </c>
    </row>
    <row r="79" spans="6:15">
      <c r="F79">
        <v>0</v>
      </c>
      <c r="G79">
        <v>0.1875</v>
      </c>
      <c r="H79">
        <v>-3.8461538461538464E-2</v>
      </c>
      <c r="I79">
        <f t="shared" si="2"/>
        <v>4.9679487179487176E-2</v>
      </c>
      <c r="J79">
        <f t="shared" si="3"/>
        <v>0.12089537956757883</v>
      </c>
      <c r="M79">
        <v>39</v>
      </c>
      <c r="N79">
        <v>4.9679487179487176E-2</v>
      </c>
      <c r="O79">
        <v>0.12089537956757883</v>
      </c>
    </row>
    <row r="80" spans="6:15">
      <c r="F80">
        <v>-0.13333333333333333</v>
      </c>
      <c r="G80">
        <v>-6.25E-2</v>
      </c>
      <c r="H80">
        <v>-0.19230769230769232</v>
      </c>
      <c r="I80">
        <f t="shared" si="2"/>
        <v>-0.12938034188034189</v>
      </c>
      <c r="J80">
        <f t="shared" si="3"/>
        <v>6.4994067818784002E-2</v>
      </c>
      <c r="M80">
        <v>39.5</v>
      </c>
      <c r="N80">
        <v>-0.12938034188034189</v>
      </c>
      <c r="O80">
        <v>6.4994067818784002E-2</v>
      </c>
    </row>
    <row r="81" spans="6:15">
      <c r="F81">
        <v>6.6666666666666666E-2</v>
      </c>
      <c r="G81">
        <v>0.1875</v>
      </c>
      <c r="H81">
        <v>0</v>
      </c>
      <c r="I81">
        <f t="shared" si="2"/>
        <v>8.4722222222222213E-2</v>
      </c>
      <c r="J81">
        <f t="shared" si="3"/>
        <v>9.5045067282920129E-2</v>
      </c>
      <c r="M81">
        <v>40</v>
      </c>
      <c r="N81">
        <v>8.4722222222222213E-2</v>
      </c>
      <c r="O81">
        <v>9.5045067282920129E-2</v>
      </c>
    </row>
    <row r="82" spans="6:15">
      <c r="F82">
        <v>0</v>
      </c>
      <c r="G82">
        <v>0.625</v>
      </c>
      <c r="H82">
        <v>0.23076923076923078</v>
      </c>
      <c r="I82">
        <f t="shared" si="2"/>
        <v>0.2852564102564103</v>
      </c>
      <c r="J82">
        <f t="shared" si="3"/>
        <v>0.31604254388665942</v>
      </c>
      <c r="M82">
        <v>40.5</v>
      </c>
      <c r="N82">
        <v>0.2852564102564103</v>
      </c>
      <c r="O82">
        <v>0.31604254388665942</v>
      </c>
    </row>
    <row r="83" spans="6:15">
      <c r="F83">
        <v>-0.13333333333333333</v>
      </c>
      <c r="G83">
        <v>0.5</v>
      </c>
      <c r="H83">
        <v>3.8461538461538464E-2</v>
      </c>
      <c r="I83">
        <f t="shared" si="2"/>
        <v>0.13504273504273503</v>
      </c>
      <c r="J83">
        <f t="shared" si="3"/>
        <v>0.32752667590223788</v>
      </c>
      <c r="M83">
        <v>41</v>
      </c>
      <c r="N83">
        <v>0.13504273504273503</v>
      </c>
      <c r="O83">
        <v>0.32752667590223788</v>
      </c>
    </row>
    <row r="84" spans="6:15">
      <c r="F84">
        <v>-6.6666666666666666E-2</v>
      </c>
      <c r="G84">
        <v>0.3125</v>
      </c>
      <c r="H84">
        <v>7.6923076923076927E-2</v>
      </c>
      <c r="I84">
        <f t="shared" si="2"/>
        <v>0.10758547008547009</v>
      </c>
      <c r="J84">
        <f t="shared" si="3"/>
        <v>0.19143400179594966</v>
      </c>
      <c r="M84">
        <v>41.5</v>
      </c>
      <c r="N84">
        <v>0.10758547008547009</v>
      </c>
      <c r="O84">
        <v>0.19143400179594966</v>
      </c>
    </row>
    <row r="85" spans="6:15">
      <c r="F85">
        <v>0</v>
      </c>
      <c r="G85">
        <v>0.5625</v>
      </c>
      <c r="H85">
        <v>7.6923076923076927E-2</v>
      </c>
      <c r="I85">
        <f t="shared" si="2"/>
        <v>0.21314102564102563</v>
      </c>
      <c r="J85">
        <f t="shared" si="3"/>
        <v>0.30498862218891754</v>
      </c>
      <c r="M85">
        <v>42</v>
      </c>
      <c r="N85">
        <v>0.21314102564102563</v>
      </c>
      <c r="O85">
        <v>0.30498862218891754</v>
      </c>
    </row>
    <row r="86" spans="6:15">
      <c r="F86">
        <v>-0.13333333333333333</v>
      </c>
      <c r="G86">
        <v>0.5</v>
      </c>
      <c r="H86">
        <v>7.6923076923076927E-2</v>
      </c>
      <c r="I86">
        <f t="shared" si="2"/>
        <v>0.14786324786324787</v>
      </c>
      <c r="J86">
        <f t="shared" si="3"/>
        <v>0.32257116837613259</v>
      </c>
      <c r="M86">
        <v>42.5</v>
      </c>
      <c r="N86">
        <v>0.14786324786324787</v>
      </c>
      <c r="O86">
        <v>0.32257116837613259</v>
      </c>
    </row>
    <row r="87" spans="6:15">
      <c r="F87">
        <v>-6.6666666666666666E-2</v>
      </c>
      <c r="G87">
        <v>0.3125</v>
      </c>
      <c r="H87">
        <v>-7.6923076923076927E-2</v>
      </c>
      <c r="I87">
        <f t="shared" si="2"/>
        <v>5.6303418803418805E-2</v>
      </c>
      <c r="J87">
        <f t="shared" si="3"/>
        <v>0.2219320045654733</v>
      </c>
      <c r="M87">
        <v>43</v>
      </c>
      <c r="N87">
        <v>5.6303418803418805E-2</v>
      </c>
      <c r="O87">
        <v>0.2219320045654733</v>
      </c>
    </row>
    <row r="88" spans="6:15">
      <c r="F88">
        <v>-6.6666666666666666E-2</v>
      </c>
      <c r="G88">
        <v>0.1875</v>
      </c>
      <c r="H88">
        <v>-0.11538461538461539</v>
      </c>
      <c r="I88">
        <f t="shared" si="2"/>
        <v>1.8162393162393143E-3</v>
      </c>
      <c r="J88">
        <f t="shared" si="3"/>
        <v>0.16264133505375947</v>
      </c>
      <c r="M88">
        <v>43.5</v>
      </c>
      <c r="N88">
        <v>1.8162393162393143E-3</v>
      </c>
      <c r="O88">
        <v>0.16264133505375947</v>
      </c>
    </row>
    <row r="89" spans="6:15">
      <c r="F89">
        <v>-0.26666666666666666</v>
      </c>
      <c r="G89">
        <v>0.125</v>
      </c>
      <c r="H89">
        <v>-0.15384615384615385</v>
      </c>
      <c r="I89">
        <f t="shared" si="2"/>
        <v>-9.8504273504273501E-2</v>
      </c>
      <c r="J89">
        <f t="shared" si="3"/>
        <v>0.20161283995389701</v>
      </c>
      <c r="M89">
        <v>44</v>
      </c>
      <c r="N89">
        <v>-9.8504273504273501E-2</v>
      </c>
      <c r="O89">
        <v>0.20161283995389701</v>
      </c>
    </row>
    <row r="90" spans="6:15">
      <c r="F90">
        <v>-0.2</v>
      </c>
      <c r="G90">
        <v>-6.25E-2</v>
      </c>
      <c r="H90">
        <v>-0.23076923076923078</v>
      </c>
      <c r="I90">
        <f t="shared" si="2"/>
        <v>-0.16442307692307692</v>
      </c>
      <c r="J90">
        <f t="shared" si="3"/>
        <v>8.9598669619772503E-2</v>
      </c>
      <c r="M90">
        <v>44.5</v>
      </c>
      <c r="N90">
        <v>-0.16442307692307692</v>
      </c>
      <c r="O90">
        <v>8.9598669619772503E-2</v>
      </c>
    </row>
    <row r="91" spans="6:15">
      <c r="F91">
        <v>-6.6666666666666666E-2</v>
      </c>
      <c r="G91">
        <v>0.125</v>
      </c>
      <c r="H91">
        <v>-7.6923076923076927E-2</v>
      </c>
      <c r="I91">
        <f t="shared" si="2"/>
        <v>-6.196581196581198E-3</v>
      </c>
      <c r="J91">
        <f t="shared" si="3"/>
        <v>0.11373524377294091</v>
      </c>
      <c r="M91">
        <v>45</v>
      </c>
      <c r="N91">
        <v>-6.196581196581198E-3</v>
      </c>
      <c r="O91">
        <v>0.11373524377294091</v>
      </c>
    </row>
    <row r="92" spans="6:15">
      <c r="F92">
        <v>-6.6666666666666666E-2</v>
      </c>
      <c r="G92">
        <v>0.1875</v>
      </c>
      <c r="H92">
        <v>-3.8461538461538464E-2</v>
      </c>
      <c r="I92">
        <f t="shared" si="2"/>
        <v>2.7457264957264957E-2</v>
      </c>
      <c r="J92">
        <f t="shared" si="3"/>
        <v>0.13931668993425106</v>
      </c>
      <c r="M92">
        <v>45.5</v>
      </c>
      <c r="N92">
        <v>2.7457264957264957E-2</v>
      </c>
      <c r="O92">
        <v>0.13931668993425106</v>
      </c>
    </row>
    <row r="93" spans="6:15">
      <c r="F93">
        <v>-6.6666666666666666E-2</v>
      </c>
      <c r="G93">
        <v>6.25E-2</v>
      </c>
      <c r="H93">
        <v>-0.11538461538461539</v>
      </c>
      <c r="I93">
        <f t="shared" si="2"/>
        <v>-3.9850427350427355E-2</v>
      </c>
      <c r="J93">
        <f t="shared" si="3"/>
        <v>9.1924246616072416E-2</v>
      </c>
      <c r="M93">
        <v>46</v>
      </c>
      <c r="N93">
        <v>-3.9850427350427355E-2</v>
      </c>
      <c r="O93">
        <v>9.1924246616072416E-2</v>
      </c>
    </row>
    <row r="94" spans="6:15">
      <c r="F94">
        <v>-0.2</v>
      </c>
      <c r="G94">
        <v>0.125</v>
      </c>
      <c r="H94">
        <v>-0.11538461538461539</v>
      </c>
      <c r="I94">
        <f t="shared" si="2"/>
        <v>-6.3461538461538472E-2</v>
      </c>
      <c r="J94">
        <f t="shared" si="3"/>
        <v>0.16860680424546876</v>
      </c>
      <c r="M94">
        <v>46.5</v>
      </c>
      <c r="N94">
        <v>-6.3461538461538472E-2</v>
      </c>
      <c r="O94">
        <v>0.16860680424546876</v>
      </c>
    </row>
    <row r="95" spans="6:15">
      <c r="F95">
        <v>0</v>
      </c>
      <c r="G95">
        <v>-6.25E-2</v>
      </c>
      <c r="H95">
        <v>-0.15384615384615385</v>
      </c>
      <c r="I95">
        <f t="shared" si="2"/>
        <v>-7.2115384615384623E-2</v>
      </c>
      <c r="J95">
        <f t="shared" si="3"/>
        <v>7.7372485285726364E-2</v>
      </c>
      <c r="M95">
        <v>47</v>
      </c>
      <c r="N95">
        <v>-7.2115384615384623E-2</v>
      </c>
      <c r="O95">
        <v>7.7372485285726364E-2</v>
      </c>
    </row>
    <row r="96" spans="6:15">
      <c r="F96">
        <v>-0.13333333333333333</v>
      </c>
      <c r="G96">
        <v>-6.25E-2</v>
      </c>
      <c r="H96">
        <v>-0.15384615384615385</v>
      </c>
      <c r="I96">
        <f t="shared" si="2"/>
        <v>-0.11655982905982905</v>
      </c>
      <c r="J96">
        <f t="shared" si="3"/>
        <v>4.7927474269267016E-2</v>
      </c>
      <c r="M96">
        <v>47.5</v>
      </c>
      <c r="N96">
        <v>-0.11655982905982905</v>
      </c>
      <c r="O96">
        <v>4.7927474269267016E-2</v>
      </c>
    </row>
    <row r="97" spans="6:15">
      <c r="F97">
        <v>0</v>
      </c>
      <c r="G97">
        <v>-0.125</v>
      </c>
      <c r="H97">
        <v>-0.26923076923076922</v>
      </c>
      <c r="I97">
        <f t="shared" si="2"/>
        <v>-0.13141025641025642</v>
      </c>
      <c r="J97">
        <f t="shared" si="3"/>
        <v>0.13472980485245961</v>
      </c>
      <c r="M97">
        <v>48</v>
      </c>
      <c r="N97">
        <v>-0.13141025641025642</v>
      </c>
      <c r="O97">
        <v>0.13472980485245961</v>
      </c>
    </row>
    <row r="98" spans="6:15">
      <c r="F98">
        <v>-6.6666666666666666E-2</v>
      </c>
      <c r="G98">
        <v>-6.25E-2</v>
      </c>
      <c r="H98">
        <v>-0.15384615384615385</v>
      </c>
      <c r="I98">
        <f t="shared" si="2"/>
        <v>-9.4337606837606836E-2</v>
      </c>
      <c r="J98">
        <f t="shared" si="3"/>
        <v>5.1578005516684317E-2</v>
      </c>
      <c r="M98">
        <v>48.5</v>
      </c>
      <c r="N98">
        <v>-9.4337606837606836E-2</v>
      </c>
      <c r="O98">
        <v>5.1578005516684317E-2</v>
      </c>
    </row>
    <row r="99" spans="6:15">
      <c r="F99">
        <v>6.6666666666666666E-2</v>
      </c>
      <c r="G99">
        <v>0.25</v>
      </c>
      <c r="H99">
        <v>-3.8461538461538464E-2</v>
      </c>
      <c r="I99">
        <f t="shared" si="2"/>
        <v>9.2735042735042739E-2</v>
      </c>
      <c r="J99">
        <f t="shared" si="3"/>
        <v>0.14598693423053694</v>
      </c>
      <c r="M99">
        <v>49</v>
      </c>
      <c r="N99">
        <v>9.2735042735042739E-2</v>
      </c>
      <c r="O99">
        <v>0.14598693423053694</v>
      </c>
    </row>
    <row r="100" spans="6:15">
      <c r="F100">
        <v>-0.13333333333333333</v>
      </c>
      <c r="G100">
        <v>0.375</v>
      </c>
      <c r="H100">
        <v>3.8461538461538464E-2</v>
      </c>
      <c r="I100">
        <f t="shared" si="2"/>
        <v>9.3376068376068377E-2</v>
      </c>
      <c r="J100">
        <f t="shared" si="3"/>
        <v>0.25857764528521177</v>
      </c>
      <c r="M100">
        <v>49.5</v>
      </c>
      <c r="N100">
        <v>9.3376068376068377E-2</v>
      </c>
      <c r="O100">
        <v>0.25857764528521177</v>
      </c>
    </row>
    <row r="101" spans="6:15">
      <c r="F101">
        <v>-0.13333333333333333</v>
      </c>
      <c r="G101">
        <v>0.4375</v>
      </c>
      <c r="H101">
        <v>-3.8461538461538464E-2</v>
      </c>
      <c r="I101">
        <f t="shared" si="2"/>
        <v>8.8568376068376087E-2</v>
      </c>
      <c r="J101">
        <f t="shared" si="3"/>
        <v>0.30588416598480406</v>
      </c>
      <c r="M101">
        <v>50</v>
      </c>
      <c r="N101">
        <v>8.8568376068376087E-2</v>
      </c>
      <c r="O101">
        <v>0.30588416598480406</v>
      </c>
    </row>
    <row r="102" spans="6:15">
      <c r="F102">
        <v>0.13333333333333333</v>
      </c>
      <c r="G102">
        <v>0.375</v>
      </c>
      <c r="H102">
        <v>-7.6923076923076927E-2</v>
      </c>
      <c r="I102">
        <f t="shared" si="2"/>
        <v>0.14380341880341879</v>
      </c>
      <c r="J102">
        <f t="shared" si="3"/>
        <v>0.22614339230058988</v>
      </c>
      <c r="M102">
        <v>50.5</v>
      </c>
      <c r="N102">
        <v>0.14380341880341879</v>
      </c>
      <c r="O102">
        <v>0.22614339230058988</v>
      </c>
    </row>
    <row r="103" spans="6:15">
      <c r="F103">
        <v>-0.13333333333333333</v>
      </c>
      <c r="G103">
        <v>0.1875</v>
      </c>
      <c r="H103">
        <v>-3.8461538461538464E-2</v>
      </c>
      <c r="I103">
        <f t="shared" si="2"/>
        <v>5.2350427350427347E-3</v>
      </c>
      <c r="J103">
        <f t="shared" si="3"/>
        <v>0.16481975109387378</v>
      </c>
      <c r="M103">
        <v>51</v>
      </c>
      <c r="N103">
        <v>5.2350427350427347E-3</v>
      </c>
      <c r="O103">
        <v>0.16481975109387378</v>
      </c>
    </row>
    <row r="104" spans="6:15">
      <c r="F104">
        <v>-0.2</v>
      </c>
      <c r="G104">
        <v>0.25</v>
      </c>
      <c r="H104">
        <v>-0.23076923076923078</v>
      </c>
      <c r="I104">
        <f t="shared" si="2"/>
        <v>-6.0256410256410264E-2</v>
      </c>
      <c r="J104">
        <f t="shared" si="3"/>
        <v>0.26913001777844853</v>
      </c>
      <c r="M104">
        <v>51.5</v>
      </c>
      <c r="N104">
        <v>-6.0256410256410264E-2</v>
      </c>
      <c r="O104">
        <v>0.26913001777844853</v>
      </c>
    </row>
    <row r="105" spans="6:15">
      <c r="F105">
        <v>-0.13333333333333333</v>
      </c>
      <c r="G105">
        <v>0.1875</v>
      </c>
      <c r="H105">
        <v>-0.15384615384615385</v>
      </c>
      <c r="I105">
        <f t="shared" si="2"/>
        <v>-3.3226495726495726E-2</v>
      </c>
      <c r="J105">
        <f t="shared" si="3"/>
        <v>0.19142970873958373</v>
      </c>
      <c r="M105">
        <v>52</v>
      </c>
      <c r="N105">
        <v>-3.3226495726495726E-2</v>
      </c>
      <c r="O105">
        <v>0.19142970873958373</v>
      </c>
    </row>
    <row r="106" spans="6:15">
      <c r="F106">
        <v>0</v>
      </c>
      <c r="G106">
        <v>0</v>
      </c>
      <c r="H106">
        <v>-0.11538461538461539</v>
      </c>
      <c r="I106">
        <f t="shared" si="2"/>
        <v>-3.8461538461538464E-2</v>
      </c>
      <c r="J106">
        <f t="shared" si="3"/>
        <v>6.6617338752649122E-2</v>
      </c>
      <c r="M106">
        <v>52.5</v>
      </c>
      <c r="N106">
        <v>-3.8461538461538464E-2</v>
      </c>
      <c r="O106">
        <v>6.6617338752649122E-2</v>
      </c>
    </row>
    <row r="107" spans="6:15">
      <c r="F107">
        <v>-6.6666666666666666E-2</v>
      </c>
      <c r="G107">
        <v>6.25E-2</v>
      </c>
      <c r="H107">
        <v>-0.19230769230769232</v>
      </c>
      <c r="I107">
        <f t="shared" si="2"/>
        <v>-6.5491452991452995E-2</v>
      </c>
      <c r="J107">
        <f t="shared" si="3"/>
        <v>0.12740791129352882</v>
      </c>
      <c r="M107">
        <v>53</v>
      </c>
      <c r="N107">
        <v>-6.5491452991452995E-2</v>
      </c>
      <c r="O107">
        <v>0.12740791129352882</v>
      </c>
    </row>
    <row r="108" spans="6:15">
      <c r="F108">
        <v>-0.26666666666666666</v>
      </c>
      <c r="G108">
        <v>0.125</v>
      </c>
      <c r="H108">
        <v>-0.15384615384615385</v>
      </c>
      <c r="I108">
        <f t="shared" si="2"/>
        <v>-9.8504273504273501E-2</v>
      </c>
      <c r="J108">
        <f t="shared" si="3"/>
        <v>0.20161283995389701</v>
      </c>
      <c r="M108">
        <v>53.5</v>
      </c>
      <c r="N108">
        <v>-9.8504273504273501E-2</v>
      </c>
      <c r="O108">
        <v>0.20161283995389701</v>
      </c>
    </row>
    <row r="109" spans="6:15">
      <c r="F109">
        <v>-0.26666666666666666</v>
      </c>
      <c r="G109">
        <v>0.125</v>
      </c>
      <c r="H109">
        <v>-0.23076923076923078</v>
      </c>
      <c r="I109">
        <f t="shared" si="2"/>
        <v>-0.12414529914529915</v>
      </c>
      <c r="J109">
        <f t="shared" si="3"/>
        <v>0.21651141203329924</v>
      </c>
      <c r="M109">
        <v>54</v>
      </c>
      <c r="N109">
        <v>-0.12414529914529915</v>
      </c>
      <c r="O109">
        <v>0.21651141203329924</v>
      </c>
    </row>
    <row r="110" spans="6:15">
      <c r="F110">
        <v>-6.6666666666666666E-2</v>
      </c>
      <c r="G110">
        <v>0.1875</v>
      </c>
      <c r="H110">
        <v>-3.8461538461538464E-2</v>
      </c>
      <c r="I110">
        <f t="shared" si="2"/>
        <v>2.7457264957264957E-2</v>
      </c>
      <c r="J110">
        <f t="shared" si="3"/>
        <v>0.13931668993425106</v>
      </c>
      <c r="M110">
        <v>54.5</v>
      </c>
      <c r="N110">
        <v>2.7457264957264957E-2</v>
      </c>
      <c r="O110">
        <v>0.13931668993425106</v>
      </c>
    </row>
    <row r="111" spans="6:15">
      <c r="F111">
        <v>-0.13333333333333333</v>
      </c>
      <c r="G111">
        <v>0.5</v>
      </c>
      <c r="H111">
        <v>0.15384615384615385</v>
      </c>
      <c r="I111">
        <f t="shared" si="2"/>
        <v>0.17350427350427353</v>
      </c>
      <c r="J111">
        <f t="shared" si="3"/>
        <v>0.31712396476637883</v>
      </c>
      <c r="M111">
        <v>55</v>
      </c>
      <c r="N111">
        <v>0.17350427350427353</v>
      </c>
      <c r="O111">
        <v>0.31712396476637883</v>
      </c>
    </row>
    <row r="112" spans="6:15">
      <c r="F112">
        <v>0</v>
      </c>
      <c r="G112">
        <v>0.625</v>
      </c>
      <c r="H112">
        <v>0.11538461538461539</v>
      </c>
      <c r="I112">
        <f t="shared" si="2"/>
        <v>0.24679487179487181</v>
      </c>
      <c r="J112">
        <f t="shared" si="3"/>
        <v>0.33257742198976314</v>
      </c>
      <c r="M112">
        <v>55.5</v>
      </c>
      <c r="N112">
        <v>0.24679487179487181</v>
      </c>
      <c r="O112">
        <v>0.33257742198976314</v>
      </c>
    </row>
    <row r="113" spans="6:15">
      <c r="F113">
        <v>-6.6666666666666666E-2</v>
      </c>
      <c r="G113">
        <v>0.25</v>
      </c>
      <c r="H113">
        <v>0.15384615384615385</v>
      </c>
      <c r="I113">
        <f t="shared" si="2"/>
        <v>0.1123931623931624</v>
      </c>
      <c r="J113">
        <f t="shared" si="3"/>
        <v>0.16235210907082723</v>
      </c>
      <c r="M113">
        <v>56</v>
      </c>
      <c r="N113">
        <v>0.1123931623931624</v>
      </c>
      <c r="O113">
        <v>0.16235210907082723</v>
      </c>
    </row>
    <row r="114" spans="6:15">
      <c r="F114">
        <v>0</v>
      </c>
      <c r="G114">
        <v>0.375</v>
      </c>
      <c r="H114">
        <v>-7.6923076923076927E-2</v>
      </c>
      <c r="I114">
        <f t="shared" si="2"/>
        <v>9.9358974358974353E-2</v>
      </c>
      <c r="J114">
        <f t="shared" si="3"/>
        <v>0.24179075913515766</v>
      </c>
      <c r="M114">
        <v>56.5</v>
      </c>
      <c r="N114">
        <v>9.9358974358974353E-2</v>
      </c>
      <c r="O114">
        <v>0.24179075913515766</v>
      </c>
    </row>
    <row r="115" spans="6:15">
      <c r="F115">
        <v>0</v>
      </c>
      <c r="G115">
        <v>0.125</v>
      </c>
      <c r="H115">
        <v>-0.11538461538461539</v>
      </c>
      <c r="I115">
        <f t="shared" si="2"/>
        <v>3.2051282051282028E-3</v>
      </c>
      <c r="J115">
        <f t="shared" si="3"/>
        <v>0.12022435470199393</v>
      </c>
      <c r="M115">
        <v>57</v>
      </c>
      <c r="N115">
        <v>3.2051282051282028E-3</v>
      </c>
      <c r="O115">
        <v>0.12022435470199393</v>
      </c>
    </row>
    <row r="116" spans="6:15">
      <c r="F116">
        <v>-0.2</v>
      </c>
      <c r="G116">
        <v>0.3125</v>
      </c>
      <c r="H116">
        <v>-3.8461538461538464E-2</v>
      </c>
      <c r="I116">
        <f t="shared" si="2"/>
        <v>2.4679487179487175E-2</v>
      </c>
      <c r="J116">
        <f t="shared" si="3"/>
        <v>0.26201937779341911</v>
      </c>
      <c r="M116">
        <v>57.5</v>
      </c>
      <c r="N116">
        <v>2.4679487179487175E-2</v>
      </c>
      <c r="O116">
        <v>0.26201937779341911</v>
      </c>
    </row>
    <row r="117" spans="6:15">
      <c r="F117">
        <v>-0.13333333333333333</v>
      </c>
      <c r="G117">
        <v>6.25E-2</v>
      </c>
      <c r="H117">
        <v>-0.11538461538461539</v>
      </c>
      <c r="I117">
        <f t="shared" si="2"/>
        <v>-6.2072649572649574E-2</v>
      </c>
      <c r="J117">
        <f t="shared" si="3"/>
        <v>0.10825570601664962</v>
      </c>
      <c r="M117">
        <v>58</v>
      </c>
      <c r="N117">
        <v>-6.2072649572649574E-2</v>
      </c>
      <c r="O117">
        <v>0.10825570601664962</v>
      </c>
    </row>
    <row r="118" spans="6:15">
      <c r="F118">
        <v>0</v>
      </c>
      <c r="G118">
        <v>0.125</v>
      </c>
      <c r="H118">
        <v>0.11538461538461539</v>
      </c>
      <c r="I118">
        <f t="shared" si="2"/>
        <v>8.0128205128205135E-2</v>
      </c>
      <c r="J118">
        <f t="shared" si="3"/>
        <v>6.9559405173752267E-2</v>
      </c>
      <c r="M118">
        <v>58.5</v>
      </c>
      <c r="N118">
        <v>8.0128205128205135E-2</v>
      </c>
      <c r="O118">
        <v>6.9559405173752267E-2</v>
      </c>
    </row>
    <row r="119" spans="6:15">
      <c r="F119">
        <v>6.6666666666666666E-2</v>
      </c>
      <c r="G119">
        <v>0</v>
      </c>
      <c r="H119">
        <v>3.8461538461538464E-2</v>
      </c>
      <c r="I119">
        <f t="shared" si="2"/>
        <v>3.5042735042735043E-2</v>
      </c>
      <c r="J119">
        <f t="shared" si="3"/>
        <v>3.3464567436669902E-2</v>
      </c>
      <c r="M119">
        <v>59</v>
      </c>
      <c r="N119">
        <v>3.5042735042735043E-2</v>
      </c>
      <c r="O119">
        <v>3.3464567436669902E-2</v>
      </c>
    </row>
    <row r="120" spans="6:15">
      <c r="F120">
        <v>-0.13333333333333333</v>
      </c>
      <c r="G120">
        <v>0.1875</v>
      </c>
      <c r="H120">
        <v>0</v>
      </c>
      <c r="I120">
        <f t="shared" si="2"/>
        <v>1.8055555555555557E-2</v>
      </c>
      <c r="J120">
        <f t="shared" si="3"/>
        <v>0.16117695014877054</v>
      </c>
      <c r="M120">
        <v>59.5</v>
      </c>
      <c r="N120">
        <v>1.8055555555555557E-2</v>
      </c>
      <c r="O120">
        <v>0.16117695014877054</v>
      </c>
    </row>
    <row r="121" spans="6:15">
      <c r="F121">
        <v>-6.6666666666666666E-2</v>
      </c>
      <c r="G121">
        <v>0.3125</v>
      </c>
      <c r="H121">
        <v>-7.6923076923076927E-2</v>
      </c>
      <c r="I121">
        <f t="shared" si="2"/>
        <v>5.6303418803418805E-2</v>
      </c>
      <c r="J121">
        <f t="shared" si="3"/>
        <v>0.2219320045654733</v>
      </c>
      <c r="M121">
        <v>60</v>
      </c>
      <c r="N121">
        <v>5.6303418803418805E-2</v>
      </c>
      <c r="O121">
        <v>0.2219320045654733</v>
      </c>
    </row>
    <row r="122" spans="6:15">
      <c r="F122" s="2">
        <f>MAX(F2:F121)</f>
        <v>0.46666666666666667</v>
      </c>
      <c r="G122" s="2">
        <f t="shared" ref="G122:H122" si="4">MAX(G2:G121)</f>
        <v>1.3125</v>
      </c>
      <c r="H122" s="2">
        <f t="shared" si="4"/>
        <v>0.73076923076923073</v>
      </c>
    </row>
  </sheetData>
  <phoneticPr fontId="18" type="noConversion"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80AC7-A437-0541-8C8E-3CEB323A3B62}">
  <dimension ref="A1:N121"/>
  <sheetViews>
    <sheetView topLeftCell="A122" workbookViewId="0">
      <selection activeCell="M133" sqref="M133"/>
    </sheetView>
  </sheetViews>
  <sheetFormatPr baseColWidth="10" defaultRowHeight="15"/>
  <cols>
    <col min="13" max="13" width="20.33203125" customWidth="1"/>
  </cols>
  <sheetData>
    <row r="1" spans="1:14">
      <c r="A1" t="s">
        <v>20</v>
      </c>
      <c r="F1" t="s">
        <v>22</v>
      </c>
      <c r="G1" t="s">
        <v>21</v>
      </c>
      <c r="H1" t="s">
        <v>23</v>
      </c>
      <c r="I1" t="s">
        <v>3</v>
      </c>
      <c r="J1" t="s">
        <v>5</v>
      </c>
      <c r="L1" t="s">
        <v>6</v>
      </c>
      <c r="M1" t="s">
        <v>24</v>
      </c>
      <c r="N1" t="s">
        <v>25</v>
      </c>
    </row>
    <row r="2" spans="1:14">
      <c r="F2">
        <v>0</v>
      </c>
      <c r="G2">
        <v>0</v>
      </c>
      <c r="H2">
        <v>0</v>
      </c>
      <c r="I2">
        <f>AVERAGE(F2:H2)</f>
        <v>0</v>
      </c>
      <c r="J2">
        <f>STDEV(F2:H2)</f>
        <v>0</v>
      </c>
      <c r="L2">
        <v>0.5</v>
      </c>
      <c r="M2">
        <v>0</v>
      </c>
      <c r="N2">
        <v>0</v>
      </c>
    </row>
    <row r="3" spans="1:14">
      <c r="F3">
        <v>0.25</v>
      </c>
      <c r="G3">
        <v>-6.6666666666666666E-2</v>
      </c>
      <c r="H3">
        <v>0.1</v>
      </c>
      <c r="I3">
        <f t="shared" ref="I3:I66" si="0">AVERAGE(F3:H3)</f>
        <v>9.4444444444444442E-2</v>
      </c>
      <c r="J3">
        <f t="shared" ref="J3:J66" si="1">STDEV(F3:H3)</f>
        <v>0.15840641588203616</v>
      </c>
      <c r="L3">
        <v>1</v>
      </c>
      <c r="M3">
        <v>9.4444444444444442E-2</v>
      </c>
      <c r="N3">
        <v>0.15840641588203616</v>
      </c>
    </row>
    <row r="4" spans="1:14">
      <c r="F4">
        <v>0.5</v>
      </c>
      <c r="G4">
        <v>-0.26666666666666666</v>
      </c>
      <c r="H4">
        <v>0</v>
      </c>
      <c r="I4">
        <f t="shared" si="0"/>
        <v>7.7777777777777779E-2</v>
      </c>
      <c r="J4">
        <f t="shared" si="1"/>
        <v>0.38920621973637765</v>
      </c>
      <c r="L4">
        <v>1.5</v>
      </c>
      <c r="M4">
        <v>7.7777777777777779E-2</v>
      </c>
      <c r="N4">
        <v>0.38920621973637765</v>
      </c>
    </row>
    <row r="5" spans="1:14">
      <c r="F5">
        <v>-0.25</v>
      </c>
      <c r="G5">
        <v>0</v>
      </c>
      <c r="H5">
        <v>0.2</v>
      </c>
      <c r="I5">
        <f t="shared" si="0"/>
        <v>-1.6666666666666663E-2</v>
      </c>
      <c r="J5">
        <f t="shared" si="1"/>
        <v>0.22546248764114471</v>
      </c>
      <c r="L5">
        <v>2</v>
      </c>
      <c r="M5">
        <v>-1.6666666666666663E-2</v>
      </c>
      <c r="N5">
        <v>0.22546248764114471</v>
      </c>
    </row>
    <row r="6" spans="1:14">
      <c r="F6">
        <v>0.125</v>
      </c>
      <c r="G6">
        <v>6.6666666666666666E-2</v>
      </c>
      <c r="H6">
        <v>0</v>
      </c>
      <c r="I6">
        <f t="shared" si="0"/>
        <v>6.3888888888888884E-2</v>
      </c>
      <c r="J6">
        <f t="shared" si="1"/>
        <v>6.2546279162209464E-2</v>
      </c>
      <c r="L6">
        <v>2.5</v>
      </c>
      <c r="M6">
        <v>6.3888888888888884E-2</v>
      </c>
      <c r="N6">
        <v>6.2546279162209464E-2</v>
      </c>
    </row>
    <row r="7" spans="1:14">
      <c r="F7">
        <v>0</v>
      </c>
      <c r="G7">
        <v>6.6666666666666666E-2</v>
      </c>
      <c r="H7">
        <v>0.2</v>
      </c>
      <c r="I7">
        <f t="shared" si="0"/>
        <v>8.8888888888888892E-2</v>
      </c>
      <c r="J7">
        <f t="shared" si="1"/>
        <v>0.10183501544346314</v>
      </c>
      <c r="L7">
        <v>3</v>
      </c>
      <c r="M7">
        <v>8.8888888888888892E-2</v>
      </c>
      <c r="N7">
        <v>0.10183501544346314</v>
      </c>
    </row>
    <row r="8" spans="1:14">
      <c r="F8">
        <v>0</v>
      </c>
      <c r="G8">
        <v>-0.13333333333333333</v>
      </c>
      <c r="H8">
        <v>0</v>
      </c>
      <c r="I8">
        <f t="shared" si="0"/>
        <v>-4.4444444444444446E-2</v>
      </c>
      <c r="J8">
        <f t="shared" si="1"/>
        <v>7.6980035891950099E-2</v>
      </c>
      <c r="L8">
        <v>3.5</v>
      </c>
      <c r="M8">
        <v>-4.4444444444444446E-2</v>
      </c>
      <c r="N8">
        <v>7.6980035891950099E-2</v>
      </c>
    </row>
    <row r="9" spans="1:14">
      <c r="F9">
        <v>0</v>
      </c>
      <c r="G9">
        <v>-6.6666666666666666E-2</v>
      </c>
      <c r="H9">
        <v>0.2</v>
      </c>
      <c r="I9">
        <f t="shared" si="0"/>
        <v>4.4444444444444453E-2</v>
      </c>
      <c r="J9">
        <f t="shared" si="1"/>
        <v>0.13877773329774218</v>
      </c>
      <c r="L9">
        <v>4</v>
      </c>
      <c r="M9">
        <v>4.4444444444444453E-2</v>
      </c>
      <c r="N9">
        <v>0.13877773329774218</v>
      </c>
    </row>
    <row r="10" spans="1:14">
      <c r="F10">
        <v>0</v>
      </c>
      <c r="G10">
        <v>-0.4</v>
      </c>
      <c r="H10">
        <v>0.6</v>
      </c>
      <c r="I10">
        <f t="shared" si="0"/>
        <v>6.6666666666666652E-2</v>
      </c>
      <c r="J10">
        <f t="shared" si="1"/>
        <v>0.50332229568471665</v>
      </c>
      <c r="L10">
        <v>4.5</v>
      </c>
      <c r="M10">
        <v>6.6666666666666652E-2</v>
      </c>
      <c r="N10">
        <v>0.50332229568471665</v>
      </c>
    </row>
    <row r="11" spans="1:14">
      <c r="F11">
        <v>0</v>
      </c>
      <c r="G11">
        <v>-0.26666666666666666</v>
      </c>
      <c r="H11">
        <v>0</v>
      </c>
      <c r="I11">
        <f t="shared" si="0"/>
        <v>-8.8888888888888892E-2</v>
      </c>
      <c r="J11">
        <f t="shared" si="1"/>
        <v>0.1539600717839002</v>
      </c>
      <c r="L11">
        <v>5</v>
      </c>
      <c r="M11">
        <v>-8.8888888888888892E-2</v>
      </c>
      <c r="N11">
        <v>0.1539600717839002</v>
      </c>
    </row>
    <row r="12" spans="1:14">
      <c r="F12">
        <v>0.125</v>
      </c>
      <c r="G12">
        <v>-0.2</v>
      </c>
      <c r="H12">
        <v>0.3</v>
      </c>
      <c r="I12">
        <f t="shared" si="0"/>
        <v>7.4999999999999997E-2</v>
      </c>
      <c r="J12">
        <f t="shared" si="1"/>
        <v>0.25372228912730549</v>
      </c>
      <c r="L12">
        <v>5.5</v>
      </c>
      <c r="M12">
        <v>7.4999999999999997E-2</v>
      </c>
      <c r="N12">
        <v>0.25372228912730549</v>
      </c>
    </row>
    <row r="13" spans="1:14">
      <c r="F13">
        <v>0</v>
      </c>
      <c r="G13">
        <v>0</v>
      </c>
      <c r="H13">
        <v>0.1</v>
      </c>
      <c r="I13">
        <f t="shared" si="0"/>
        <v>3.3333333333333333E-2</v>
      </c>
      <c r="J13">
        <f t="shared" si="1"/>
        <v>5.7735026918962581E-2</v>
      </c>
      <c r="L13">
        <v>6</v>
      </c>
      <c r="M13">
        <v>3.3333333333333333E-2</v>
      </c>
      <c r="N13">
        <v>5.7735026918962581E-2</v>
      </c>
    </row>
    <row r="14" spans="1:14">
      <c r="F14">
        <v>-0.375</v>
      </c>
      <c r="G14">
        <v>0</v>
      </c>
      <c r="H14">
        <v>0</v>
      </c>
      <c r="I14">
        <f t="shared" si="0"/>
        <v>-0.125</v>
      </c>
      <c r="J14">
        <f t="shared" si="1"/>
        <v>0.21650635094610965</v>
      </c>
      <c r="L14">
        <v>6.5</v>
      </c>
      <c r="M14">
        <v>-0.125</v>
      </c>
      <c r="N14">
        <v>0.21650635094610965</v>
      </c>
    </row>
    <row r="15" spans="1:14">
      <c r="F15">
        <v>-0.375</v>
      </c>
      <c r="G15">
        <v>-6.6666666666666666E-2</v>
      </c>
      <c r="H15">
        <v>0.2</v>
      </c>
      <c r="I15">
        <f t="shared" si="0"/>
        <v>-8.0555555555555547E-2</v>
      </c>
      <c r="J15">
        <f t="shared" si="1"/>
        <v>0.28775150030178109</v>
      </c>
      <c r="L15">
        <v>7</v>
      </c>
      <c r="M15">
        <v>-8.0555555555555547E-2</v>
      </c>
      <c r="N15">
        <v>0.28775150030178109</v>
      </c>
    </row>
    <row r="16" spans="1:14">
      <c r="F16">
        <v>0.125</v>
      </c>
      <c r="G16">
        <v>-0.26666666666666666</v>
      </c>
      <c r="H16">
        <v>0.3</v>
      </c>
      <c r="I16">
        <f t="shared" si="0"/>
        <v>5.2777777777777778E-2</v>
      </c>
      <c r="J16">
        <f t="shared" si="1"/>
        <v>0.29015481180710206</v>
      </c>
      <c r="L16">
        <v>7.5</v>
      </c>
      <c r="M16">
        <v>5.2777777777777778E-2</v>
      </c>
      <c r="N16">
        <v>0.29015481180710206</v>
      </c>
    </row>
    <row r="17" spans="6:14">
      <c r="F17">
        <v>-0.375</v>
      </c>
      <c r="G17">
        <v>0</v>
      </c>
      <c r="H17">
        <v>0.3</v>
      </c>
      <c r="I17">
        <f t="shared" si="0"/>
        <v>-2.5000000000000005E-2</v>
      </c>
      <c r="J17">
        <f t="shared" si="1"/>
        <v>0.33819373146171711</v>
      </c>
      <c r="L17">
        <v>8</v>
      </c>
      <c r="M17">
        <v>-2.5000000000000005E-2</v>
      </c>
      <c r="N17">
        <v>0.33819373146171711</v>
      </c>
    </row>
    <row r="18" spans="6:14">
      <c r="F18">
        <v>0</v>
      </c>
      <c r="G18">
        <v>-0.13333333333333333</v>
      </c>
      <c r="H18">
        <v>0.1</v>
      </c>
      <c r="I18">
        <f t="shared" si="0"/>
        <v>-1.1111111111111108E-2</v>
      </c>
      <c r="J18">
        <f t="shared" si="1"/>
        <v>0.11706281947614154</v>
      </c>
      <c r="L18">
        <v>8.5</v>
      </c>
      <c r="M18">
        <v>-1.1111111111111108E-2</v>
      </c>
      <c r="N18">
        <v>0.11706281947614154</v>
      </c>
    </row>
    <row r="19" spans="6:14">
      <c r="F19">
        <v>-0.25</v>
      </c>
      <c r="G19">
        <v>-0.2</v>
      </c>
      <c r="H19">
        <v>0.1</v>
      </c>
      <c r="I19">
        <f t="shared" si="0"/>
        <v>-0.11666666666666665</v>
      </c>
      <c r="J19">
        <f t="shared" si="1"/>
        <v>0.18929694486000914</v>
      </c>
      <c r="L19">
        <v>9</v>
      </c>
      <c r="M19">
        <v>-0.11666666666666665</v>
      </c>
      <c r="N19">
        <v>0.18929694486000914</v>
      </c>
    </row>
    <row r="20" spans="6:14">
      <c r="F20">
        <v>-0.25</v>
      </c>
      <c r="G20">
        <v>-0.4</v>
      </c>
      <c r="H20">
        <v>0.5</v>
      </c>
      <c r="I20">
        <f t="shared" si="0"/>
        <v>-5.000000000000001E-2</v>
      </c>
      <c r="J20">
        <f t="shared" si="1"/>
        <v>0.48218253804964778</v>
      </c>
      <c r="L20">
        <v>9.5</v>
      </c>
      <c r="M20">
        <v>-5.000000000000001E-2</v>
      </c>
      <c r="N20">
        <v>0.48218253804964778</v>
      </c>
    </row>
    <row r="21" spans="6:14">
      <c r="F21">
        <v>-0.125</v>
      </c>
      <c r="G21">
        <v>-6.6666666666666666E-2</v>
      </c>
      <c r="H21">
        <v>0.1</v>
      </c>
      <c r="I21">
        <f t="shared" si="0"/>
        <v>-3.0555555555555548E-2</v>
      </c>
      <c r="J21">
        <f t="shared" si="1"/>
        <v>0.11676583087213169</v>
      </c>
      <c r="L21">
        <v>10</v>
      </c>
      <c r="M21">
        <v>-3.0555555555555548E-2</v>
      </c>
      <c r="N21">
        <v>0.11676583087213169</v>
      </c>
    </row>
    <row r="22" spans="6:14">
      <c r="F22">
        <v>-0.125</v>
      </c>
      <c r="G22">
        <v>-6.6666666666666666E-2</v>
      </c>
      <c r="H22">
        <v>0.1</v>
      </c>
      <c r="I22">
        <f t="shared" si="0"/>
        <v>-3.0555555555555548E-2</v>
      </c>
      <c r="J22">
        <f t="shared" si="1"/>
        <v>0.11676583087213169</v>
      </c>
      <c r="L22">
        <v>10.5</v>
      </c>
      <c r="M22">
        <v>-3.0555555555555548E-2</v>
      </c>
      <c r="N22">
        <v>0.11676583087213169</v>
      </c>
    </row>
    <row r="23" spans="6:14">
      <c r="F23">
        <v>-0.5</v>
      </c>
      <c r="G23">
        <v>-0.13333333333333333</v>
      </c>
      <c r="H23">
        <v>0.7</v>
      </c>
      <c r="I23">
        <f t="shared" si="0"/>
        <v>2.2222222222222216E-2</v>
      </c>
      <c r="J23">
        <f t="shared" si="1"/>
        <v>0.61493751564540933</v>
      </c>
      <c r="L23">
        <v>11</v>
      </c>
      <c r="M23">
        <v>2.2222222222222216E-2</v>
      </c>
      <c r="N23">
        <v>0.61493751564540933</v>
      </c>
    </row>
    <row r="24" spans="6:14">
      <c r="F24">
        <v>-0.375</v>
      </c>
      <c r="G24">
        <v>0.26666666666666666</v>
      </c>
      <c r="H24">
        <v>1</v>
      </c>
      <c r="I24">
        <f t="shared" si="0"/>
        <v>0.29722222222222222</v>
      </c>
      <c r="J24">
        <f t="shared" si="1"/>
        <v>0.68800907078430407</v>
      </c>
      <c r="L24">
        <v>11.5</v>
      </c>
      <c r="M24">
        <v>0.29722222222222222</v>
      </c>
      <c r="N24">
        <v>0.68800907078430407</v>
      </c>
    </row>
    <row r="25" spans="6:14">
      <c r="F25">
        <v>-0.125</v>
      </c>
      <c r="G25">
        <v>0.46666666666666667</v>
      </c>
      <c r="H25">
        <v>0.7</v>
      </c>
      <c r="I25">
        <f t="shared" si="0"/>
        <v>0.34722222222222215</v>
      </c>
      <c r="J25">
        <f t="shared" si="1"/>
        <v>0.42527224395848068</v>
      </c>
      <c r="L25">
        <v>12</v>
      </c>
      <c r="M25">
        <v>0.34722222222222215</v>
      </c>
      <c r="N25">
        <v>0.42527224395848068</v>
      </c>
    </row>
    <row r="26" spans="6:14">
      <c r="F26">
        <v>0.375</v>
      </c>
      <c r="G26">
        <v>0.46666666666666667</v>
      </c>
      <c r="H26">
        <v>1.3</v>
      </c>
      <c r="I26">
        <f t="shared" si="0"/>
        <v>0.71388888888888891</v>
      </c>
      <c r="J26">
        <f t="shared" si="1"/>
        <v>0.50965220530315636</v>
      </c>
      <c r="L26">
        <v>12.5</v>
      </c>
      <c r="M26">
        <v>0.71388888888888891</v>
      </c>
      <c r="N26">
        <v>0.50965220530315636</v>
      </c>
    </row>
    <row r="27" spans="6:14">
      <c r="F27">
        <v>0.875</v>
      </c>
      <c r="G27">
        <v>0.66666666666666663</v>
      </c>
      <c r="H27">
        <v>1.2</v>
      </c>
      <c r="I27">
        <f t="shared" si="0"/>
        <v>0.91388888888888875</v>
      </c>
      <c r="J27">
        <f t="shared" si="1"/>
        <v>0.26878498910908455</v>
      </c>
      <c r="L27">
        <v>13</v>
      </c>
      <c r="M27">
        <v>0.91388888888888875</v>
      </c>
      <c r="N27">
        <v>0.26878498910908455</v>
      </c>
    </row>
    <row r="28" spans="6:14">
      <c r="F28">
        <v>0.375</v>
      </c>
      <c r="G28">
        <v>0.8</v>
      </c>
      <c r="H28">
        <v>0.9</v>
      </c>
      <c r="I28">
        <f t="shared" si="0"/>
        <v>0.69166666666666676</v>
      </c>
      <c r="J28">
        <f t="shared" si="1"/>
        <v>0.27876214472796207</v>
      </c>
      <c r="L28">
        <v>13.5</v>
      </c>
      <c r="M28">
        <v>0.69166666666666676</v>
      </c>
      <c r="N28">
        <v>0.27876214472796207</v>
      </c>
    </row>
    <row r="29" spans="6:14">
      <c r="F29">
        <v>0.5</v>
      </c>
      <c r="G29">
        <v>1.0666666666666667</v>
      </c>
      <c r="H29">
        <v>1.2</v>
      </c>
      <c r="I29">
        <f t="shared" si="0"/>
        <v>0.92222222222222217</v>
      </c>
      <c r="J29">
        <f t="shared" si="1"/>
        <v>0.37168285963728287</v>
      </c>
      <c r="L29">
        <v>14</v>
      </c>
      <c r="M29">
        <v>0.92222222222222217</v>
      </c>
      <c r="N29">
        <v>0.37168285963728287</v>
      </c>
    </row>
    <row r="30" spans="6:14">
      <c r="F30">
        <v>0.5</v>
      </c>
      <c r="G30">
        <v>1.0666666666666667</v>
      </c>
      <c r="H30">
        <v>1.1000000000000001</v>
      </c>
      <c r="I30">
        <f t="shared" si="0"/>
        <v>0.88888888888888895</v>
      </c>
      <c r="J30">
        <f t="shared" si="1"/>
        <v>0.33719979789985588</v>
      </c>
      <c r="L30">
        <v>14.5</v>
      </c>
      <c r="M30">
        <v>0.88888888888888895</v>
      </c>
      <c r="N30">
        <v>0.33719979789985588</v>
      </c>
    </row>
    <row r="31" spans="6:14">
      <c r="F31">
        <v>0.375</v>
      </c>
      <c r="G31">
        <v>0.53333333333333333</v>
      </c>
      <c r="H31">
        <v>0.9</v>
      </c>
      <c r="I31">
        <f t="shared" si="0"/>
        <v>0.60277777777777775</v>
      </c>
      <c r="J31">
        <f t="shared" si="1"/>
        <v>0.26930122195814149</v>
      </c>
      <c r="L31">
        <v>15</v>
      </c>
      <c r="M31">
        <v>0.60277777777777775</v>
      </c>
      <c r="N31">
        <v>0.26930122195814149</v>
      </c>
    </row>
    <row r="32" spans="6:14">
      <c r="F32">
        <v>0.25</v>
      </c>
      <c r="G32">
        <v>0.4</v>
      </c>
      <c r="H32">
        <v>0.8</v>
      </c>
      <c r="I32">
        <f t="shared" si="0"/>
        <v>0.48333333333333339</v>
      </c>
      <c r="J32">
        <f t="shared" si="1"/>
        <v>0.28431203515386633</v>
      </c>
      <c r="L32">
        <v>15.5</v>
      </c>
      <c r="M32">
        <v>0.48333333333333339</v>
      </c>
      <c r="N32">
        <v>0.28431203515386633</v>
      </c>
    </row>
    <row r="33" spans="6:14">
      <c r="F33">
        <v>0.125</v>
      </c>
      <c r="G33">
        <v>6.6666666666666666E-2</v>
      </c>
      <c r="H33">
        <v>0.8</v>
      </c>
      <c r="I33">
        <f t="shared" si="0"/>
        <v>0.33055555555555555</v>
      </c>
      <c r="J33">
        <f t="shared" si="1"/>
        <v>0.40759570564379027</v>
      </c>
      <c r="L33">
        <v>16</v>
      </c>
      <c r="M33">
        <v>0.33055555555555555</v>
      </c>
      <c r="N33">
        <v>0.40759570564379027</v>
      </c>
    </row>
    <row r="34" spans="6:14">
      <c r="F34">
        <v>0.25</v>
      </c>
      <c r="G34">
        <v>6.6666666666666666E-2</v>
      </c>
      <c r="H34">
        <v>0.7</v>
      </c>
      <c r="I34">
        <f t="shared" si="0"/>
        <v>0.33888888888888885</v>
      </c>
      <c r="J34">
        <f t="shared" si="1"/>
        <v>0.32588909724583248</v>
      </c>
      <c r="L34">
        <v>16.5</v>
      </c>
      <c r="M34">
        <v>0.33888888888888885</v>
      </c>
      <c r="N34">
        <v>0.32588909724583248</v>
      </c>
    </row>
    <row r="35" spans="6:14">
      <c r="F35">
        <v>0.125</v>
      </c>
      <c r="G35">
        <v>0.13333333333333333</v>
      </c>
      <c r="H35">
        <v>0.5</v>
      </c>
      <c r="I35">
        <f t="shared" si="0"/>
        <v>0.25277777777777777</v>
      </c>
      <c r="J35">
        <f t="shared" si="1"/>
        <v>0.21414126524675595</v>
      </c>
      <c r="L35">
        <v>17</v>
      </c>
      <c r="M35">
        <v>0.25277777777777777</v>
      </c>
      <c r="N35">
        <v>0.21414126524675595</v>
      </c>
    </row>
    <row r="36" spans="6:14">
      <c r="F36">
        <v>0.375</v>
      </c>
      <c r="G36">
        <v>0.2</v>
      </c>
      <c r="H36">
        <v>0.7</v>
      </c>
      <c r="I36">
        <f t="shared" si="0"/>
        <v>0.42499999999999999</v>
      </c>
      <c r="J36">
        <f t="shared" si="1"/>
        <v>0.25372228912730543</v>
      </c>
      <c r="L36">
        <v>17.5</v>
      </c>
      <c r="M36">
        <v>0.42499999999999999</v>
      </c>
      <c r="N36">
        <v>0.25372228912730543</v>
      </c>
    </row>
    <row r="37" spans="6:14">
      <c r="F37">
        <v>0.25</v>
      </c>
      <c r="G37">
        <v>-6.6666666666666666E-2</v>
      </c>
      <c r="H37">
        <v>0.6</v>
      </c>
      <c r="I37">
        <f t="shared" si="0"/>
        <v>0.26111111111111113</v>
      </c>
      <c r="J37">
        <f t="shared" si="1"/>
        <v>0.33347219329908712</v>
      </c>
      <c r="L37">
        <v>18</v>
      </c>
      <c r="M37">
        <v>0.26111111111111113</v>
      </c>
      <c r="N37">
        <v>0.33347219329908712</v>
      </c>
    </row>
    <row r="38" spans="6:14">
      <c r="F38">
        <v>-0.125</v>
      </c>
      <c r="G38">
        <v>0.13333333333333333</v>
      </c>
      <c r="H38">
        <v>0.5</v>
      </c>
      <c r="I38">
        <f t="shared" si="0"/>
        <v>0.16944444444444443</v>
      </c>
      <c r="J38">
        <f t="shared" si="1"/>
        <v>0.31406091647841067</v>
      </c>
      <c r="L38">
        <v>18.5</v>
      </c>
      <c r="M38">
        <v>0.16944444444444443</v>
      </c>
      <c r="N38">
        <v>0.31406091647841067</v>
      </c>
    </row>
    <row r="39" spans="6:14">
      <c r="F39">
        <v>0</v>
      </c>
      <c r="G39">
        <v>0</v>
      </c>
      <c r="H39">
        <v>0.6</v>
      </c>
      <c r="I39">
        <f t="shared" si="0"/>
        <v>0.19999999999999998</v>
      </c>
      <c r="J39">
        <f t="shared" si="1"/>
        <v>0.34641016151377546</v>
      </c>
      <c r="L39">
        <v>19</v>
      </c>
      <c r="M39">
        <v>0.19999999999999998</v>
      </c>
      <c r="N39">
        <v>0.34641016151377546</v>
      </c>
    </row>
    <row r="40" spans="6:14">
      <c r="F40">
        <v>0</v>
      </c>
      <c r="G40">
        <v>0.26666666666666666</v>
      </c>
      <c r="H40">
        <v>0.6</v>
      </c>
      <c r="I40">
        <f t="shared" si="0"/>
        <v>0.28888888888888892</v>
      </c>
      <c r="J40">
        <f t="shared" si="1"/>
        <v>0.30061665018819295</v>
      </c>
      <c r="L40">
        <v>19.5</v>
      </c>
      <c r="M40">
        <v>0.28888888888888892</v>
      </c>
      <c r="N40">
        <v>0.30061665018819295</v>
      </c>
    </row>
    <row r="41" spans="6:14">
      <c r="F41">
        <v>0.125</v>
      </c>
      <c r="G41">
        <v>6.6666666666666666E-2</v>
      </c>
      <c r="H41">
        <v>0.4</v>
      </c>
      <c r="I41">
        <f t="shared" si="0"/>
        <v>0.19722222222222222</v>
      </c>
      <c r="J41">
        <f t="shared" si="1"/>
        <v>0.17801633300013464</v>
      </c>
      <c r="L41">
        <v>20</v>
      </c>
      <c r="M41">
        <v>0.19722222222222222</v>
      </c>
      <c r="N41">
        <v>0.17801633300013464</v>
      </c>
    </row>
    <row r="42" spans="6:14">
      <c r="F42">
        <v>0.125</v>
      </c>
      <c r="G42">
        <v>-6.6666666666666666E-2</v>
      </c>
      <c r="H42">
        <v>0.5</v>
      </c>
      <c r="I42">
        <f t="shared" si="0"/>
        <v>0.18611111111111112</v>
      </c>
      <c r="J42">
        <f t="shared" si="1"/>
        <v>0.28823376572446141</v>
      </c>
      <c r="L42">
        <v>20.5</v>
      </c>
      <c r="M42">
        <v>0.18611111111111112</v>
      </c>
      <c r="N42">
        <v>0.28823376572446141</v>
      </c>
    </row>
    <row r="43" spans="6:14">
      <c r="F43">
        <v>0</v>
      </c>
      <c r="G43">
        <v>0</v>
      </c>
      <c r="H43">
        <v>0.5</v>
      </c>
      <c r="I43">
        <f t="shared" si="0"/>
        <v>0.16666666666666666</v>
      </c>
      <c r="J43">
        <f t="shared" si="1"/>
        <v>0.28867513459481292</v>
      </c>
      <c r="L43">
        <v>21</v>
      </c>
      <c r="M43">
        <v>0.16666666666666666</v>
      </c>
      <c r="N43">
        <v>0.28867513459481292</v>
      </c>
    </row>
    <row r="44" spans="6:14">
      <c r="F44">
        <v>0.125</v>
      </c>
      <c r="G44">
        <v>-6.6666666666666666E-2</v>
      </c>
      <c r="H44">
        <v>0.5</v>
      </c>
      <c r="I44">
        <f t="shared" si="0"/>
        <v>0.18611111111111112</v>
      </c>
      <c r="J44">
        <f t="shared" si="1"/>
        <v>0.28823376572446141</v>
      </c>
      <c r="L44">
        <v>21.5</v>
      </c>
      <c r="M44">
        <v>0.18611111111111112</v>
      </c>
      <c r="N44">
        <v>0.28823376572446141</v>
      </c>
    </row>
    <row r="45" spans="6:14">
      <c r="F45">
        <v>-0.125</v>
      </c>
      <c r="G45">
        <v>-6.6666666666666666E-2</v>
      </c>
      <c r="H45">
        <v>0.3</v>
      </c>
      <c r="I45">
        <f t="shared" si="0"/>
        <v>3.6111111111111115E-2</v>
      </c>
      <c r="J45">
        <f t="shared" si="1"/>
        <v>0.23038815877493293</v>
      </c>
      <c r="L45">
        <v>22</v>
      </c>
      <c r="M45">
        <v>3.6111111111111115E-2</v>
      </c>
      <c r="N45">
        <v>0.23038815877493293</v>
      </c>
    </row>
    <row r="46" spans="6:14">
      <c r="F46">
        <v>-0.25</v>
      </c>
      <c r="G46">
        <v>-0.2</v>
      </c>
      <c r="H46">
        <v>-0.3</v>
      </c>
      <c r="I46">
        <f t="shared" si="0"/>
        <v>-0.25</v>
      </c>
      <c r="J46">
        <f t="shared" si="1"/>
        <v>5.0000000000000024E-2</v>
      </c>
      <c r="L46">
        <v>22.5</v>
      </c>
      <c r="M46">
        <v>-0.25</v>
      </c>
      <c r="N46">
        <v>5.0000000000000024E-2</v>
      </c>
    </row>
    <row r="47" spans="6:14">
      <c r="F47">
        <v>0.25</v>
      </c>
      <c r="G47">
        <v>-0.2</v>
      </c>
      <c r="H47">
        <v>0.3</v>
      </c>
      <c r="I47">
        <f t="shared" si="0"/>
        <v>0.11666666666666665</v>
      </c>
      <c r="J47">
        <f t="shared" si="1"/>
        <v>0.27537852736430513</v>
      </c>
      <c r="L47">
        <v>23</v>
      </c>
      <c r="M47">
        <v>0.11666666666666665</v>
      </c>
      <c r="N47">
        <v>0.27537852736430513</v>
      </c>
    </row>
    <row r="48" spans="6:14">
      <c r="F48">
        <v>-0.5</v>
      </c>
      <c r="G48">
        <v>-0.26666666666666666</v>
      </c>
      <c r="H48">
        <v>-0.1</v>
      </c>
      <c r="I48">
        <f t="shared" si="0"/>
        <v>-0.28888888888888886</v>
      </c>
      <c r="J48">
        <f t="shared" si="1"/>
        <v>0.20092379244472372</v>
      </c>
      <c r="L48">
        <v>23.5</v>
      </c>
      <c r="M48">
        <v>-0.28888888888888886</v>
      </c>
      <c r="N48">
        <v>0.20092379244472372</v>
      </c>
    </row>
    <row r="49" spans="6:14">
      <c r="F49">
        <v>-0.25</v>
      </c>
      <c r="G49">
        <v>0</v>
      </c>
      <c r="H49">
        <v>-0.1</v>
      </c>
      <c r="I49">
        <f t="shared" si="0"/>
        <v>-0.11666666666666665</v>
      </c>
      <c r="J49">
        <f t="shared" si="1"/>
        <v>0.12583057392117919</v>
      </c>
      <c r="L49">
        <v>24</v>
      </c>
      <c r="M49">
        <v>-0.11666666666666665</v>
      </c>
      <c r="N49">
        <v>0.12583057392117919</v>
      </c>
    </row>
    <row r="50" spans="6:14">
      <c r="F50">
        <v>-0.25</v>
      </c>
      <c r="G50">
        <v>-0.13333333333333333</v>
      </c>
      <c r="H50">
        <v>0</v>
      </c>
      <c r="I50">
        <f t="shared" si="0"/>
        <v>-0.12777777777777777</v>
      </c>
      <c r="J50">
        <f t="shared" si="1"/>
        <v>0.12509255832441893</v>
      </c>
      <c r="L50">
        <v>24.5</v>
      </c>
      <c r="M50">
        <v>-0.12777777777777777</v>
      </c>
      <c r="N50">
        <v>0.12509255832441893</v>
      </c>
    </row>
    <row r="51" spans="6:14">
      <c r="F51">
        <v>-0.125</v>
      </c>
      <c r="G51">
        <v>-0.13333333333333333</v>
      </c>
      <c r="H51">
        <v>-0.2</v>
      </c>
      <c r="I51">
        <f t="shared" si="0"/>
        <v>-0.15277777777777776</v>
      </c>
      <c r="J51">
        <f t="shared" si="1"/>
        <v>4.1107357185968849E-2</v>
      </c>
      <c r="L51">
        <v>25</v>
      </c>
      <c r="M51">
        <v>-0.15277777777777776</v>
      </c>
      <c r="N51">
        <v>4.1107357185968849E-2</v>
      </c>
    </row>
    <row r="52" spans="6:14">
      <c r="F52">
        <v>-0.5</v>
      </c>
      <c r="G52">
        <v>0</v>
      </c>
      <c r="H52">
        <v>0</v>
      </c>
      <c r="I52">
        <f t="shared" si="0"/>
        <v>-0.16666666666666666</v>
      </c>
      <c r="J52">
        <f t="shared" si="1"/>
        <v>0.28867513459481292</v>
      </c>
      <c r="L52">
        <v>25.5</v>
      </c>
      <c r="M52">
        <v>-0.16666666666666666</v>
      </c>
      <c r="N52">
        <v>0.28867513459481292</v>
      </c>
    </row>
    <row r="53" spans="6:14">
      <c r="F53">
        <v>-0.5</v>
      </c>
      <c r="G53">
        <v>-0.26666666666666666</v>
      </c>
      <c r="H53">
        <v>0.1</v>
      </c>
      <c r="I53">
        <f t="shared" si="0"/>
        <v>-0.22222222222222221</v>
      </c>
      <c r="J53">
        <f t="shared" si="1"/>
        <v>0.3024590575292489</v>
      </c>
      <c r="L53">
        <v>26</v>
      </c>
      <c r="M53">
        <v>-0.22222222222222221</v>
      </c>
      <c r="N53">
        <v>0.3024590575292489</v>
      </c>
    </row>
    <row r="54" spans="6:14">
      <c r="F54">
        <v>-0.375</v>
      </c>
      <c r="G54">
        <v>0</v>
      </c>
      <c r="H54">
        <v>0.1</v>
      </c>
      <c r="I54">
        <f t="shared" si="0"/>
        <v>-9.1666666666666674E-2</v>
      </c>
      <c r="J54">
        <f t="shared" si="1"/>
        <v>0.2504163200219453</v>
      </c>
      <c r="L54">
        <v>26.5</v>
      </c>
      <c r="M54">
        <v>-9.1666666666666674E-2</v>
      </c>
      <c r="N54">
        <v>0.2504163200219453</v>
      </c>
    </row>
    <row r="55" spans="6:14">
      <c r="F55">
        <v>-0.125</v>
      </c>
      <c r="G55">
        <v>-0.2</v>
      </c>
      <c r="H55">
        <v>0</v>
      </c>
      <c r="I55">
        <f t="shared" si="0"/>
        <v>-0.10833333333333334</v>
      </c>
      <c r="J55">
        <f t="shared" si="1"/>
        <v>0.10103629710818453</v>
      </c>
      <c r="L55">
        <v>27</v>
      </c>
      <c r="M55">
        <v>-0.10833333333333334</v>
      </c>
      <c r="N55">
        <v>0.10103629710818453</v>
      </c>
    </row>
    <row r="56" spans="6:14">
      <c r="F56">
        <v>-0.375</v>
      </c>
      <c r="G56">
        <v>-0.13333333333333333</v>
      </c>
      <c r="H56">
        <v>-0.4</v>
      </c>
      <c r="I56">
        <f t="shared" si="0"/>
        <v>-0.30277777777777776</v>
      </c>
      <c r="J56">
        <f t="shared" si="1"/>
        <v>0.14727462379790629</v>
      </c>
      <c r="L56">
        <v>27.5</v>
      </c>
      <c r="M56">
        <v>-0.30277777777777776</v>
      </c>
      <c r="N56">
        <v>0.14727462379790629</v>
      </c>
    </row>
    <row r="57" spans="6:14">
      <c r="F57">
        <v>-0.375</v>
      </c>
      <c r="G57">
        <v>-0.13333333333333333</v>
      </c>
      <c r="H57">
        <v>0.2</v>
      </c>
      <c r="I57">
        <f t="shared" si="0"/>
        <v>-0.10277777777777776</v>
      </c>
      <c r="J57">
        <f t="shared" si="1"/>
        <v>0.28871522557960377</v>
      </c>
      <c r="L57">
        <v>28</v>
      </c>
      <c r="M57">
        <v>-0.10277777777777776</v>
      </c>
      <c r="N57">
        <v>0.28871522557960377</v>
      </c>
    </row>
    <row r="58" spans="6:14">
      <c r="F58">
        <v>-0.625</v>
      </c>
      <c r="G58">
        <v>-0.26666666666666666</v>
      </c>
      <c r="H58">
        <v>-0.1</v>
      </c>
      <c r="I58">
        <f t="shared" si="0"/>
        <v>-0.33055555555555555</v>
      </c>
      <c r="J58">
        <f t="shared" si="1"/>
        <v>0.26826776286500142</v>
      </c>
      <c r="L58">
        <v>28.5</v>
      </c>
      <c r="M58">
        <v>-0.33055555555555555</v>
      </c>
      <c r="N58">
        <v>0.26826776286500142</v>
      </c>
    </row>
    <row r="59" spans="6:14">
      <c r="F59">
        <v>-0.5</v>
      </c>
      <c r="G59">
        <v>-0.26666666666666666</v>
      </c>
      <c r="H59">
        <v>0.1</v>
      </c>
      <c r="I59">
        <f t="shared" si="0"/>
        <v>-0.22222222222222221</v>
      </c>
      <c r="J59">
        <f t="shared" si="1"/>
        <v>0.3024590575292489</v>
      </c>
      <c r="L59">
        <v>29</v>
      </c>
      <c r="M59">
        <v>-0.22222222222222221</v>
      </c>
      <c r="N59">
        <v>0.3024590575292489</v>
      </c>
    </row>
    <row r="60" spans="6:14">
      <c r="F60">
        <v>-0.625</v>
      </c>
      <c r="G60">
        <v>-0.2</v>
      </c>
      <c r="H60">
        <v>-0.1</v>
      </c>
      <c r="I60">
        <f t="shared" si="0"/>
        <v>-0.30833333333333329</v>
      </c>
      <c r="J60">
        <f t="shared" si="1"/>
        <v>0.27876214472796229</v>
      </c>
      <c r="L60">
        <v>29.5</v>
      </c>
      <c r="M60">
        <v>-0.30833333333333329</v>
      </c>
      <c r="N60">
        <v>0.27876214472796229</v>
      </c>
    </row>
    <row r="61" spans="6:14">
      <c r="F61">
        <v>-0.5</v>
      </c>
      <c r="G61">
        <v>-0.13333333333333333</v>
      </c>
      <c r="H61">
        <v>-0.1</v>
      </c>
      <c r="I61">
        <f t="shared" si="0"/>
        <v>-0.24444444444444444</v>
      </c>
      <c r="J61">
        <f t="shared" si="1"/>
        <v>0.22194427061597982</v>
      </c>
      <c r="L61">
        <v>30</v>
      </c>
      <c r="M61">
        <v>-0.24444444444444444</v>
      </c>
      <c r="N61">
        <v>0.22194427061597982</v>
      </c>
    </row>
    <row r="62" spans="6:14">
      <c r="F62">
        <v>-0.5</v>
      </c>
      <c r="G62">
        <v>-0.4</v>
      </c>
      <c r="H62">
        <v>0.1</v>
      </c>
      <c r="I62">
        <f t="shared" si="0"/>
        <v>-0.26666666666666666</v>
      </c>
      <c r="J62">
        <f t="shared" si="1"/>
        <v>0.32145502536643183</v>
      </c>
      <c r="L62">
        <v>30.5</v>
      </c>
      <c r="M62">
        <v>-0.26666666666666666</v>
      </c>
      <c r="N62">
        <v>0.32145502536643183</v>
      </c>
    </row>
    <row r="63" spans="6:14">
      <c r="F63">
        <v>-0.625</v>
      </c>
      <c r="G63">
        <v>-0.26666666666666666</v>
      </c>
      <c r="H63">
        <v>-0.3</v>
      </c>
      <c r="I63">
        <f t="shared" si="0"/>
        <v>-0.3972222222222222</v>
      </c>
      <c r="J63">
        <f t="shared" si="1"/>
        <v>0.19796417558440926</v>
      </c>
      <c r="L63">
        <v>31</v>
      </c>
      <c r="M63">
        <v>-0.3972222222222222</v>
      </c>
      <c r="N63">
        <v>0.19796417558440926</v>
      </c>
    </row>
    <row r="64" spans="6:14">
      <c r="F64">
        <v>-0.25</v>
      </c>
      <c r="G64">
        <v>-0.26666666666666666</v>
      </c>
      <c r="H64">
        <v>0</v>
      </c>
      <c r="I64">
        <f t="shared" si="0"/>
        <v>-0.17222222222222219</v>
      </c>
      <c r="J64">
        <f t="shared" si="1"/>
        <v>0.1493814406638751</v>
      </c>
      <c r="L64">
        <v>31.5</v>
      </c>
      <c r="M64">
        <v>-0.17222222222222219</v>
      </c>
      <c r="N64">
        <v>0.1493814406638751</v>
      </c>
    </row>
    <row r="65" spans="6:14">
      <c r="F65">
        <v>-0.375</v>
      </c>
      <c r="G65">
        <v>-0.33333333333333331</v>
      </c>
      <c r="H65">
        <v>-0.2</v>
      </c>
      <c r="I65">
        <f t="shared" si="0"/>
        <v>-0.30277777777777776</v>
      </c>
      <c r="J65">
        <f t="shared" si="1"/>
        <v>9.1413792621690956E-2</v>
      </c>
      <c r="L65">
        <v>32</v>
      </c>
      <c r="M65">
        <v>-0.30277777777777776</v>
      </c>
      <c r="N65">
        <v>9.1413792621690956E-2</v>
      </c>
    </row>
    <row r="66" spans="6:14">
      <c r="F66">
        <v>-0.625</v>
      </c>
      <c r="G66">
        <v>-0.33333333333333331</v>
      </c>
      <c r="H66">
        <v>-0.3</v>
      </c>
      <c r="I66">
        <f t="shared" si="0"/>
        <v>-0.41944444444444445</v>
      </c>
      <c r="J66">
        <f t="shared" si="1"/>
        <v>0.17879483379726785</v>
      </c>
      <c r="L66">
        <v>32.5</v>
      </c>
      <c r="M66">
        <v>-0.41944444444444445</v>
      </c>
      <c r="N66">
        <v>0.17879483379726785</v>
      </c>
    </row>
    <row r="67" spans="6:14">
      <c r="F67">
        <v>-0.125</v>
      </c>
      <c r="G67">
        <v>-0.26666666666666666</v>
      </c>
      <c r="H67">
        <v>0</v>
      </c>
      <c r="I67">
        <f t="shared" ref="I67:I121" si="2">AVERAGE(F67:H67)</f>
        <v>-0.13055555555555556</v>
      </c>
      <c r="J67">
        <f t="shared" ref="J67:J121" si="3">STDEV(F67:H67)</f>
        <v>0.13342011065025364</v>
      </c>
      <c r="L67">
        <v>33</v>
      </c>
      <c r="M67">
        <v>-0.13055555555555556</v>
      </c>
      <c r="N67">
        <v>0.13342011065025364</v>
      </c>
    </row>
    <row r="68" spans="6:14">
      <c r="F68">
        <v>-0.5</v>
      </c>
      <c r="G68">
        <v>-0.26666666666666666</v>
      </c>
      <c r="H68">
        <v>0</v>
      </c>
      <c r="I68">
        <f t="shared" si="2"/>
        <v>-0.25555555555555554</v>
      </c>
      <c r="J68">
        <f t="shared" si="3"/>
        <v>0.25018511664883786</v>
      </c>
      <c r="L68">
        <v>33.5</v>
      </c>
      <c r="M68">
        <v>-0.25555555555555554</v>
      </c>
      <c r="N68">
        <v>0.25018511664883786</v>
      </c>
    </row>
    <row r="69" spans="6:14">
      <c r="F69">
        <v>-0.625</v>
      </c>
      <c r="G69">
        <v>-0.2</v>
      </c>
      <c r="H69">
        <v>-0.2</v>
      </c>
      <c r="I69">
        <f t="shared" si="2"/>
        <v>-0.34166666666666662</v>
      </c>
      <c r="J69">
        <f t="shared" si="3"/>
        <v>0.24537386440559106</v>
      </c>
      <c r="L69">
        <v>34</v>
      </c>
      <c r="M69">
        <v>-0.34166666666666662</v>
      </c>
      <c r="N69">
        <v>0.24537386440559106</v>
      </c>
    </row>
    <row r="70" spans="6:14">
      <c r="F70">
        <v>-0.375</v>
      </c>
      <c r="G70">
        <v>-0.4</v>
      </c>
      <c r="H70">
        <v>0</v>
      </c>
      <c r="I70">
        <f t="shared" si="2"/>
        <v>-0.25833333333333336</v>
      </c>
      <c r="J70">
        <f t="shared" si="3"/>
        <v>0.22407216099581256</v>
      </c>
      <c r="L70">
        <v>34.5</v>
      </c>
      <c r="M70">
        <v>-0.25833333333333336</v>
      </c>
      <c r="N70">
        <v>0.22407216099581256</v>
      </c>
    </row>
    <row r="71" spans="6:14">
      <c r="F71">
        <v>-0.5</v>
      </c>
      <c r="G71">
        <v>-0.33333333333333331</v>
      </c>
      <c r="H71">
        <v>0</v>
      </c>
      <c r="I71">
        <f t="shared" si="2"/>
        <v>-0.27777777777777773</v>
      </c>
      <c r="J71">
        <f t="shared" si="3"/>
        <v>0.25458753860865785</v>
      </c>
      <c r="L71">
        <v>35</v>
      </c>
      <c r="M71">
        <v>-0.27777777777777773</v>
      </c>
      <c r="N71">
        <v>0.25458753860865785</v>
      </c>
    </row>
    <row r="72" spans="6:14">
      <c r="F72">
        <v>-0.125</v>
      </c>
      <c r="G72">
        <v>-0.2</v>
      </c>
      <c r="H72">
        <v>-0.3</v>
      </c>
      <c r="I72">
        <f t="shared" si="2"/>
        <v>-0.20833333333333334</v>
      </c>
      <c r="J72">
        <f t="shared" si="3"/>
        <v>8.7797114607106139E-2</v>
      </c>
      <c r="L72">
        <v>35.5</v>
      </c>
      <c r="M72">
        <v>-0.20833333333333334</v>
      </c>
      <c r="N72">
        <v>8.7797114607106139E-2</v>
      </c>
    </row>
    <row r="73" spans="6:14">
      <c r="F73">
        <v>-0.25</v>
      </c>
      <c r="G73">
        <v>-0.33333333333333331</v>
      </c>
      <c r="H73">
        <v>0</v>
      </c>
      <c r="I73">
        <f t="shared" si="2"/>
        <v>-0.19444444444444442</v>
      </c>
      <c r="J73">
        <f t="shared" si="3"/>
        <v>0.17347216662217776</v>
      </c>
      <c r="L73">
        <v>36</v>
      </c>
      <c r="M73">
        <v>-0.19444444444444442</v>
      </c>
      <c r="N73">
        <v>0.17347216662217776</v>
      </c>
    </row>
    <row r="74" spans="6:14">
      <c r="F74">
        <v>-0.5</v>
      </c>
      <c r="G74">
        <v>-0.4</v>
      </c>
      <c r="H74">
        <v>0</v>
      </c>
      <c r="I74">
        <f t="shared" si="2"/>
        <v>-0.3</v>
      </c>
      <c r="J74">
        <f t="shared" si="3"/>
        <v>0.26457513110645908</v>
      </c>
      <c r="L74">
        <v>36.5</v>
      </c>
      <c r="M74">
        <v>-0.3</v>
      </c>
      <c r="N74">
        <v>0.26457513110645908</v>
      </c>
    </row>
    <row r="75" spans="6:14">
      <c r="F75">
        <v>-0.375</v>
      </c>
      <c r="G75">
        <v>-0.46666666666666667</v>
      </c>
      <c r="H75">
        <v>0.1</v>
      </c>
      <c r="I75">
        <f t="shared" si="2"/>
        <v>-0.24722222222222223</v>
      </c>
      <c r="J75">
        <f t="shared" si="3"/>
        <v>0.3041761794555059</v>
      </c>
      <c r="L75">
        <v>37</v>
      </c>
      <c r="M75">
        <v>-0.24722222222222223</v>
      </c>
      <c r="N75">
        <v>0.3041761794555059</v>
      </c>
    </row>
    <row r="76" spans="6:14">
      <c r="F76">
        <v>-0.625</v>
      </c>
      <c r="G76">
        <v>-0.4</v>
      </c>
      <c r="H76">
        <v>-0.3</v>
      </c>
      <c r="I76">
        <f t="shared" si="2"/>
        <v>-0.44166666666666665</v>
      </c>
      <c r="J76">
        <f t="shared" si="3"/>
        <v>0.16645820296198482</v>
      </c>
      <c r="L76">
        <v>37.5</v>
      </c>
      <c r="M76">
        <v>-0.44166666666666665</v>
      </c>
      <c r="N76">
        <v>0.16645820296198482</v>
      </c>
    </row>
    <row r="77" spans="6:14">
      <c r="F77">
        <v>-0.625</v>
      </c>
      <c r="G77">
        <v>-0.26666666666666666</v>
      </c>
      <c r="H77">
        <v>-0.2</v>
      </c>
      <c r="I77">
        <f t="shared" si="2"/>
        <v>-0.36388888888888887</v>
      </c>
      <c r="J77">
        <f t="shared" si="3"/>
        <v>0.22857246196856357</v>
      </c>
      <c r="L77">
        <v>38</v>
      </c>
      <c r="M77">
        <v>-0.36388888888888887</v>
      </c>
      <c r="N77">
        <v>0.22857246196856357</v>
      </c>
    </row>
    <row r="78" spans="6:14">
      <c r="F78">
        <v>-0.125</v>
      </c>
      <c r="G78">
        <v>-0.13333333333333333</v>
      </c>
      <c r="H78">
        <v>-0.3</v>
      </c>
      <c r="I78">
        <f t="shared" si="2"/>
        <v>-0.18611111111111112</v>
      </c>
      <c r="J78">
        <f t="shared" si="3"/>
        <v>9.8718642466204778E-2</v>
      </c>
      <c r="L78">
        <v>38.5</v>
      </c>
      <c r="M78">
        <v>-0.18611111111111112</v>
      </c>
      <c r="N78">
        <v>9.8718642466204778E-2</v>
      </c>
    </row>
    <row r="79" spans="6:14">
      <c r="F79">
        <v>-0.375</v>
      </c>
      <c r="G79">
        <v>-0.33333333333333331</v>
      </c>
      <c r="H79">
        <v>-0.3</v>
      </c>
      <c r="I79">
        <f t="shared" si="2"/>
        <v>-0.33611111111111108</v>
      </c>
      <c r="J79">
        <f t="shared" si="3"/>
        <v>3.7577081273524125E-2</v>
      </c>
      <c r="L79">
        <v>39</v>
      </c>
      <c r="M79">
        <v>-0.33611111111111108</v>
      </c>
      <c r="N79">
        <v>3.7577081273524125E-2</v>
      </c>
    </row>
    <row r="80" spans="6:14">
      <c r="F80">
        <v>-0.375</v>
      </c>
      <c r="G80">
        <v>-0.4</v>
      </c>
      <c r="H80">
        <v>-0.3</v>
      </c>
      <c r="I80">
        <f t="shared" si="2"/>
        <v>-0.35833333333333334</v>
      </c>
      <c r="J80">
        <f t="shared" si="3"/>
        <v>5.2041649986653386E-2</v>
      </c>
      <c r="L80">
        <v>39.5</v>
      </c>
      <c r="M80">
        <v>-0.35833333333333334</v>
      </c>
      <c r="N80">
        <v>5.2041649986653386E-2</v>
      </c>
    </row>
    <row r="81" spans="6:14">
      <c r="F81">
        <v>-0.5</v>
      </c>
      <c r="G81">
        <v>-0.33333333333333331</v>
      </c>
      <c r="H81">
        <v>-0.2</v>
      </c>
      <c r="I81">
        <f t="shared" si="2"/>
        <v>-0.34444444444444439</v>
      </c>
      <c r="J81">
        <f t="shared" si="3"/>
        <v>0.15030832509409661</v>
      </c>
      <c r="L81">
        <v>40</v>
      </c>
      <c r="M81">
        <v>-0.34444444444444439</v>
      </c>
      <c r="N81">
        <v>0.15030832509409661</v>
      </c>
    </row>
    <row r="82" spans="6:14">
      <c r="F82">
        <v>-0.75</v>
      </c>
      <c r="G82">
        <v>-0.4</v>
      </c>
      <c r="H82">
        <v>-0.4</v>
      </c>
      <c r="I82">
        <f t="shared" si="2"/>
        <v>-0.51666666666666661</v>
      </c>
      <c r="J82">
        <f t="shared" si="3"/>
        <v>0.20207259421636928</v>
      </c>
      <c r="L82">
        <v>40.5</v>
      </c>
      <c r="M82">
        <v>-0.51666666666666661</v>
      </c>
      <c r="N82">
        <v>0.20207259421636928</v>
      </c>
    </row>
    <row r="83" spans="6:14">
      <c r="F83">
        <v>-0.5</v>
      </c>
      <c r="G83">
        <v>-0.46666666666666667</v>
      </c>
      <c r="H83">
        <v>-0.2</v>
      </c>
      <c r="I83">
        <f t="shared" si="2"/>
        <v>-0.3888888888888889</v>
      </c>
      <c r="J83">
        <f t="shared" si="3"/>
        <v>0.16442942874387478</v>
      </c>
      <c r="L83">
        <v>41</v>
      </c>
      <c r="M83">
        <v>-0.3888888888888889</v>
      </c>
      <c r="N83">
        <v>0.16442942874387478</v>
      </c>
    </row>
    <row r="84" spans="6:14">
      <c r="F84">
        <v>-0.625</v>
      </c>
      <c r="G84">
        <v>-0.4</v>
      </c>
      <c r="H84">
        <v>-0.4</v>
      </c>
      <c r="I84">
        <f t="shared" si="2"/>
        <v>-0.47499999999999992</v>
      </c>
      <c r="J84">
        <f t="shared" si="3"/>
        <v>0.12990381056766612</v>
      </c>
      <c r="L84">
        <v>41.5</v>
      </c>
      <c r="M84">
        <v>-0.47499999999999992</v>
      </c>
      <c r="N84">
        <v>0.12990381056766612</v>
      </c>
    </row>
    <row r="85" spans="6:14">
      <c r="F85">
        <v>-0.5</v>
      </c>
      <c r="G85">
        <v>-0.33333333333333331</v>
      </c>
      <c r="H85">
        <v>-0.2</v>
      </c>
      <c r="I85">
        <f t="shared" si="2"/>
        <v>-0.34444444444444439</v>
      </c>
      <c r="J85">
        <f t="shared" si="3"/>
        <v>0.15030832509409661</v>
      </c>
      <c r="L85">
        <v>42</v>
      </c>
      <c r="M85">
        <v>-0.34444444444444439</v>
      </c>
      <c r="N85">
        <v>0.15030832509409661</v>
      </c>
    </row>
    <row r="86" spans="6:14">
      <c r="F86">
        <v>-0.625</v>
      </c>
      <c r="G86">
        <v>-0.33333333333333331</v>
      </c>
      <c r="H86">
        <v>-0.3</v>
      </c>
      <c r="I86">
        <f t="shared" si="2"/>
        <v>-0.41944444444444445</v>
      </c>
      <c r="J86">
        <f t="shared" si="3"/>
        <v>0.17879483379726785</v>
      </c>
      <c r="L86">
        <v>42.5</v>
      </c>
      <c r="M86">
        <v>-0.41944444444444445</v>
      </c>
      <c r="N86">
        <v>0.17879483379726785</v>
      </c>
    </row>
    <row r="87" spans="6:14">
      <c r="F87">
        <v>-0.5</v>
      </c>
      <c r="G87">
        <v>-0.46666666666666667</v>
      </c>
      <c r="H87">
        <v>-0.4</v>
      </c>
      <c r="I87">
        <f t="shared" si="2"/>
        <v>-0.45555555555555555</v>
      </c>
      <c r="J87">
        <f t="shared" si="3"/>
        <v>5.0917507721731543E-2</v>
      </c>
      <c r="L87">
        <v>43</v>
      </c>
      <c r="M87">
        <v>-0.45555555555555555</v>
      </c>
      <c r="N87">
        <v>5.0917507721731543E-2</v>
      </c>
    </row>
    <row r="88" spans="6:14">
      <c r="F88">
        <v>-0.875</v>
      </c>
      <c r="G88">
        <v>-0.46666666666666667</v>
      </c>
      <c r="H88">
        <v>-0.3</v>
      </c>
      <c r="I88">
        <f t="shared" si="2"/>
        <v>-0.54722222222222228</v>
      </c>
      <c r="J88">
        <f t="shared" si="3"/>
        <v>0.29584311407931763</v>
      </c>
      <c r="L88">
        <v>43.5</v>
      </c>
      <c r="M88">
        <v>-0.54722222222222228</v>
      </c>
      <c r="N88">
        <v>0.29584311407931763</v>
      </c>
    </row>
    <row r="89" spans="6:14">
      <c r="F89">
        <v>-0.625</v>
      </c>
      <c r="G89">
        <v>-0.26666666666666666</v>
      </c>
      <c r="H89">
        <v>-0.3</v>
      </c>
      <c r="I89">
        <f t="shared" si="2"/>
        <v>-0.3972222222222222</v>
      </c>
      <c r="J89">
        <f t="shared" si="3"/>
        <v>0.19796417558440926</v>
      </c>
      <c r="L89">
        <v>44</v>
      </c>
      <c r="M89">
        <v>-0.3972222222222222</v>
      </c>
      <c r="N89">
        <v>0.19796417558440926</v>
      </c>
    </row>
    <row r="90" spans="6:14">
      <c r="F90">
        <v>-0.5</v>
      </c>
      <c r="G90">
        <v>-0.46666666666666667</v>
      </c>
      <c r="H90">
        <v>-0.6</v>
      </c>
      <c r="I90">
        <f t="shared" si="2"/>
        <v>-0.52222222222222225</v>
      </c>
      <c r="J90">
        <f t="shared" si="3"/>
        <v>6.9388866648870784E-2</v>
      </c>
      <c r="L90">
        <v>44.5</v>
      </c>
      <c r="M90">
        <v>-0.52222222222222225</v>
      </c>
      <c r="N90">
        <v>6.9388866648870784E-2</v>
      </c>
    </row>
    <row r="91" spans="6:14">
      <c r="F91">
        <v>-0.75</v>
      </c>
      <c r="G91">
        <v>-0.46666666666666667</v>
      </c>
      <c r="H91">
        <v>-0.3</v>
      </c>
      <c r="I91">
        <f t="shared" si="2"/>
        <v>-0.50555555555555565</v>
      </c>
      <c r="J91">
        <f t="shared" si="3"/>
        <v>0.22750661366048069</v>
      </c>
      <c r="L91">
        <v>45</v>
      </c>
      <c r="M91">
        <v>-0.50555555555555565</v>
      </c>
      <c r="N91">
        <v>0.22750661366048069</v>
      </c>
    </row>
    <row r="92" spans="6:14">
      <c r="F92">
        <v>-0.375</v>
      </c>
      <c r="G92">
        <v>-0.26666666666666666</v>
      </c>
      <c r="H92">
        <v>-0.2</v>
      </c>
      <c r="I92">
        <f t="shared" si="2"/>
        <v>-0.2805555555555555</v>
      </c>
      <c r="J92">
        <f t="shared" si="3"/>
        <v>8.8322850531026093E-2</v>
      </c>
      <c r="L92">
        <v>45.5</v>
      </c>
      <c r="M92">
        <v>-0.2805555555555555</v>
      </c>
      <c r="N92">
        <v>8.8322850531026093E-2</v>
      </c>
    </row>
    <row r="93" spans="6:14">
      <c r="F93">
        <v>-0.375</v>
      </c>
      <c r="G93">
        <v>-0.33333333333333331</v>
      </c>
      <c r="H93">
        <v>-0.5</v>
      </c>
      <c r="I93">
        <f t="shared" si="2"/>
        <v>-0.40277777777777773</v>
      </c>
      <c r="J93">
        <f t="shared" si="3"/>
        <v>8.6736083311089299E-2</v>
      </c>
      <c r="L93">
        <v>46</v>
      </c>
      <c r="M93">
        <v>-0.40277777777777773</v>
      </c>
      <c r="N93">
        <v>8.6736083311089299E-2</v>
      </c>
    </row>
    <row r="94" spans="6:14">
      <c r="F94">
        <v>-0.375</v>
      </c>
      <c r="G94">
        <v>-0.4</v>
      </c>
      <c r="H94">
        <v>-0.1</v>
      </c>
      <c r="I94">
        <f t="shared" si="2"/>
        <v>-0.29166666666666669</v>
      </c>
      <c r="J94">
        <f t="shared" si="3"/>
        <v>0.16645820296198491</v>
      </c>
      <c r="L94">
        <v>46.5</v>
      </c>
      <c r="M94">
        <v>-0.29166666666666669</v>
      </c>
      <c r="N94">
        <v>0.16645820296198491</v>
      </c>
    </row>
    <row r="95" spans="6:14">
      <c r="F95">
        <v>-0.625</v>
      </c>
      <c r="G95">
        <v>-0.46666666666666667</v>
      </c>
      <c r="H95">
        <v>-0.2</v>
      </c>
      <c r="I95">
        <f t="shared" si="2"/>
        <v>-0.43055555555555558</v>
      </c>
      <c r="J95">
        <f t="shared" si="3"/>
        <v>0.21478887135803681</v>
      </c>
      <c r="L95">
        <v>47</v>
      </c>
      <c r="M95">
        <v>-0.43055555555555558</v>
      </c>
      <c r="N95">
        <v>0.21478887135803681</v>
      </c>
    </row>
    <row r="96" spans="6:14">
      <c r="F96">
        <v>-0.5</v>
      </c>
      <c r="G96">
        <v>-0.4</v>
      </c>
      <c r="H96">
        <v>-0.5</v>
      </c>
      <c r="I96">
        <f t="shared" si="2"/>
        <v>-0.46666666666666662</v>
      </c>
      <c r="J96">
        <f t="shared" si="3"/>
        <v>5.7735026918963241E-2</v>
      </c>
      <c r="L96">
        <v>47.5</v>
      </c>
      <c r="M96">
        <v>-0.46666666666666662</v>
      </c>
      <c r="N96">
        <v>5.7735026918963241E-2</v>
      </c>
    </row>
    <row r="97" spans="6:14">
      <c r="F97">
        <v>-0.5</v>
      </c>
      <c r="G97">
        <v>-0.26666666666666666</v>
      </c>
      <c r="H97">
        <v>-0.6</v>
      </c>
      <c r="I97">
        <f t="shared" si="2"/>
        <v>-0.45555555555555555</v>
      </c>
      <c r="J97">
        <f t="shared" si="3"/>
        <v>0.17105338131489614</v>
      </c>
      <c r="L97">
        <v>48</v>
      </c>
      <c r="M97">
        <v>-0.45555555555555555</v>
      </c>
      <c r="N97">
        <v>0.17105338131489614</v>
      </c>
    </row>
    <row r="98" spans="6:14">
      <c r="F98">
        <v>-0.5</v>
      </c>
      <c r="G98">
        <v>-0.2</v>
      </c>
      <c r="H98">
        <v>-0.5</v>
      </c>
      <c r="I98">
        <f t="shared" si="2"/>
        <v>-0.39999999999999997</v>
      </c>
      <c r="J98">
        <f t="shared" si="3"/>
        <v>0.17320508075688781</v>
      </c>
      <c r="L98">
        <v>48.5</v>
      </c>
      <c r="M98">
        <v>-0.39999999999999997</v>
      </c>
      <c r="N98">
        <v>0.17320508075688781</v>
      </c>
    </row>
    <row r="99" spans="6:14">
      <c r="F99">
        <v>-0.375</v>
      </c>
      <c r="G99">
        <v>-0.33333333333333331</v>
      </c>
      <c r="H99">
        <v>-0.2</v>
      </c>
      <c r="I99">
        <f t="shared" si="2"/>
        <v>-0.30277777777777776</v>
      </c>
      <c r="J99">
        <f t="shared" si="3"/>
        <v>9.1413792621690956E-2</v>
      </c>
      <c r="L99">
        <v>49</v>
      </c>
      <c r="M99">
        <v>-0.30277777777777776</v>
      </c>
      <c r="N99">
        <v>9.1413792621690956E-2</v>
      </c>
    </row>
    <row r="100" spans="6:14">
      <c r="F100">
        <v>-0.625</v>
      </c>
      <c r="G100">
        <v>-0.4</v>
      </c>
      <c r="H100">
        <v>-0.3</v>
      </c>
      <c r="I100">
        <f t="shared" si="2"/>
        <v>-0.44166666666666665</v>
      </c>
      <c r="J100">
        <f t="shared" si="3"/>
        <v>0.16645820296198482</v>
      </c>
      <c r="L100">
        <v>49.5</v>
      </c>
      <c r="M100">
        <v>-0.44166666666666665</v>
      </c>
      <c r="N100">
        <v>0.16645820296198482</v>
      </c>
    </row>
    <row r="101" spans="6:14">
      <c r="F101">
        <v>0.125</v>
      </c>
      <c r="G101">
        <v>-0.4</v>
      </c>
      <c r="H101">
        <v>-0.4</v>
      </c>
      <c r="I101">
        <f t="shared" si="2"/>
        <v>-0.22500000000000001</v>
      </c>
      <c r="J101">
        <f t="shared" si="3"/>
        <v>0.30310889132455354</v>
      </c>
      <c r="L101">
        <v>50</v>
      </c>
      <c r="M101">
        <v>-0.22500000000000001</v>
      </c>
      <c r="N101">
        <v>0.30310889132455354</v>
      </c>
    </row>
    <row r="102" spans="6:14">
      <c r="F102">
        <v>-0.625</v>
      </c>
      <c r="G102">
        <v>-0.4</v>
      </c>
      <c r="H102">
        <v>-0.4</v>
      </c>
      <c r="I102">
        <f t="shared" si="2"/>
        <v>-0.47499999999999992</v>
      </c>
      <c r="J102">
        <f t="shared" si="3"/>
        <v>0.12990381056766612</v>
      </c>
      <c r="L102">
        <v>50.5</v>
      </c>
      <c r="M102">
        <v>-0.47499999999999992</v>
      </c>
      <c r="N102">
        <v>0.12990381056766612</v>
      </c>
    </row>
    <row r="103" spans="6:14">
      <c r="F103">
        <v>-0.5</v>
      </c>
      <c r="G103">
        <v>-0.4</v>
      </c>
      <c r="H103">
        <v>-0.1</v>
      </c>
      <c r="I103">
        <f t="shared" si="2"/>
        <v>-0.33333333333333331</v>
      </c>
      <c r="J103">
        <f t="shared" si="3"/>
        <v>0.20816659994661335</v>
      </c>
      <c r="L103">
        <v>51</v>
      </c>
      <c r="M103">
        <v>-0.33333333333333331</v>
      </c>
      <c r="N103">
        <v>0.20816659994661335</v>
      </c>
    </row>
    <row r="104" spans="6:14">
      <c r="F104">
        <v>-0.625</v>
      </c>
      <c r="G104">
        <v>-0.26666666666666666</v>
      </c>
      <c r="H104">
        <v>-0.3</v>
      </c>
      <c r="I104">
        <f t="shared" si="2"/>
        <v>-0.3972222222222222</v>
      </c>
      <c r="J104">
        <f t="shared" si="3"/>
        <v>0.19796417558440926</v>
      </c>
      <c r="L104">
        <v>51.5</v>
      </c>
      <c r="M104">
        <v>-0.3972222222222222</v>
      </c>
      <c r="N104">
        <v>0.19796417558440926</v>
      </c>
    </row>
    <row r="105" spans="6:14">
      <c r="F105">
        <v>-0.25</v>
      </c>
      <c r="G105">
        <v>-0.26666666666666666</v>
      </c>
      <c r="H105">
        <v>-0.7</v>
      </c>
      <c r="I105">
        <f t="shared" si="2"/>
        <v>-0.4055555555555555</v>
      </c>
      <c r="J105">
        <f t="shared" si="3"/>
        <v>0.25513250007122301</v>
      </c>
      <c r="L105">
        <v>52</v>
      </c>
      <c r="M105">
        <v>-0.4055555555555555</v>
      </c>
      <c r="N105">
        <v>0.25513250007122301</v>
      </c>
    </row>
    <row r="106" spans="6:14">
      <c r="F106">
        <v>-0.75</v>
      </c>
      <c r="G106">
        <v>-0.33333333333333331</v>
      </c>
      <c r="H106">
        <v>-0.2</v>
      </c>
      <c r="I106">
        <f t="shared" si="2"/>
        <v>-0.42777777777777776</v>
      </c>
      <c r="J106">
        <f t="shared" si="3"/>
        <v>0.28690558519278586</v>
      </c>
      <c r="L106">
        <v>52.5</v>
      </c>
      <c r="M106">
        <v>-0.42777777777777776</v>
      </c>
      <c r="N106">
        <v>0.28690558519278586</v>
      </c>
    </row>
    <row r="107" spans="6:14">
      <c r="F107">
        <v>-0.625</v>
      </c>
      <c r="G107">
        <v>-0.4</v>
      </c>
      <c r="H107">
        <v>-0.4</v>
      </c>
      <c r="I107">
        <f t="shared" si="2"/>
        <v>-0.47499999999999992</v>
      </c>
      <c r="J107">
        <f t="shared" si="3"/>
        <v>0.12990381056766612</v>
      </c>
      <c r="L107">
        <v>53</v>
      </c>
      <c r="M107">
        <v>-0.47499999999999992</v>
      </c>
      <c r="N107">
        <v>0.12990381056766612</v>
      </c>
    </row>
    <row r="108" spans="6:14">
      <c r="F108">
        <v>-0.375</v>
      </c>
      <c r="G108">
        <v>-0.26666666666666666</v>
      </c>
      <c r="H108">
        <v>-0.6</v>
      </c>
      <c r="I108">
        <f t="shared" si="2"/>
        <v>-0.41388888888888892</v>
      </c>
      <c r="J108">
        <f t="shared" si="3"/>
        <v>0.17003539936447656</v>
      </c>
      <c r="L108">
        <v>53.5</v>
      </c>
      <c r="M108">
        <v>-0.41388888888888892</v>
      </c>
      <c r="N108">
        <v>0.17003539936447656</v>
      </c>
    </row>
    <row r="109" spans="6:14">
      <c r="F109">
        <v>-0.5</v>
      </c>
      <c r="G109">
        <v>-0.46666666666666667</v>
      </c>
      <c r="H109">
        <v>0</v>
      </c>
      <c r="I109">
        <f t="shared" si="2"/>
        <v>-0.32222222222222224</v>
      </c>
      <c r="J109">
        <f t="shared" si="3"/>
        <v>0.27954990278686948</v>
      </c>
      <c r="L109">
        <v>54</v>
      </c>
      <c r="M109">
        <v>-0.32222222222222224</v>
      </c>
      <c r="N109">
        <v>0.27954990278686948</v>
      </c>
    </row>
    <row r="110" spans="6:14">
      <c r="F110">
        <v>-0.75</v>
      </c>
      <c r="G110">
        <v>-0.4</v>
      </c>
      <c r="H110">
        <v>-0.5</v>
      </c>
      <c r="I110">
        <f t="shared" si="2"/>
        <v>-0.54999999999999993</v>
      </c>
      <c r="J110">
        <f t="shared" si="3"/>
        <v>0.1802775637731997</v>
      </c>
      <c r="L110">
        <v>54.5</v>
      </c>
      <c r="M110">
        <v>-0.54999999999999993</v>
      </c>
      <c r="N110">
        <v>0.1802775637731997</v>
      </c>
    </row>
    <row r="111" spans="6:14">
      <c r="F111">
        <v>-0.5</v>
      </c>
      <c r="G111">
        <v>-0.53333333333333333</v>
      </c>
      <c r="H111">
        <v>-0.5</v>
      </c>
      <c r="I111">
        <f t="shared" si="2"/>
        <v>-0.51111111111111107</v>
      </c>
      <c r="J111">
        <f t="shared" si="3"/>
        <v>1.9245008972987521E-2</v>
      </c>
      <c r="L111">
        <v>55</v>
      </c>
      <c r="M111">
        <v>-0.51111111111111107</v>
      </c>
      <c r="N111">
        <v>1.9245008972987521E-2</v>
      </c>
    </row>
    <row r="112" spans="6:14">
      <c r="F112">
        <v>-0.25</v>
      </c>
      <c r="G112">
        <v>-0.53333333333333333</v>
      </c>
      <c r="H112">
        <v>-0.5</v>
      </c>
      <c r="I112">
        <f t="shared" si="2"/>
        <v>-0.42777777777777776</v>
      </c>
      <c r="J112">
        <f t="shared" si="3"/>
        <v>0.1548595540529597</v>
      </c>
      <c r="L112">
        <v>55.5</v>
      </c>
      <c r="M112">
        <v>-0.42777777777777776</v>
      </c>
      <c r="N112">
        <v>0.1548595540529597</v>
      </c>
    </row>
    <row r="113" spans="6:14">
      <c r="F113">
        <v>-0.5</v>
      </c>
      <c r="G113">
        <v>-0.46666666666666667</v>
      </c>
      <c r="H113">
        <v>-0.5</v>
      </c>
      <c r="I113">
        <f t="shared" si="2"/>
        <v>-0.48888888888888893</v>
      </c>
      <c r="J113">
        <f t="shared" si="3"/>
        <v>1.9245008972987521E-2</v>
      </c>
      <c r="L113">
        <v>56</v>
      </c>
      <c r="M113">
        <v>-0.48888888888888893</v>
      </c>
      <c r="N113">
        <v>1.9245008972987521E-2</v>
      </c>
    </row>
    <row r="114" spans="6:14">
      <c r="F114">
        <v>-0.5</v>
      </c>
      <c r="G114">
        <v>-0.33333333333333331</v>
      </c>
      <c r="H114">
        <v>-0.6</v>
      </c>
      <c r="I114">
        <f t="shared" si="2"/>
        <v>-0.47777777777777769</v>
      </c>
      <c r="J114">
        <f t="shared" si="3"/>
        <v>0.13471506281091306</v>
      </c>
      <c r="L114">
        <v>56.5</v>
      </c>
      <c r="M114">
        <v>-0.47777777777777769</v>
      </c>
      <c r="N114">
        <v>0.13471506281091306</v>
      </c>
    </row>
    <row r="115" spans="6:14">
      <c r="F115">
        <v>-0.875</v>
      </c>
      <c r="G115">
        <v>-0.4</v>
      </c>
      <c r="H115">
        <v>-0.5</v>
      </c>
      <c r="I115">
        <f t="shared" si="2"/>
        <v>-0.59166666666666667</v>
      </c>
      <c r="J115">
        <f t="shared" si="3"/>
        <v>0.25041632002194558</v>
      </c>
      <c r="L115">
        <v>57</v>
      </c>
      <c r="M115">
        <v>-0.59166666666666667</v>
      </c>
      <c r="N115">
        <v>0.25041632002194558</v>
      </c>
    </row>
    <row r="116" spans="6:14">
      <c r="F116">
        <v>-0.5</v>
      </c>
      <c r="G116">
        <v>-0.33333333333333331</v>
      </c>
      <c r="H116">
        <v>-0.5</v>
      </c>
      <c r="I116">
        <f t="shared" si="2"/>
        <v>-0.44444444444444442</v>
      </c>
      <c r="J116">
        <f t="shared" si="3"/>
        <v>9.6225044864937839E-2</v>
      </c>
      <c r="L116">
        <v>57.5</v>
      </c>
      <c r="M116">
        <v>-0.44444444444444442</v>
      </c>
      <c r="N116">
        <v>9.6225044864937839E-2</v>
      </c>
    </row>
    <row r="117" spans="6:14">
      <c r="F117">
        <v>-0.75</v>
      </c>
      <c r="G117">
        <v>-0.46666666666666667</v>
      </c>
      <c r="H117">
        <v>-0.5</v>
      </c>
      <c r="I117">
        <f t="shared" si="2"/>
        <v>-0.5722222222222223</v>
      </c>
      <c r="J117">
        <f t="shared" si="3"/>
        <v>0.15485955405295934</v>
      </c>
      <c r="L117">
        <v>58</v>
      </c>
      <c r="M117">
        <v>-0.5722222222222223</v>
      </c>
      <c r="N117">
        <v>0.15485955405295934</v>
      </c>
    </row>
    <row r="118" spans="6:14">
      <c r="F118">
        <v>-0.25</v>
      </c>
      <c r="G118">
        <v>-0.33333333333333331</v>
      </c>
      <c r="H118">
        <v>-0.6</v>
      </c>
      <c r="I118">
        <f t="shared" si="2"/>
        <v>-0.39444444444444438</v>
      </c>
      <c r="J118">
        <f t="shared" si="3"/>
        <v>0.18282758524338161</v>
      </c>
      <c r="L118">
        <v>58.5</v>
      </c>
      <c r="M118">
        <v>-0.39444444444444438</v>
      </c>
      <c r="N118">
        <v>0.18282758524338161</v>
      </c>
    </row>
    <row r="119" spans="6:14">
      <c r="F119">
        <v>-0.5</v>
      </c>
      <c r="G119">
        <v>-0.26666666666666666</v>
      </c>
      <c r="H119">
        <v>-0.6</v>
      </c>
      <c r="I119">
        <f t="shared" si="2"/>
        <v>-0.45555555555555555</v>
      </c>
      <c r="J119">
        <f t="shared" si="3"/>
        <v>0.17105338131489614</v>
      </c>
      <c r="L119">
        <v>59</v>
      </c>
      <c r="M119">
        <v>-0.45555555555555555</v>
      </c>
      <c r="N119">
        <v>0.17105338131489614</v>
      </c>
    </row>
    <row r="120" spans="6:14">
      <c r="F120">
        <v>-0.625</v>
      </c>
      <c r="G120">
        <v>-0.4</v>
      </c>
      <c r="H120">
        <v>-0.5</v>
      </c>
      <c r="I120">
        <f t="shared" si="2"/>
        <v>-0.5083333333333333</v>
      </c>
      <c r="J120">
        <f t="shared" si="3"/>
        <v>0.1127312438205728</v>
      </c>
      <c r="L120">
        <v>59.5</v>
      </c>
      <c r="M120">
        <v>-0.5083333333333333</v>
      </c>
      <c r="N120">
        <v>0.1127312438205728</v>
      </c>
    </row>
    <row r="121" spans="6:14">
      <c r="F121">
        <v>-0.25</v>
      </c>
      <c r="G121">
        <v>-0.4</v>
      </c>
      <c r="H121">
        <v>-1</v>
      </c>
      <c r="I121">
        <f t="shared" si="2"/>
        <v>-0.54999999999999993</v>
      </c>
      <c r="J121">
        <f t="shared" si="3"/>
        <v>0.39686269665968876</v>
      </c>
      <c r="L121">
        <v>60</v>
      </c>
      <c r="M121">
        <v>-0.54999999999999993</v>
      </c>
      <c r="N121">
        <v>0.39686269665968876</v>
      </c>
    </row>
  </sheetData>
  <phoneticPr fontId="18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EA652-C854-4F47-8CA6-6E9E5FC8388F}">
  <dimension ref="A1:S121"/>
  <sheetViews>
    <sheetView topLeftCell="A92" workbookViewId="0">
      <selection activeCell="R1" sqref="R1:S1048576"/>
    </sheetView>
  </sheetViews>
  <sheetFormatPr baseColWidth="10" defaultRowHeight="15"/>
  <cols>
    <col min="18" max="18" width="19.6640625" customWidth="1"/>
  </cols>
  <sheetData>
    <row r="1" spans="1:19">
      <c r="A1" t="s">
        <v>26</v>
      </c>
      <c r="H1" t="s">
        <v>27</v>
      </c>
      <c r="I1" t="s">
        <v>28</v>
      </c>
      <c r="J1" t="s">
        <v>29</v>
      </c>
      <c r="K1" t="s">
        <v>30</v>
      </c>
      <c r="L1" t="s">
        <v>31</v>
      </c>
      <c r="M1" t="s">
        <v>3</v>
      </c>
      <c r="N1" t="s">
        <v>32</v>
      </c>
      <c r="Q1" t="s">
        <v>6</v>
      </c>
      <c r="R1" t="s">
        <v>26</v>
      </c>
      <c r="S1" t="s">
        <v>33</v>
      </c>
    </row>
    <row r="2" spans="1:19">
      <c r="H2">
        <v>0</v>
      </c>
      <c r="I2">
        <v>0</v>
      </c>
      <c r="J2">
        <v>0</v>
      </c>
      <c r="K2">
        <v>0</v>
      </c>
      <c r="L2">
        <v>0</v>
      </c>
      <c r="M2">
        <f>AVERAGE(H2:L2)</f>
        <v>0</v>
      </c>
      <c r="N2">
        <f>STDEV(H2:L2)</f>
        <v>0</v>
      </c>
      <c r="Q2">
        <v>0.5</v>
      </c>
      <c r="R2">
        <v>0</v>
      </c>
      <c r="S2">
        <v>0</v>
      </c>
    </row>
    <row r="3" spans="1:19">
      <c r="H3">
        <v>-8.8888888888888892E-2</v>
      </c>
      <c r="I3">
        <v>6.6666666666666666E-2</v>
      </c>
      <c r="J3">
        <v>-4.6153846153846156E-2</v>
      </c>
      <c r="K3">
        <v>0</v>
      </c>
      <c r="L3">
        <v>3.0303030303030304E-2</v>
      </c>
      <c r="M3">
        <f t="shared" ref="M3:M66" si="0">AVERAGE(H3:L3)</f>
        <v>-7.6146076146076155E-3</v>
      </c>
      <c r="N3">
        <f t="shared" ref="N3:N66" si="1">STDEV(H3:L3)</f>
        <v>6.1449611323145789E-2</v>
      </c>
      <c r="Q3">
        <v>1</v>
      </c>
      <c r="R3">
        <v>-7.6146076146076155E-3</v>
      </c>
      <c r="S3">
        <v>6.1449611323145789E-2</v>
      </c>
    </row>
    <row r="4" spans="1:19">
      <c r="H4">
        <v>0</v>
      </c>
      <c r="I4">
        <v>-2.2222222222222223E-2</v>
      </c>
      <c r="J4">
        <v>3.0769230769230771E-2</v>
      </c>
      <c r="K4">
        <v>5.7142857142857141E-2</v>
      </c>
      <c r="L4">
        <v>0</v>
      </c>
      <c r="M4">
        <f t="shared" si="0"/>
        <v>1.3137973137973139E-2</v>
      </c>
      <c r="N4">
        <f t="shared" si="1"/>
        <v>3.0995351079647675E-2</v>
      </c>
      <c r="Q4">
        <v>1.5</v>
      </c>
      <c r="R4">
        <v>1.3137973137973139E-2</v>
      </c>
      <c r="S4">
        <v>3.0995351079647675E-2</v>
      </c>
    </row>
    <row r="5" spans="1:19">
      <c r="H5">
        <v>2.2222222222222223E-2</v>
      </c>
      <c r="I5">
        <v>0</v>
      </c>
      <c r="J5">
        <v>-4.6153846153846156E-2</v>
      </c>
      <c r="K5">
        <v>-5.7142857142857141E-2</v>
      </c>
      <c r="L5">
        <v>-0.18181818181818182</v>
      </c>
      <c r="M5">
        <f t="shared" si="0"/>
        <v>-5.257853257853258E-2</v>
      </c>
      <c r="N5">
        <f t="shared" si="1"/>
        <v>7.9253787917117985E-2</v>
      </c>
      <c r="Q5">
        <v>2</v>
      </c>
      <c r="R5">
        <v>-5.257853257853258E-2</v>
      </c>
      <c r="S5">
        <v>7.9253787917117985E-2</v>
      </c>
    </row>
    <row r="6" spans="1:19">
      <c r="H6">
        <v>0</v>
      </c>
      <c r="I6">
        <v>6.6666666666666666E-2</v>
      </c>
      <c r="J6">
        <v>-6.1538461538461542E-2</v>
      </c>
      <c r="K6">
        <v>8.5714285714285715E-2</v>
      </c>
      <c r="L6">
        <v>-3.0303030303030304E-2</v>
      </c>
      <c r="M6">
        <f t="shared" si="0"/>
        <v>1.2107892107892107E-2</v>
      </c>
      <c r="N6">
        <f t="shared" si="1"/>
        <v>6.2776655409355703E-2</v>
      </c>
      <c r="Q6">
        <v>2.5</v>
      </c>
      <c r="R6">
        <v>1.2107892107892107E-2</v>
      </c>
      <c r="S6">
        <v>6.2776655409355703E-2</v>
      </c>
    </row>
    <row r="7" spans="1:19">
      <c r="H7">
        <v>-2.2222222222222223E-2</v>
      </c>
      <c r="I7">
        <v>4.4444444444444446E-2</v>
      </c>
      <c r="J7">
        <v>-3.0769230769230771E-2</v>
      </c>
      <c r="K7">
        <v>0</v>
      </c>
      <c r="L7">
        <v>-3.0303030303030304E-2</v>
      </c>
      <c r="M7">
        <f t="shared" si="0"/>
        <v>-7.77000777000777E-3</v>
      </c>
      <c r="N7">
        <f t="shared" si="1"/>
        <v>3.1750157111484427E-2</v>
      </c>
      <c r="Q7">
        <v>3</v>
      </c>
      <c r="R7">
        <v>-7.77000777000777E-3</v>
      </c>
      <c r="S7">
        <v>3.1750157111484427E-2</v>
      </c>
    </row>
    <row r="8" spans="1:19">
      <c r="H8">
        <v>4.4444444444444446E-2</v>
      </c>
      <c r="I8">
        <v>0</v>
      </c>
      <c r="J8">
        <v>-6.1538461538461542E-2</v>
      </c>
      <c r="K8">
        <v>-8.5714285714285715E-2</v>
      </c>
      <c r="L8">
        <v>-0.15151515151515152</v>
      </c>
      <c r="M8">
        <f t="shared" si="0"/>
        <v>-5.0864690864690865E-2</v>
      </c>
      <c r="N8">
        <f t="shared" si="1"/>
        <v>7.604272963417133E-2</v>
      </c>
      <c r="Q8">
        <v>3.5</v>
      </c>
      <c r="R8">
        <v>-5.0864690864690865E-2</v>
      </c>
      <c r="S8">
        <v>7.604272963417133E-2</v>
      </c>
    </row>
    <row r="9" spans="1:19">
      <c r="H9">
        <v>-4.4444444444444446E-2</v>
      </c>
      <c r="I9">
        <v>8.8888888888888892E-2</v>
      </c>
      <c r="J9">
        <v>3.0769230769230771E-2</v>
      </c>
      <c r="K9">
        <v>-8.5714285714285715E-2</v>
      </c>
      <c r="L9">
        <v>-6.0606060606060608E-2</v>
      </c>
      <c r="M9">
        <f t="shared" si="0"/>
        <v>-1.422133422133422E-2</v>
      </c>
      <c r="N9">
        <f t="shared" si="1"/>
        <v>7.216663078343058E-2</v>
      </c>
      <c r="Q9">
        <v>4</v>
      </c>
      <c r="R9">
        <v>-1.422133422133422E-2</v>
      </c>
      <c r="S9">
        <v>7.216663078343058E-2</v>
      </c>
    </row>
    <row r="10" spans="1:19">
      <c r="H10">
        <v>-4.4444444444444446E-2</v>
      </c>
      <c r="I10">
        <v>-6.6666666666666666E-2</v>
      </c>
      <c r="J10">
        <v>-3.0769230769230771E-2</v>
      </c>
      <c r="K10">
        <v>2.8571428571428571E-2</v>
      </c>
      <c r="L10">
        <v>3.0303030303030304E-2</v>
      </c>
      <c r="M10">
        <f t="shared" si="0"/>
        <v>-1.66011766011766E-2</v>
      </c>
      <c r="N10">
        <f t="shared" si="1"/>
        <v>4.3940594846881856E-2</v>
      </c>
      <c r="Q10">
        <v>4.5</v>
      </c>
      <c r="R10">
        <v>-1.66011766011766E-2</v>
      </c>
      <c r="S10">
        <v>4.3940594846881856E-2</v>
      </c>
    </row>
    <row r="11" spans="1:19">
      <c r="H11">
        <v>-2.2222222222222223E-2</v>
      </c>
      <c r="I11">
        <v>4.4444444444444446E-2</v>
      </c>
      <c r="J11">
        <v>-6.1538461538461542E-2</v>
      </c>
      <c r="K11">
        <v>2.8571428571428571E-2</v>
      </c>
      <c r="L11">
        <v>-6.0606060606060608E-2</v>
      </c>
      <c r="M11">
        <f t="shared" si="0"/>
        <v>-1.4270174270174272E-2</v>
      </c>
      <c r="N11">
        <f t="shared" si="1"/>
        <v>4.9313663916002691E-2</v>
      </c>
      <c r="Q11">
        <v>5</v>
      </c>
      <c r="R11">
        <v>-1.4270174270174272E-2</v>
      </c>
      <c r="S11">
        <v>4.9313663916002691E-2</v>
      </c>
    </row>
    <row r="12" spans="1:19">
      <c r="H12">
        <v>-4.4444444444444446E-2</v>
      </c>
      <c r="I12">
        <v>-8.8888888888888892E-2</v>
      </c>
      <c r="J12">
        <v>-6.1538461538461542E-2</v>
      </c>
      <c r="K12">
        <v>2.8571428571428571E-2</v>
      </c>
      <c r="L12">
        <v>-6.0606060606060608E-2</v>
      </c>
      <c r="M12">
        <f t="shared" si="0"/>
        <v>-4.5381285381285379E-2</v>
      </c>
      <c r="N12">
        <f t="shared" si="1"/>
        <v>4.4316027735196044E-2</v>
      </c>
      <c r="Q12">
        <v>5.5</v>
      </c>
      <c r="R12">
        <v>-4.5381285381285379E-2</v>
      </c>
      <c r="S12">
        <v>4.4316027735196044E-2</v>
      </c>
    </row>
    <row r="13" spans="1:19">
      <c r="H13">
        <v>-6.6666666666666666E-2</v>
      </c>
      <c r="I13">
        <v>0</v>
      </c>
      <c r="J13">
        <v>-4.6153846153846156E-2</v>
      </c>
      <c r="K13">
        <v>2.8571428571428571E-2</v>
      </c>
      <c r="L13">
        <v>-0.12121212121212122</v>
      </c>
      <c r="M13">
        <f t="shared" si="0"/>
        <v>-4.1092241092241091E-2</v>
      </c>
      <c r="N13">
        <f t="shared" si="1"/>
        <v>5.8396201564565008E-2</v>
      </c>
      <c r="Q13">
        <v>6</v>
      </c>
      <c r="R13">
        <v>-4.1092241092241091E-2</v>
      </c>
      <c r="S13">
        <v>5.8396201564565008E-2</v>
      </c>
    </row>
    <row r="14" spans="1:19">
      <c r="H14">
        <v>-6.6666666666666666E-2</v>
      </c>
      <c r="I14">
        <v>4.4444444444444446E-2</v>
      </c>
      <c r="J14">
        <v>-9.2307692307692313E-2</v>
      </c>
      <c r="K14">
        <v>-5.7142857142857141E-2</v>
      </c>
      <c r="L14">
        <v>3.0303030303030304E-2</v>
      </c>
      <c r="M14">
        <f t="shared" si="0"/>
        <v>-2.8273948273948274E-2</v>
      </c>
      <c r="N14">
        <f t="shared" si="1"/>
        <v>6.149585790644195E-2</v>
      </c>
      <c r="Q14">
        <v>6.5</v>
      </c>
      <c r="R14">
        <v>-2.8273948273948274E-2</v>
      </c>
      <c r="S14">
        <v>6.149585790644195E-2</v>
      </c>
    </row>
    <row r="15" spans="1:19">
      <c r="H15">
        <v>0</v>
      </c>
      <c r="I15">
        <v>0</v>
      </c>
      <c r="J15">
        <v>-4.6153846153846156E-2</v>
      </c>
      <c r="K15">
        <v>-2.8571428571428571E-2</v>
      </c>
      <c r="L15">
        <v>-3.0303030303030304E-2</v>
      </c>
      <c r="M15">
        <f t="shared" si="0"/>
        <v>-2.1005661005661005E-2</v>
      </c>
      <c r="N15">
        <f t="shared" si="1"/>
        <v>2.0362887316928931E-2</v>
      </c>
      <c r="Q15">
        <v>7</v>
      </c>
      <c r="R15">
        <v>-2.1005661005661005E-2</v>
      </c>
      <c r="S15">
        <v>2.0362887316928931E-2</v>
      </c>
    </row>
    <row r="16" spans="1:19">
      <c r="H16">
        <v>2.2222222222222223E-2</v>
      </c>
      <c r="I16">
        <v>6.6666666666666666E-2</v>
      </c>
      <c r="J16">
        <v>-7.6923076923076927E-2</v>
      </c>
      <c r="K16">
        <v>2.8571428571428571E-2</v>
      </c>
      <c r="L16">
        <v>6.0606060606060608E-2</v>
      </c>
      <c r="M16">
        <f t="shared" si="0"/>
        <v>2.0228660228660229E-2</v>
      </c>
      <c r="N16">
        <f t="shared" si="1"/>
        <v>5.7660339506060664E-2</v>
      </c>
      <c r="Q16">
        <v>7.5</v>
      </c>
      <c r="R16">
        <v>2.0228660228660229E-2</v>
      </c>
      <c r="S16">
        <v>5.7660339506060664E-2</v>
      </c>
    </row>
    <row r="17" spans="8:19">
      <c r="H17">
        <v>2.2222222222222223E-2</v>
      </c>
      <c r="I17">
        <v>-6.6666666666666666E-2</v>
      </c>
      <c r="J17">
        <v>-4.6153846153846156E-2</v>
      </c>
      <c r="K17">
        <v>-2.8571428571428571E-2</v>
      </c>
      <c r="L17">
        <v>0</v>
      </c>
      <c r="M17">
        <f t="shared" si="0"/>
        <v>-2.3833943833943834E-2</v>
      </c>
      <c r="N17">
        <f t="shared" si="1"/>
        <v>3.5512291030520227E-2</v>
      </c>
      <c r="Q17">
        <v>8</v>
      </c>
      <c r="R17">
        <v>-2.3833943833943834E-2</v>
      </c>
      <c r="S17">
        <v>3.5512291030520227E-2</v>
      </c>
    </row>
    <row r="18" spans="8:19">
      <c r="H18">
        <v>-4.4444444444444446E-2</v>
      </c>
      <c r="I18">
        <v>2.2222222222222223E-2</v>
      </c>
      <c r="J18">
        <v>-6.1538461538461542E-2</v>
      </c>
      <c r="K18">
        <v>2.8571428571428571E-2</v>
      </c>
      <c r="L18">
        <v>-0.12121212121212122</v>
      </c>
      <c r="M18">
        <f t="shared" si="0"/>
        <v>-3.5280275280275289E-2</v>
      </c>
      <c r="N18">
        <f t="shared" si="1"/>
        <v>6.2332442979326663E-2</v>
      </c>
      <c r="Q18">
        <v>8.5</v>
      </c>
      <c r="R18">
        <v>-3.5280275280275289E-2</v>
      </c>
      <c r="S18">
        <v>6.2332442979326663E-2</v>
      </c>
    </row>
    <row r="19" spans="8:19">
      <c r="H19">
        <v>-8.8888888888888892E-2</v>
      </c>
      <c r="I19">
        <v>-4.4444444444444446E-2</v>
      </c>
      <c r="J19">
        <v>-7.6923076923076927E-2</v>
      </c>
      <c r="K19">
        <v>-8.5714285714285715E-2</v>
      </c>
      <c r="L19">
        <v>-6.0606060606060608E-2</v>
      </c>
      <c r="M19">
        <f t="shared" si="0"/>
        <v>-7.1315351315351314E-2</v>
      </c>
      <c r="N19">
        <f t="shared" si="1"/>
        <v>1.8603357658806826E-2</v>
      </c>
      <c r="Q19">
        <v>9</v>
      </c>
      <c r="R19">
        <v>-7.1315351315351314E-2</v>
      </c>
      <c r="S19">
        <v>1.8603357658806826E-2</v>
      </c>
    </row>
    <row r="20" spans="8:19">
      <c r="H20">
        <v>-0.15555555555555556</v>
      </c>
      <c r="I20">
        <v>4.4444444444444446E-2</v>
      </c>
      <c r="J20">
        <v>-4.6153846153846156E-2</v>
      </c>
      <c r="K20">
        <v>-2.8571428571428571E-2</v>
      </c>
      <c r="L20">
        <v>-0.12121212121212122</v>
      </c>
      <c r="M20">
        <f t="shared" si="0"/>
        <v>-6.1409701409701409E-2</v>
      </c>
      <c r="N20">
        <f t="shared" si="1"/>
        <v>7.8987284964379775E-2</v>
      </c>
      <c r="Q20">
        <v>9.5</v>
      </c>
      <c r="R20">
        <v>-6.1409701409701409E-2</v>
      </c>
      <c r="S20">
        <v>7.8987284964379775E-2</v>
      </c>
    </row>
    <row r="21" spans="8:19">
      <c r="H21">
        <v>-8.8888888888888892E-2</v>
      </c>
      <c r="I21">
        <v>0</v>
      </c>
      <c r="J21">
        <v>-0.1076923076923077</v>
      </c>
      <c r="K21">
        <v>-8.5714285714285715E-2</v>
      </c>
      <c r="L21">
        <v>-6.0606060606060608E-2</v>
      </c>
      <c r="M21">
        <f t="shared" si="0"/>
        <v>-6.8580308580308585E-2</v>
      </c>
      <c r="N21">
        <f t="shared" si="1"/>
        <v>4.1840791809070348E-2</v>
      </c>
      <c r="Q21">
        <v>10</v>
      </c>
      <c r="R21">
        <v>-6.8580308580308585E-2</v>
      </c>
      <c r="S21">
        <v>4.1840791809070348E-2</v>
      </c>
    </row>
    <row r="22" spans="8:19">
      <c r="H22">
        <v>-6.6666666666666666E-2</v>
      </c>
      <c r="I22">
        <v>2.2222222222222223E-2</v>
      </c>
      <c r="J22">
        <v>-7.6923076923076927E-2</v>
      </c>
      <c r="K22">
        <v>5.7142857142857141E-2</v>
      </c>
      <c r="L22">
        <v>-0.15151515151515152</v>
      </c>
      <c r="M22">
        <f t="shared" si="0"/>
        <v>-4.3147963147963146E-2</v>
      </c>
      <c r="N22">
        <f t="shared" si="1"/>
        <v>8.3319933104675281E-2</v>
      </c>
      <c r="Q22">
        <v>10.5</v>
      </c>
      <c r="R22">
        <v>-4.3147963147963146E-2</v>
      </c>
      <c r="S22">
        <v>8.3319933104675281E-2</v>
      </c>
    </row>
    <row r="23" spans="8:19">
      <c r="H23">
        <v>6.6666666666666666E-2</v>
      </c>
      <c r="I23">
        <v>-2.2222222222222223E-2</v>
      </c>
      <c r="J23">
        <v>-6.1538461538461542E-2</v>
      </c>
      <c r="K23">
        <v>2.8571428571428571E-2</v>
      </c>
      <c r="L23">
        <v>-0.12121212121212122</v>
      </c>
      <c r="M23">
        <f t="shared" si="0"/>
        <v>-2.194694194694195E-2</v>
      </c>
      <c r="N23">
        <f t="shared" si="1"/>
        <v>7.3867478312009863E-2</v>
      </c>
      <c r="Q23">
        <v>11</v>
      </c>
      <c r="R23">
        <v>-2.194694194694195E-2</v>
      </c>
      <c r="S23">
        <v>7.3867478312009863E-2</v>
      </c>
    </row>
    <row r="24" spans="8:19">
      <c r="H24">
        <v>-0.1111111111111111</v>
      </c>
      <c r="I24">
        <v>-4.4444444444444446E-2</v>
      </c>
      <c r="J24">
        <v>-4.6153846153846156E-2</v>
      </c>
      <c r="K24">
        <v>0</v>
      </c>
      <c r="L24">
        <v>-3.0303030303030304E-2</v>
      </c>
      <c r="M24">
        <f t="shared" si="0"/>
        <v>-4.6402486402486405E-2</v>
      </c>
      <c r="N24">
        <f t="shared" si="1"/>
        <v>4.063091524010868E-2</v>
      </c>
      <c r="Q24">
        <v>11.5</v>
      </c>
      <c r="R24">
        <v>-4.6402486402486405E-2</v>
      </c>
      <c r="S24">
        <v>4.063091524010868E-2</v>
      </c>
    </row>
    <row r="25" spans="8:19">
      <c r="H25">
        <v>-2.2222222222222223E-2</v>
      </c>
      <c r="I25">
        <v>2.2222222222222223E-2</v>
      </c>
      <c r="J25">
        <v>-6.1538461538461542E-2</v>
      </c>
      <c r="K25">
        <v>0</v>
      </c>
      <c r="L25">
        <v>-9.0909090909090912E-2</v>
      </c>
      <c r="M25">
        <f t="shared" si="0"/>
        <v>-3.0489510489510492E-2</v>
      </c>
      <c r="N25">
        <f t="shared" si="1"/>
        <v>4.5801332213091434E-2</v>
      </c>
      <c r="Q25">
        <v>12</v>
      </c>
      <c r="R25">
        <v>-3.0489510489510492E-2</v>
      </c>
      <c r="S25">
        <v>4.5801332213091434E-2</v>
      </c>
    </row>
    <row r="26" spans="8:19">
      <c r="H26">
        <v>-2.2222222222222223E-2</v>
      </c>
      <c r="I26">
        <v>-8.8888888888888892E-2</v>
      </c>
      <c r="J26">
        <v>-4.6153846153846156E-2</v>
      </c>
      <c r="K26">
        <v>0</v>
      </c>
      <c r="L26">
        <v>-9.0909090909090912E-2</v>
      </c>
      <c r="M26">
        <f t="shared" si="0"/>
        <v>-4.9634809634809637E-2</v>
      </c>
      <c r="N26">
        <f t="shared" si="1"/>
        <v>4.0223222197153602E-2</v>
      </c>
      <c r="Q26">
        <v>12.5</v>
      </c>
      <c r="R26">
        <v>-4.9634809634809637E-2</v>
      </c>
      <c r="S26">
        <v>4.0223222197153602E-2</v>
      </c>
    </row>
    <row r="27" spans="8:19">
      <c r="H27">
        <v>-4.4444444444444446E-2</v>
      </c>
      <c r="I27">
        <v>-8.8888888888888892E-2</v>
      </c>
      <c r="J27">
        <v>-0.1076923076923077</v>
      </c>
      <c r="K27">
        <v>-5.7142857142857141E-2</v>
      </c>
      <c r="L27">
        <v>-0.12121212121212122</v>
      </c>
      <c r="M27">
        <f t="shared" si="0"/>
        <v>-8.3876123876123879E-2</v>
      </c>
      <c r="N27">
        <f t="shared" si="1"/>
        <v>3.261839977201432E-2</v>
      </c>
      <c r="Q27">
        <v>13</v>
      </c>
      <c r="R27">
        <v>-8.3876123876123879E-2</v>
      </c>
      <c r="S27">
        <v>3.261839977201432E-2</v>
      </c>
    </row>
    <row r="28" spans="8:19">
      <c r="H28">
        <v>2.2222222222222223E-2</v>
      </c>
      <c r="I28">
        <v>2.2222222222222223E-2</v>
      </c>
      <c r="J28">
        <v>-6.1538461538461542E-2</v>
      </c>
      <c r="K28">
        <v>-2.8571428571428571E-2</v>
      </c>
      <c r="L28">
        <v>-0.12121212121212122</v>
      </c>
      <c r="M28">
        <f t="shared" si="0"/>
        <v>-3.337551337551338E-2</v>
      </c>
      <c r="N28">
        <f t="shared" si="1"/>
        <v>6.0650055571836073E-2</v>
      </c>
      <c r="Q28">
        <v>13.5</v>
      </c>
      <c r="R28">
        <v>-3.337551337551338E-2</v>
      </c>
      <c r="S28">
        <v>6.0650055571836073E-2</v>
      </c>
    </row>
    <row r="29" spans="8:19">
      <c r="H29">
        <v>-4.4444444444444446E-2</v>
      </c>
      <c r="I29">
        <v>2.2222222222222223E-2</v>
      </c>
      <c r="J29">
        <v>-6.1538461538461542E-2</v>
      </c>
      <c r="K29">
        <v>-2.8571428571428571E-2</v>
      </c>
      <c r="L29">
        <v>-6.0606060606060608E-2</v>
      </c>
      <c r="M29">
        <f t="shared" si="0"/>
        <v>-3.4587634587634586E-2</v>
      </c>
      <c r="N29">
        <f t="shared" si="1"/>
        <v>3.4510928819538093E-2</v>
      </c>
      <c r="Q29">
        <v>14</v>
      </c>
      <c r="R29">
        <v>-3.4587634587634586E-2</v>
      </c>
      <c r="S29">
        <v>3.4510928819538093E-2</v>
      </c>
    </row>
    <row r="30" spans="8:19">
      <c r="H30">
        <v>-4.4444444444444446E-2</v>
      </c>
      <c r="I30">
        <v>-2.2222222222222223E-2</v>
      </c>
      <c r="J30">
        <v>-9.2307692307692313E-2</v>
      </c>
      <c r="K30">
        <v>-0.17142857142857143</v>
      </c>
      <c r="L30">
        <v>-0.21212121212121213</v>
      </c>
      <c r="M30">
        <f t="shared" si="0"/>
        <v>-0.1085048285048285</v>
      </c>
      <c r="N30">
        <f t="shared" si="1"/>
        <v>8.1404116221390488E-2</v>
      </c>
      <c r="Q30">
        <v>14.5</v>
      </c>
      <c r="R30">
        <v>-0.1085048285048285</v>
      </c>
      <c r="S30">
        <v>8.1404116221390488E-2</v>
      </c>
    </row>
    <row r="31" spans="8:19">
      <c r="H31">
        <v>-4.4444444444444446E-2</v>
      </c>
      <c r="I31">
        <v>2.2222222222222223E-2</v>
      </c>
      <c r="J31">
        <v>-1.5384615384615385E-2</v>
      </c>
      <c r="K31">
        <v>-8.5714285714285715E-2</v>
      </c>
      <c r="L31">
        <v>3.0303030303030304E-2</v>
      </c>
      <c r="M31">
        <f t="shared" si="0"/>
        <v>-1.8603618603618605E-2</v>
      </c>
      <c r="N31">
        <f t="shared" si="1"/>
        <v>4.8063919649550368E-2</v>
      </c>
      <c r="Q31">
        <v>15</v>
      </c>
      <c r="R31">
        <v>-1.8603618603618605E-2</v>
      </c>
      <c r="S31">
        <v>4.8063919649550368E-2</v>
      </c>
    </row>
    <row r="32" spans="8:19">
      <c r="H32">
        <v>-4.4444444444444446E-2</v>
      </c>
      <c r="I32">
        <v>2.2222222222222223E-2</v>
      </c>
      <c r="J32">
        <v>-6.1538461538461542E-2</v>
      </c>
      <c r="K32">
        <v>-2.8571428571428571E-2</v>
      </c>
      <c r="L32">
        <v>-0.12121212121212122</v>
      </c>
      <c r="M32">
        <f t="shared" si="0"/>
        <v>-4.6708846708846709E-2</v>
      </c>
      <c r="N32">
        <f t="shared" si="1"/>
        <v>5.2096643620274032E-2</v>
      </c>
      <c r="Q32">
        <v>15.5</v>
      </c>
      <c r="R32">
        <v>-4.6708846708846709E-2</v>
      </c>
      <c r="S32">
        <v>5.2096643620274032E-2</v>
      </c>
    </row>
    <row r="33" spans="8:19">
      <c r="H33">
        <v>-2.2222222222222223E-2</v>
      </c>
      <c r="I33">
        <v>-0.1111111111111111</v>
      </c>
      <c r="J33">
        <v>-9.2307692307692313E-2</v>
      </c>
      <c r="K33">
        <v>-0.11428571428571428</v>
      </c>
      <c r="L33">
        <v>-0.21212121212121213</v>
      </c>
      <c r="M33">
        <f t="shared" si="0"/>
        <v>-0.11040959040959042</v>
      </c>
      <c r="N33">
        <f t="shared" si="1"/>
        <v>6.7943839090663108E-2</v>
      </c>
      <c r="Q33">
        <v>16</v>
      </c>
      <c r="R33">
        <v>-0.11040959040959042</v>
      </c>
      <c r="S33">
        <v>6.7943839090663108E-2</v>
      </c>
    </row>
    <row r="34" spans="8:19">
      <c r="H34">
        <v>-0.1111111111111111</v>
      </c>
      <c r="I34">
        <v>-4.4444444444444446E-2</v>
      </c>
      <c r="J34">
        <v>-7.6923076923076927E-2</v>
      </c>
      <c r="K34">
        <v>-8.5714285714285715E-2</v>
      </c>
      <c r="L34">
        <v>-0.21212121212121213</v>
      </c>
      <c r="M34">
        <f t="shared" si="0"/>
        <v>-0.10606282606282606</v>
      </c>
      <c r="N34">
        <f t="shared" si="1"/>
        <v>6.3902033345486331E-2</v>
      </c>
      <c r="Q34">
        <v>16.5</v>
      </c>
      <c r="R34">
        <v>-0.10606282606282606</v>
      </c>
      <c r="S34">
        <v>6.3902033345486331E-2</v>
      </c>
    </row>
    <row r="35" spans="8:19">
      <c r="H35">
        <v>-6.6666666666666666E-2</v>
      </c>
      <c r="I35">
        <v>6.6666666666666666E-2</v>
      </c>
      <c r="J35">
        <v>-9.2307692307692313E-2</v>
      </c>
      <c r="K35">
        <v>-2.8571428571428571E-2</v>
      </c>
      <c r="L35">
        <v>3.0303030303030304E-2</v>
      </c>
      <c r="M35">
        <f t="shared" si="0"/>
        <v>-1.8115218115218115E-2</v>
      </c>
      <c r="N35">
        <f t="shared" si="1"/>
        <v>6.6150195554150623E-2</v>
      </c>
      <c r="Q35">
        <v>17</v>
      </c>
      <c r="R35">
        <v>-1.8115218115218115E-2</v>
      </c>
      <c r="S35">
        <v>6.6150195554150623E-2</v>
      </c>
    </row>
    <row r="36" spans="8:19">
      <c r="H36">
        <v>-8.8888888888888892E-2</v>
      </c>
      <c r="I36">
        <v>0</v>
      </c>
      <c r="J36">
        <v>-0.15384615384615385</v>
      </c>
      <c r="K36">
        <v>0</v>
      </c>
      <c r="L36">
        <v>-0.12121212121212122</v>
      </c>
      <c r="M36">
        <f t="shared" si="0"/>
        <v>-7.2789432789432798E-2</v>
      </c>
      <c r="N36">
        <f t="shared" si="1"/>
        <v>7.0304239418510286E-2</v>
      </c>
      <c r="Q36">
        <v>17.5</v>
      </c>
      <c r="R36">
        <v>-7.2789432789432798E-2</v>
      </c>
      <c r="S36">
        <v>7.0304239418510286E-2</v>
      </c>
    </row>
    <row r="37" spans="8:19">
      <c r="H37">
        <v>-4.4444444444444446E-2</v>
      </c>
      <c r="I37">
        <v>-0.1111111111111111</v>
      </c>
      <c r="J37">
        <v>-9.2307692307692313E-2</v>
      </c>
      <c r="K37">
        <v>-8.5714285714285715E-2</v>
      </c>
      <c r="L37">
        <v>-9.0909090909090912E-2</v>
      </c>
      <c r="M37">
        <f t="shared" si="0"/>
        <v>-8.4897324897324905E-2</v>
      </c>
      <c r="N37">
        <f t="shared" si="1"/>
        <v>2.4572954774052021E-2</v>
      </c>
      <c r="Q37">
        <v>18</v>
      </c>
      <c r="R37">
        <v>-8.4897324897324905E-2</v>
      </c>
      <c r="S37">
        <v>2.4572954774052021E-2</v>
      </c>
    </row>
    <row r="38" spans="8:19">
      <c r="H38">
        <v>-2.2222222222222223E-2</v>
      </c>
      <c r="I38">
        <v>0</v>
      </c>
      <c r="J38">
        <v>-4.6153846153846156E-2</v>
      </c>
      <c r="K38">
        <v>-0.11428571428571428</v>
      </c>
      <c r="L38">
        <v>-0.15151515151515152</v>
      </c>
      <c r="M38">
        <f t="shared" si="0"/>
        <v>-6.683538683538684E-2</v>
      </c>
      <c r="N38">
        <f t="shared" si="1"/>
        <v>6.3849873994713105E-2</v>
      </c>
      <c r="Q38">
        <v>18.5</v>
      </c>
      <c r="R38">
        <v>-6.683538683538684E-2</v>
      </c>
      <c r="S38">
        <v>6.3849873994713105E-2</v>
      </c>
    </row>
    <row r="39" spans="8:19">
      <c r="H39">
        <v>-6.6666666666666666E-2</v>
      </c>
      <c r="I39">
        <v>-4.4444444444444446E-2</v>
      </c>
      <c r="J39">
        <v>-0.13846153846153847</v>
      </c>
      <c r="K39">
        <v>-0.11428571428571428</v>
      </c>
      <c r="L39">
        <v>-0.24242424242424243</v>
      </c>
      <c r="M39">
        <f t="shared" si="0"/>
        <v>-0.12125652125652127</v>
      </c>
      <c r="N39">
        <f t="shared" si="1"/>
        <v>7.7308422549153183E-2</v>
      </c>
      <c r="Q39">
        <v>19</v>
      </c>
      <c r="R39">
        <v>-0.12125652125652127</v>
      </c>
      <c r="S39">
        <v>7.7308422549153183E-2</v>
      </c>
    </row>
    <row r="40" spans="8:19">
      <c r="H40">
        <v>-2.2222222222222223E-2</v>
      </c>
      <c r="I40">
        <v>0</v>
      </c>
      <c r="J40">
        <v>-3.0769230769230771E-2</v>
      </c>
      <c r="K40">
        <v>-5.7142857142857141E-2</v>
      </c>
      <c r="L40">
        <v>-0.18181818181818182</v>
      </c>
      <c r="M40">
        <f t="shared" si="0"/>
        <v>-5.839049839049839E-2</v>
      </c>
      <c r="N40">
        <f t="shared" si="1"/>
        <v>7.1966100653864148E-2</v>
      </c>
      <c r="Q40">
        <v>19.5</v>
      </c>
      <c r="R40">
        <v>-5.839049839049839E-2</v>
      </c>
      <c r="S40">
        <v>7.1966100653864148E-2</v>
      </c>
    </row>
    <row r="41" spans="8:19">
      <c r="H41">
        <v>-0.13333333333333333</v>
      </c>
      <c r="I41">
        <v>-6.6666666666666666E-2</v>
      </c>
      <c r="J41">
        <v>-9.2307692307692313E-2</v>
      </c>
      <c r="K41">
        <v>-5.7142857142857141E-2</v>
      </c>
      <c r="L41">
        <v>-0.12121212121212122</v>
      </c>
      <c r="M41">
        <f t="shared" si="0"/>
        <v>-9.413253413253414E-2</v>
      </c>
      <c r="N41">
        <f t="shared" si="1"/>
        <v>3.315096839279829E-2</v>
      </c>
      <c r="Q41">
        <v>20</v>
      </c>
      <c r="R41">
        <v>-9.413253413253414E-2</v>
      </c>
      <c r="S41">
        <v>3.315096839279829E-2</v>
      </c>
    </row>
    <row r="42" spans="8:19">
      <c r="H42">
        <v>-0.1111111111111111</v>
      </c>
      <c r="I42">
        <v>-6.6666666666666666E-2</v>
      </c>
      <c r="J42">
        <v>-0.1076923076923077</v>
      </c>
      <c r="K42">
        <v>-0.14285714285714285</v>
      </c>
      <c r="L42">
        <v>-9.0909090909090912E-2</v>
      </c>
      <c r="M42">
        <f t="shared" si="0"/>
        <v>-0.10384726384726384</v>
      </c>
      <c r="N42">
        <f t="shared" si="1"/>
        <v>2.8013887740244645E-2</v>
      </c>
      <c r="Q42">
        <v>20.5</v>
      </c>
      <c r="R42">
        <v>-0.10384726384726384</v>
      </c>
      <c r="S42">
        <v>2.8013887740244645E-2</v>
      </c>
    </row>
    <row r="43" spans="8:19">
      <c r="H43">
        <v>-2.2222222222222223E-2</v>
      </c>
      <c r="I43">
        <v>-2.2222222222222223E-2</v>
      </c>
      <c r="J43">
        <v>-0.2</v>
      </c>
      <c r="K43">
        <v>-2.8571428571428571E-2</v>
      </c>
      <c r="L43">
        <v>-0.21212121212121213</v>
      </c>
      <c r="M43">
        <f t="shared" si="0"/>
        <v>-9.7027417027417046E-2</v>
      </c>
      <c r="N43">
        <f t="shared" si="1"/>
        <v>9.9659158144536186E-2</v>
      </c>
      <c r="Q43">
        <v>21</v>
      </c>
      <c r="R43">
        <v>-9.7027417027417046E-2</v>
      </c>
      <c r="S43">
        <v>9.9659158144536186E-2</v>
      </c>
    </row>
    <row r="44" spans="8:19">
      <c r="H44">
        <v>-8.8888888888888892E-2</v>
      </c>
      <c r="I44">
        <v>-8.8888888888888892E-2</v>
      </c>
      <c r="J44">
        <v>-0.1076923076923077</v>
      </c>
      <c r="K44">
        <v>-0.11428571428571428</v>
      </c>
      <c r="L44">
        <v>-9.0909090909090912E-2</v>
      </c>
      <c r="M44">
        <f t="shared" si="0"/>
        <v>-9.8132978132978124E-2</v>
      </c>
      <c r="N44">
        <f t="shared" si="1"/>
        <v>1.1993566873251373E-2</v>
      </c>
      <c r="Q44">
        <v>21.5</v>
      </c>
      <c r="R44">
        <v>-9.8132978132978124E-2</v>
      </c>
      <c r="S44">
        <v>1.1993566873251373E-2</v>
      </c>
    </row>
    <row r="45" spans="8:19">
      <c r="H45">
        <v>-4.4444444444444446E-2</v>
      </c>
      <c r="I45">
        <v>-4.4444444444444446E-2</v>
      </c>
      <c r="J45">
        <v>-0.12307692307692308</v>
      </c>
      <c r="K45">
        <v>-0.2</v>
      </c>
      <c r="L45">
        <v>-0.15151515151515152</v>
      </c>
      <c r="M45">
        <f t="shared" si="0"/>
        <v>-0.11269619269619272</v>
      </c>
      <c r="N45">
        <f t="shared" si="1"/>
        <v>6.8105117604343401E-2</v>
      </c>
      <c r="Q45">
        <v>22</v>
      </c>
      <c r="R45">
        <v>-0.11269619269619272</v>
      </c>
      <c r="S45">
        <v>6.8105117604343401E-2</v>
      </c>
    </row>
    <row r="46" spans="8:19">
      <c r="H46">
        <v>-0.1111111111111111</v>
      </c>
      <c r="I46">
        <v>-8.8888888888888892E-2</v>
      </c>
      <c r="J46">
        <v>-0.1076923076923077</v>
      </c>
      <c r="K46">
        <v>-0.14285714285714285</v>
      </c>
      <c r="L46">
        <v>-9.0909090909090912E-2</v>
      </c>
      <c r="M46">
        <f t="shared" si="0"/>
        <v>-0.10829170829170828</v>
      </c>
      <c r="N46">
        <f t="shared" si="1"/>
        <v>2.1689296714525165E-2</v>
      </c>
      <c r="Q46">
        <v>22.5</v>
      </c>
      <c r="R46">
        <v>-0.10829170829170828</v>
      </c>
      <c r="S46">
        <v>2.1689296714525165E-2</v>
      </c>
    </row>
    <row r="47" spans="8:19">
      <c r="H47">
        <v>-0.13333333333333333</v>
      </c>
      <c r="I47">
        <v>-6.6666666666666666E-2</v>
      </c>
      <c r="J47">
        <v>-9.2307692307692313E-2</v>
      </c>
      <c r="K47">
        <v>-8.5714285714285715E-2</v>
      </c>
      <c r="L47">
        <v>-3.0303030303030304E-2</v>
      </c>
      <c r="M47">
        <f t="shared" si="0"/>
        <v>-8.1665001665001652E-2</v>
      </c>
      <c r="N47">
        <f t="shared" si="1"/>
        <v>3.7624068818134175E-2</v>
      </c>
      <c r="Q47">
        <v>23</v>
      </c>
      <c r="R47">
        <v>-8.1665001665001652E-2</v>
      </c>
      <c r="S47">
        <v>3.7624068818134175E-2</v>
      </c>
    </row>
    <row r="48" spans="8:19">
      <c r="H48">
        <v>0</v>
      </c>
      <c r="I48">
        <v>-8.8888888888888892E-2</v>
      </c>
      <c r="J48">
        <v>-0.13846153846153847</v>
      </c>
      <c r="K48">
        <v>-0.2</v>
      </c>
      <c r="L48">
        <v>-0.15151515151515152</v>
      </c>
      <c r="M48">
        <f t="shared" si="0"/>
        <v>-0.11577311577311578</v>
      </c>
      <c r="N48">
        <f t="shared" si="1"/>
        <v>7.5849524818254979E-2</v>
      </c>
      <c r="Q48">
        <v>23.5</v>
      </c>
      <c r="R48">
        <v>-0.11577311577311578</v>
      </c>
      <c r="S48">
        <v>7.5849524818254979E-2</v>
      </c>
    </row>
    <row r="49" spans="8:19">
      <c r="H49">
        <v>-0.13333333333333333</v>
      </c>
      <c r="I49">
        <v>-2.2222222222222223E-2</v>
      </c>
      <c r="J49">
        <v>-0.12307692307692308</v>
      </c>
      <c r="K49">
        <v>-2.8571428571428571E-2</v>
      </c>
      <c r="L49">
        <v>-0.21212121212121213</v>
      </c>
      <c r="M49">
        <f t="shared" si="0"/>
        <v>-0.10386502386502387</v>
      </c>
      <c r="N49">
        <f t="shared" si="1"/>
        <v>7.9516591322706151E-2</v>
      </c>
      <c r="Q49">
        <v>24</v>
      </c>
      <c r="R49">
        <v>-0.10386502386502387</v>
      </c>
      <c r="S49">
        <v>7.9516591322706151E-2</v>
      </c>
    </row>
    <row r="50" spans="8:19">
      <c r="H50">
        <v>-0.17777777777777778</v>
      </c>
      <c r="I50">
        <v>-8.8888888888888892E-2</v>
      </c>
      <c r="J50">
        <v>-9.2307692307692313E-2</v>
      </c>
      <c r="K50">
        <v>-0.17142857142857143</v>
      </c>
      <c r="L50">
        <v>-0.12121212121212122</v>
      </c>
      <c r="M50">
        <f t="shared" si="0"/>
        <v>-0.13032301032301033</v>
      </c>
      <c r="N50">
        <f t="shared" si="1"/>
        <v>4.2386853006572911E-2</v>
      </c>
      <c r="Q50">
        <v>24.5</v>
      </c>
      <c r="R50">
        <v>-0.13032301032301033</v>
      </c>
      <c r="S50">
        <v>4.2386853006572911E-2</v>
      </c>
    </row>
    <row r="51" spans="8:19">
      <c r="H51">
        <v>-8.8888888888888892E-2</v>
      </c>
      <c r="I51">
        <v>-0.13333333333333333</v>
      </c>
      <c r="J51">
        <v>-0.1076923076923077</v>
      </c>
      <c r="K51">
        <v>-0.11428571428571428</v>
      </c>
      <c r="L51">
        <v>-0.21212121212121213</v>
      </c>
      <c r="M51">
        <f t="shared" si="0"/>
        <v>-0.13126429126429126</v>
      </c>
      <c r="N51">
        <f t="shared" si="1"/>
        <v>4.7910614162621622E-2</v>
      </c>
      <c r="Q51">
        <v>25</v>
      </c>
      <c r="R51">
        <v>-0.13126429126429126</v>
      </c>
      <c r="S51">
        <v>4.7910614162621622E-2</v>
      </c>
    </row>
    <row r="52" spans="8:19">
      <c r="H52">
        <v>-0.1111111111111111</v>
      </c>
      <c r="I52">
        <v>-6.6666666666666666E-2</v>
      </c>
      <c r="J52">
        <v>-0.13846153846153847</v>
      </c>
      <c r="K52">
        <v>-0.11428571428571428</v>
      </c>
      <c r="L52">
        <v>-0.15151515151515152</v>
      </c>
      <c r="M52">
        <f t="shared" si="0"/>
        <v>-0.1164080364080364</v>
      </c>
      <c r="N52">
        <f t="shared" si="1"/>
        <v>3.2502430741822227E-2</v>
      </c>
      <c r="Q52">
        <v>25.5</v>
      </c>
      <c r="R52">
        <v>-0.1164080364080364</v>
      </c>
      <c r="S52">
        <v>3.2502430741822227E-2</v>
      </c>
    </row>
    <row r="53" spans="8:19">
      <c r="H53">
        <v>-8.8888888888888892E-2</v>
      </c>
      <c r="I53">
        <v>-8.8888888888888892E-2</v>
      </c>
      <c r="J53">
        <v>-0.1076923076923077</v>
      </c>
      <c r="K53">
        <v>-0.14285714285714285</v>
      </c>
      <c r="L53">
        <v>-0.12121212121212122</v>
      </c>
      <c r="M53">
        <f t="shared" si="0"/>
        <v>-0.1099078699078699</v>
      </c>
      <c r="N53">
        <f t="shared" si="1"/>
        <v>2.2923484287510561E-2</v>
      </c>
      <c r="Q53">
        <v>26</v>
      </c>
      <c r="R53">
        <v>-0.1099078699078699</v>
      </c>
      <c r="S53">
        <v>2.2923484287510561E-2</v>
      </c>
    </row>
    <row r="54" spans="8:19">
      <c r="H54">
        <v>-0.17777777777777778</v>
      </c>
      <c r="I54">
        <v>-0.13333333333333333</v>
      </c>
      <c r="J54">
        <v>-0.13846153846153847</v>
      </c>
      <c r="K54">
        <v>-0.11428571428571428</v>
      </c>
      <c r="L54">
        <v>-0.21212121212121213</v>
      </c>
      <c r="M54">
        <f t="shared" si="0"/>
        <v>-0.15519591519591519</v>
      </c>
      <c r="N54">
        <f t="shared" si="1"/>
        <v>3.9313122289505689E-2</v>
      </c>
      <c r="Q54">
        <v>26.5</v>
      </c>
      <c r="R54">
        <v>-0.15519591519591519</v>
      </c>
      <c r="S54">
        <v>3.9313122289505689E-2</v>
      </c>
    </row>
    <row r="55" spans="8:19">
      <c r="H55">
        <v>-6.6666666666666666E-2</v>
      </c>
      <c r="I55">
        <v>-6.6666666666666666E-2</v>
      </c>
      <c r="J55">
        <v>-0.16923076923076924</v>
      </c>
      <c r="K55">
        <v>-0.17142857142857143</v>
      </c>
      <c r="L55">
        <v>-0.15151515151515152</v>
      </c>
      <c r="M55">
        <f t="shared" si="0"/>
        <v>-0.12510156510156512</v>
      </c>
      <c r="N55">
        <f t="shared" si="1"/>
        <v>5.3899282067856047E-2</v>
      </c>
      <c r="Q55">
        <v>27</v>
      </c>
      <c r="R55">
        <v>-0.12510156510156512</v>
      </c>
      <c r="S55">
        <v>5.3899282067856047E-2</v>
      </c>
    </row>
    <row r="56" spans="8:19">
      <c r="H56">
        <v>-0.17777777777777778</v>
      </c>
      <c r="I56">
        <v>-8.8888888888888892E-2</v>
      </c>
      <c r="J56">
        <v>-0.2153846153846154</v>
      </c>
      <c r="K56">
        <v>-0.17142857142857143</v>
      </c>
      <c r="L56">
        <v>-0.12121212121212122</v>
      </c>
      <c r="M56">
        <f t="shared" si="0"/>
        <v>-0.15493839493839495</v>
      </c>
      <c r="N56">
        <f t="shared" si="1"/>
        <v>4.9868095221888627E-2</v>
      </c>
      <c r="Q56">
        <v>27.5</v>
      </c>
      <c r="R56">
        <v>-0.15493839493839495</v>
      </c>
      <c r="S56">
        <v>4.9868095221888627E-2</v>
      </c>
    </row>
    <row r="57" spans="8:19">
      <c r="H57">
        <v>-8.8888888888888892E-2</v>
      </c>
      <c r="I57">
        <v>-8.8888888888888892E-2</v>
      </c>
      <c r="J57">
        <v>-0.15384615384615385</v>
      </c>
      <c r="K57">
        <v>-0.2</v>
      </c>
      <c r="L57">
        <v>-3.0303030303030304E-2</v>
      </c>
      <c r="M57">
        <f t="shared" si="0"/>
        <v>-0.1123853923853924</v>
      </c>
      <c r="N57">
        <f t="shared" si="1"/>
        <v>6.564487742107189E-2</v>
      </c>
      <c r="Q57">
        <v>28</v>
      </c>
      <c r="R57">
        <v>-0.1123853923853924</v>
      </c>
      <c r="S57">
        <v>6.564487742107189E-2</v>
      </c>
    </row>
    <row r="58" spans="8:19">
      <c r="H58">
        <v>-0.1111111111111111</v>
      </c>
      <c r="I58">
        <v>-8.8888888888888892E-2</v>
      </c>
      <c r="J58">
        <v>-0.15384615384615385</v>
      </c>
      <c r="K58">
        <v>-0.2</v>
      </c>
      <c r="L58">
        <v>-6.0606060606060608E-2</v>
      </c>
      <c r="M58">
        <f t="shared" si="0"/>
        <v>-0.12289044289044289</v>
      </c>
      <c r="N58">
        <f t="shared" si="1"/>
        <v>5.4950756242841736E-2</v>
      </c>
      <c r="Q58">
        <v>28.5</v>
      </c>
      <c r="R58">
        <v>-0.12289044289044289</v>
      </c>
      <c r="S58">
        <v>5.4950756242841736E-2</v>
      </c>
    </row>
    <row r="59" spans="8:19">
      <c r="H59">
        <v>-8.8888888888888892E-2</v>
      </c>
      <c r="I59">
        <v>-0.1111111111111111</v>
      </c>
      <c r="J59">
        <v>-0.16923076923076924</v>
      </c>
      <c r="K59">
        <v>-0.11428571428571428</v>
      </c>
      <c r="L59">
        <v>-0.15151515151515152</v>
      </c>
      <c r="M59">
        <f t="shared" si="0"/>
        <v>-0.12700632700632702</v>
      </c>
      <c r="N59">
        <f t="shared" si="1"/>
        <v>3.2599834987886323E-2</v>
      </c>
      <c r="Q59">
        <v>29</v>
      </c>
      <c r="R59">
        <v>-0.12700632700632702</v>
      </c>
      <c r="S59">
        <v>3.2599834987886323E-2</v>
      </c>
    </row>
    <row r="60" spans="8:19">
      <c r="H60">
        <v>-0.13333333333333333</v>
      </c>
      <c r="I60">
        <v>-0.2</v>
      </c>
      <c r="J60">
        <v>-9.2307692307692313E-2</v>
      </c>
      <c r="K60">
        <v>-0.17142857142857143</v>
      </c>
      <c r="L60">
        <v>-0.18181818181818182</v>
      </c>
      <c r="M60">
        <f t="shared" si="0"/>
        <v>-0.15577755577755581</v>
      </c>
      <c r="N60">
        <f t="shared" si="1"/>
        <v>4.3043175296764671E-2</v>
      </c>
      <c r="Q60">
        <v>29.5</v>
      </c>
      <c r="R60">
        <v>-0.15577755577755581</v>
      </c>
      <c r="S60">
        <v>4.3043175296764671E-2</v>
      </c>
    </row>
    <row r="61" spans="8:19">
      <c r="H61">
        <v>-0.15555555555555556</v>
      </c>
      <c r="I61">
        <v>-0.22222222222222221</v>
      </c>
      <c r="J61">
        <v>-0.13846153846153847</v>
      </c>
      <c r="K61">
        <v>-0.2857142857142857</v>
      </c>
      <c r="L61">
        <v>-0.12121212121212122</v>
      </c>
      <c r="M61">
        <f t="shared" si="0"/>
        <v>-0.18463314463314462</v>
      </c>
      <c r="N61">
        <f t="shared" si="1"/>
        <v>6.8245669186887431E-2</v>
      </c>
      <c r="Q61">
        <v>30</v>
      </c>
      <c r="R61">
        <v>-0.18463314463314462</v>
      </c>
      <c r="S61">
        <v>6.8245669186887431E-2</v>
      </c>
    </row>
    <row r="62" spans="8:19">
      <c r="H62">
        <v>-4.4444444444444446E-2</v>
      </c>
      <c r="I62">
        <v>-0.2</v>
      </c>
      <c r="J62">
        <v>-0.12307692307692308</v>
      </c>
      <c r="K62">
        <v>-0.2</v>
      </c>
      <c r="L62">
        <v>-3.0303030303030304E-2</v>
      </c>
      <c r="M62">
        <f t="shared" si="0"/>
        <v>-0.11956487956487956</v>
      </c>
      <c r="N62">
        <f t="shared" si="1"/>
        <v>8.1490350893194383E-2</v>
      </c>
      <c r="Q62">
        <v>30.5</v>
      </c>
      <c r="R62">
        <v>-0.11956487956487956</v>
      </c>
      <c r="S62">
        <v>8.1490350893194383E-2</v>
      </c>
    </row>
    <row r="63" spans="8:19">
      <c r="H63">
        <v>-0.13333333333333333</v>
      </c>
      <c r="I63">
        <v>-0.2</v>
      </c>
      <c r="J63">
        <v>-0.12307692307692308</v>
      </c>
      <c r="K63">
        <v>-0.11428571428571428</v>
      </c>
      <c r="L63">
        <v>-9.0909090909090912E-2</v>
      </c>
      <c r="M63">
        <f t="shared" si="0"/>
        <v>-0.13232101232101234</v>
      </c>
      <c r="N63">
        <f t="shared" si="1"/>
        <v>4.0948573123145579E-2</v>
      </c>
      <c r="Q63">
        <v>31</v>
      </c>
      <c r="R63">
        <v>-0.13232101232101234</v>
      </c>
      <c r="S63">
        <v>4.0948573123145579E-2</v>
      </c>
    </row>
    <row r="64" spans="8:19">
      <c r="H64">
        <v>-0.13333333333333333</v>
      </c>
      <c r="I64">
        <v>-0.1111111111111111</v>
      </c>
      <c r="J64">
        <v>-0.13846153846153847</v>
      </c>
      <c r="K64">
        <v>-0.2</v>
      </c>
      <c r="L64">
        <v>6.0606060606060608E-2</v>
      </c>
      <c r="M64">
        <f t="shared" si="0"/>
        <v>-0.10445998445998446</v>
      </c>
      <c r="N64">
        <f t="shared" si="1"/>
        <v>9.7990697566840604E-2</v>
      </c>
      <c r="Q64">
        <v>31.5</v>
      </c>
      <c r="R64">
        <v>-0.10445998445998446</v>
      </c>
      <c r="S64">
        <v>9.7990697566840604E-2</v>
      </c>
    </row>
    <row r="65" spans="8:19">
      <c r="H65">
        <v>-0.17777777777777778</v>
      </c>
      <c r="I65">
        <v>-0.13333333333333333</v>
      </c>
      <c r="J65">
        <v>-0.15384615384615385</v>
      </c>
      <c r="K65">
        <v>-0.17142857142857143</v>
      </c>
      <c r="L65">
        <v>-9.0909090909090912E-2</v>
      </c>
      <c r="M65">
        <f t="shared" si="0"/>
        <v>-0.14545898545898545</v>
      </c>
      <c r="N65">
        <f t="shared" si="1"/>
        <v>3.5042797979073496E-2</v>
      </c>
      <c r="Q65">
        <v>32</v>
      </c>
      <c r="R65">
        <v>-0.14545898545898545</v>
      </c>
      <c r="S65">
        <v>3.5042797979073496E-2</v>
      </c>
    </row>
    <row r="66" spans="8:19">
      <c r="H66">
        <v>-0.17777777777777778</v>
      </c>
      <c r="I66">
        <v>-8.8888888888888892E-2</v>
      </c>
      <c r="J66">
        <v>-0.16923076923076924</v>
      </c>
      <c r="K66">
        <v>-0.22857142857142856</v>
      </c>
      <c r="L66">
        <v>-9.0909090909090912E-2</v>
      </c>
      <c r="M66">
        <f t="shared" si="0"/>
        <v>-0.15107559107559107</v>
      </c>
      <c r="N66">
        <f t="shared" si="1"/>
        <v>6.0281456039251807E-2</v>
      </c>
      <c r="Q66">
        <v>32.5</v>
      </c>
      <c r="R66">
        <v>-0.15107559107559107</v>
      </c>
      <c r="S66">
        <v>6.0281456039251807E-2</v>
      </c>
    </row>
    <row r="67" spans="8:19">
      <c r="H67">
        <v>-0.2</v>
      </c>
      <c r="I67">
        <v>-0.17777777777777778</v>
      </c>
      <c r="J67">
        <v>-9.2307692307692313E-2</v>
      </c>
      <c r="K67">
        <v>-0.31428571428571428</v>
      </c>
      <c r="L67">
        <v>-0.15151515151515152</v>
      </c>
      <c r="M67">
        <f t="shared" ref="M67:M121" si="2">AVERAGE(H67:L67)</f>
        <v>-0.18717726717726718</v>
      </c>
      <c r="N67">
        <f t="shared" ref="N67:N121" si="3">STDEV(H67:L67)</f>
        <v>8.1672138660878704E-2</v>
      </c>
      <c r="Q67">
        <v>33</v>
      </c>
      <c r="R67">
        <v>-0.18717726717726718</v>
      </c>
      <c r="S67">
        <v>8.1672138660878704E-2</v>
      </c>
    </row>
    <row r="68" spans="8:19">
      <c r="H68">
        <v>-0.1111111111111111</v>
      </c>
      <c r="I68">
        <v>-0.22222222222222221</v>
      </c>
      <c r="J68">
        <v>-0.15384615384615385</v>
      </c>
      <c r="K68">
        <v>-0.11428571428571428</v>
      </c>
      <c r="L68">
        <v>-6.0606060606060608E-2</v>
      </c>
      <c r="M68">
        <f t="shared" si="2"/>
        <v>-0.13241425241425242</v>
      </c>
      <c r="N68">
        <f t="shared" si="3"/>
        <v>6.0132524424884856E-2</v>
      </c>
      <c r="Q68">
        <v>33.5</v>
      </c>
      <c r="R68">
        <v>-0.13241425241425242</v>
      </c>
      <c r="S68">
        <v>6.0132524424884856E-2</v>
      </c>
    </row>
    <row r="69" spans="8:19">
      <c r="H69">
        <v>-0.13333333333333333</v>
      </c>
      <c r="I69">
        <v>-0.1111111111111111</v>
      </c>
      <c r="J69">
        <v>-0.13846153846153847</v>
      </c>
      <c r="K69">
        <v>-0.17142857142857143</v>
      </c>
      <c r="L69">
        <v>-3.0303030303030304E-2</v>
      </c>
      <c r="M69">
        <f t="shared" si="2"/>
        <v>-0.11692751692751693</v>
      </c>
      <c r="N69">
        <f t="shared" si="3"/>
        <v>5.301146596886603E-2</v>
      </c>
      <c r="Q69">
        <v>34</v>
      </c>
      <c r="R69">
        <v>-0.11692751692751693</v>
      </c>
      <c r="S69">
        <v>5.301146596886603E-2</v>
      </c>
    </row>
    <row r="70" spans="8:19">
      <c r="H70">
        <v>-2.2222222222222223E-2</v>
      </c>
      <c r="I70">
        <v>-4.4444444444444446E-2</v>
      </c>
      <c r="J70">
        <v>-0.18461538461538463</v>
      </c>
      <c r="K70">
        <v>-0.2857142857142857</v>
      </c>
      <c r="L70">
        <v>-3.0303030303030304E-2</v>
      </c>
      <c r="M70">
        <f t="shared" si="2"/>
        <v>-0.11345987345987345</v>
      </c>
      <c r="N70">
        <f t="shared" si="3"/>
        <v>0.11697990032295498</v>
      </c>
      <c r="Q70">
        <v>34.5</v>
      </c>
      <c r="R70">
        <v>-0.11345987345987345</v>
      </c>
      <c r="S70">
        <v>0.11697990032295498</v>
      </c>
    </row>
    <row r="71" spans="8:19">
      <c r="H71">
        <v>-0.22222222222222221</v>
      </c>
      <c r="I71">
        <v>-8.8888888888888892E-2</v>
      </c>
      <c r="J71">
        <v>-0.15384615384615385</v>
      </c>
      <c r="K71">
        <v>-0.2</v>
      </c>
      <c r="L71">
        <v>-0.15151515151515152</v>
      </c>
      <c r="M71">
        <f t="shared" si="2"/>
        <v>-0.16329448329448332</v>
      </c>
      <c r="N71">
        <f t="shared" si="3"/>
        <v>5.1439258930160256E-2</v>
      </c>
      <c r="Q71">
        <v>35</v>
      </c>
      <c r="R71">
        <v>-0.16329448329448332</v>
      </c>
      <c r="S71">
        <v>5.1439258930160256E-2</v>
      </c>
    </row>
    <row r="72" spans="8:19">
      <c r="H72">
        <v>-0.1111111111111111</v>
      </c>
      <c r="I72">
        <v>-0.15555555555555556</v>
      </c>
      <c r="J72">
        <v>-0.12307692307692308</v>
      </c>
      <c r="K72">
        <v>-0.25714285714285712</v>
      </c>
      <c r="L72">
        <v>-9.0909090909090912E-2</v>
      </c>
      <c r="M72">
        <f t="shared" si="2"/>
        <v>-0.14755910755910756</v>
      </c>
      <c r="N72">
        <f t="shared" si="3"/>
        <v>6.559268164577102E-2</v>
      </c>
      <c r="Q72">
        <v>35.5</v>
      </c>
      <c r="R72">
        <v>-0.14755910755910756</v>
      </c>
      <c r="S72">
        <v>6.559268164577102E-2</v>
      </c>
    </row>
    <row r="73" spans="8:19">
      <c r="H73">
        <v>-0.15555555555555556</v>
      </c>
      <c r="I73">
        <v>-0.22222222222222221</v>
      </c>
      <c r="J73">
        <v>-0.18461538461538463</v>
      </c>
      <c r="K73">
        <v>-0.31428571428571428</v>
      </c>
      <c r="L73">
        <v>-6.0606060606060608E-2</v>
      </c>
      <c r="M73">
        <f t="shared" si="2"/>
        <v>-0.18745698745698744</v>
      </c>
      <c r="N73">
        <f t="shared" si="3"/>
        <v>9.2751120214647556E-2</v>
      </c>
      <c r="Q73">
        <v>36</v>
      </c>
      <c r="R73">
        <v>-0.18745698745698744</v>
      </c>
      <c r="S73">
        <v>9.2751120214647556E-2</v>
      </c>
    </row>
    <row r="74" spans="8:19">
      <c r="H74">
        <v>-0.17777777777777778</v>
      </c>
      <c r="I74">
        <v>-0.17777777777777778</v>
      </c>
      <c r="J74">
        <v>-0.2153846153846154</v>
      </c>
      <c r="K74">
        <v>-0.22857142857142856</v>
      </c>
      <c r="L74">
        <v>-0.24242424242424243</v>
      </c>
      <c r="M74">
        <f t="shared" si="2"/>
        <v>-0.20838716838716839</v>
      </c>
      <c r="N74">
        <f t="shared" si="3"/>
        <v>2.9532865673812216E-2</v>
      </c>
      <c r="Q74">
        <v>36.5</v>
      </c>
      <c r="R74">
        <v>-0.20838716838716839</v>
      </c>
      <c r="S74">
        <v>2.9532865673812216E-2</v>
      </c>
    </row>
    <row r="75" spans="8:19">
      <c r="H75">
        <v>-0.15555555555555556</v>
      </c>
      <c r="I75">
        <v>-0.15555555555555556</v>
      </c>
      <c r="J75">
        <v>-0.2</v>
      </c>
      <c r="K75">
        <v>-0.22857142857142856</v>
      </c>
      <c r="L75">
        <v>-0.21212121212121213</v>
      </c>
      <c r="M75">
        <f t="shared" si="2"/>
        <v>-0.19036075036075034</v>
      </c>
      <c r="N75">
        <f t="shared" si="3"/>
        <v>3.3351506449527196E-2</v>
      </c>
      <c r="Q75">
        <v>37</v>
      </c>
      <c r="R75">
        <v>-0.19036075036075034</v>
      </c>
      <c r="S75">
        <v>3.3351506449527196E-2</v>
      </c>
    </row>
    <row r="76" spans="8:19">
      <c r="H76">
        <v>-0.15555555555555556</v>
      </c>
      <c r="I76">
        <v>-0.17777777777777778</v>
      </c>
      <c r="J76">
        <v>-0.12307692307692308</v>
      </c>
      <c r="K76">
        <v>-0.4</v>
      </c>
      <c r="L76">
        <v>-6.0606060606060608E-2</v>
      </c>
      <c r="M76">
        <f t="shared" si="2"/>
        <v>-0.18340326340326341</v>
      </c>
      <c r="N76">
        <f t="shared" si="3"/>
        <v>0.12887950533079023</v>
      </c>
      <c r="Q76">
        <v>37.5</v>
      </c>
      <c r="R76">
        <v>-0.18340326340326341</v>
      </c>
      <c r="S76">
        <v>0.12887950533079023</v>
      </c>
    </row>
    <row r="77" spans="8:19">
      <c r="H77">
        <v>-0.13333333333333333</v>
      </c>
      <c r="I77">
        <v>-0.2</v>
      </c>
      <c r="J77">
        <v>-0.15384615384615385</v>
      </c>
      <c r="K77">
        <v>-0.2</v>
      </c>
      <c r="L77">
        <v>-3.0303030303030304E-2</v>
      </c>
      <c r="M77">
        <f t="shared" si="2"/>
        <v>-0.1434965034965035</v>
      </c>
      <c r="N77">
        <f t="shared" si="3"/>
        <v>6.9657120773773784E-2</v>
      </c>
      <c r="Q77">
        <v>38</v>
      </c>
      <c r="R77">
        <v>-0.1434965034965035</v>
      </c>
      <c r="S77">
        <v>6.9657120773773784E-2</v>
      </c>
    </row>
    <row r="78" spans="8:19">
      <c r="H78">
        <v>-0.13333333333333333</v>
      </c>
      <c r="I78">
        <v>-0.2</v>
      </c>
      <c r="J78">
        <v>-0.16923076923076924</v>
      </c>
      <c r="K78">
        <v>-0.34285714285714286</v>
      </c>
      <c r="L78">
        <v>-0.18181818181818182</v>
      </c>
      <c r="M78">
        <f t="shared" si="2"/>
        <v>-0.20544788544788545</v>
      </c>
      <c r="N78">
        <f t="shared" si="3"/>
        <v>8.0593942863299378E-2</v>
      </c>
      <c r="Q78">
        <v>38.5</v>
      </c>
      <c r="R78">
        <v>-0.20544788544788545</v>
      </c>
      <c r="S78">
        <v>8.0593942863299378E-2</v>
      </c>
    </row>
    <row r="79" spans="8:19">
      <c r="H79">
        <v>-0.17777777777777778</v>
      </c>
      <c r="I79">
        <v>-0.17777777777777778</v>
      </c>
      <c r="J79">
        <v>-0.16923076923076924</v>
      </c>
      <c r="K79">
        <v>-0.34285714285714286</v>
      </c>
      <c r="L79">
        <v>-0.21212121212121213</v>
      </c>
      <c r="M79">
        <f t="shared" si="2"/>
        <v>-0.21595293595293596</v>
      </c>
      <c r="N79">
        <f t="shared" si="3"/>
        <v>7.2830292640011701E-2</v>
      </c>
      <c r="Q79">
        <v>39</v>
      </c>
      <c r="R79">
        <v>-0.21595293595293596</v>
      </c>
      <c r="S79">
        <v>7.2830292640011701E-2</v>
      </c>
    </row>
    <row r="80" spans="8:19">
      <c r="H80">
        <v>-0.13333333333333333</v>
      </c>
      <c r="I80">
        <v>-0.15555555555555556</v>
      </c>
      <c r="J80">
        <v>-0.2153846153846154</v>
      </c>
      <c r="K80">
        <v>-0.31428571428571428</v>
      </c>
      <c r="L80">
        <v>-0.24242424242424243</v>
      </c>
      <c r="M80">
        <f t="shared" si="2"/>
        <v>-0.21219669219669218</v>
      </c>
      <c r="N80">
        <f t="shared" si="3"/>
        <v>7.206539358338869E-2</v>
      </c>
      <c r="Q80">
        <v>39.5</v>
      </c>
      <c r="R80">
        <v>-0.21219669219669218</v>
      </c>
      <c r="S80">
        <v>7.206539358338869E-2</v>
      </c>
    </row>
    <row r="81" spans="8:19">
      <c r="H81">
        <v>-0.13333333333333333</v>
      </c>
      <c r="I81">
        <v>-0.22222222222222221</v>
      </c>
      <c r="J81">
        <v>-0.15384615384615385</v>
      </c>
      <c r="K81">
        <v>-0.25714285714285712</v>
      </c>
      <c r="L81">
        <v>-0.12121212121212122</v>
      </c>
      <c r="M81">
        <f t="shared" si="2"/>
        <v>-0.17755133755133753</v>
      </c>
      <c r="N81">
        <f t="shared" si="3"/>
        <v>5.9206361265922505E-2</v>
      </c>
      <c r="Q81">
        <v>40</v>
      </c>
      <c r="R81">
        <v>-0.17755133755133753</v>
      </c>
      <c r="S81">
        <v>5.9206361265922505E-2</v>
      </c>
    </row>
    <row r="82" spans="8:19">
      <c r="H82">
        <v>-0.17777777777777778</v>
      </c>
      <c r="I82">
        <v>-0.26666666666666666</v>
      </c>
      <c r="J82">
        <v>-0.2</v>
      </c>
      <c r="K82">
        <v>-0.34285714285714286</v>
      </c>
      <c r="L82">
        <v>-0.12121212121212122</v>
      </c>
      <c r="M82">
        <f t="shared" si="2"/>
        <v>-0.22170274170274168</v>
      </c>
      <c r="N82">
        <f t="shared" si="3"/>
        <v>8.543845698375277E-2</v>
      </c>
      <c r="Q82">
        <v>40.5</v>
      </c>
      <c r="R82">
        <v>-0.22170274170274168</v>
      </c>
      <c r="S82">
        <v>8.543845698375277E-2</v>
      </c>
    </row>
    <row r="83" spans="8:19">
      <c r="H83">
        <v>-0.22222222222222221</v>
      </c>
      <c r="I83">
        <v>-0.2</v>
      </c>
      <c r="J83">
        <v>-0.1076923076923077</v>
      </c>
      <c r="K83">
        <v>-0.25714285714285712</v>
      </c>
      <c r="L83">
        <v>-0.30303030303030304</v>
      </c>
      <c r="M83">
        <f t="shared" si="2"/>
        <v>-0.21801753801753804</v>
      </c>
      <c r="N83">
        <f t="shared" si="3"/>
        <v>7.2924495719139809E-2</v>
      </c>
      <c r="Q83">
        <v>41</v>
      </c>
      <c r="R83">
        <v>-0.21801753801753804</v>
      </c>
      <c r="S83">
        <v>7.2924495719139809E-2</v>
      </c>
    </row>
    <row r="84" spans="8:19">
      <c r="H84">
        <v>-0.13333333333333333</v>
      </c>
      <c r="I84">
        <v>-0.17777777777777778</v>
      </c>
      <c r="J84">
        <v>-0.2</v>
      </c>
      <c r="K84">
        <v>-0.31428571428571428</v>
      </c>
      <c r="L84">
        <v>-0.24242424242424243</v>
      </c>
      <c r="M84">
        <f t="shared" si="2"/>
        <v>-0.21356421356421357</v>
      </c>
      <c r="N84">
        <f t="shared" si="3"/>
        <v>6.8701115332880744E-2</v>
      </c>
      <c r="Q84">
        <v>41.5</v>
      </c>
      <c r="R84">
        <v>-0.21356421356421357</v>
      </c>
      <c r="S84">
        <v>6.8701115332880744E-2</v>
      </c>
    </row>
    <row r="85" spans="8:19">
      <c r="H85">
        <v>-0.1111111111111111</v>
      </c>
      <c r="I85">
        <v>-0.2</v>
      </c>
      <c r="J85">
        <v>-0.13846153846153847</v>
      </c>
      <c r="K85">
        <v>-0.37142857142857144</v>
      </c>
      <c r="L85">
        <v>3.0303030303030304E-2</v>
      </c>
      <c r="M85">
        <f t="shared" si="2"/>
        <v>-0.15813963813963813</v>
      </c>
      <c r="N85">
        <f t="shared" si="3"/>
        <v>0.14607704149678954</v>
      </c>
      <c r="Q85">
        <v>42</v>
      </c>
      <c r="R85">
        <v>-0.15813963813963813</v>
      </c>
      <c r="S85">
        <v>0.14607704149678954</v>
      </c>
    </row>
    <row r="86" spans="8:19">
      <c r="H86">
        <v>-0.17777777777777778</v>
      </c>
      <c r="I86">
        <v>-0.15555555555555556</v>
      </c>
      <c r="J86">
        <v>-0.2153846153846154</v>
      </c>
      <c r="K86">
        <v>-0.31428571428571428</v>
      </c>
      <c r="L86">
        <v>-0.27272727272727271</v>
      </c>
      <c r="M86">
        <f t="shared" si="2"/>
        <v>-0.22714618714618715</v>
      </c>
      <c r="N86">
        <f t="shared" si="3"/>
        <v>6.5900920893158993E-2</v>
      </c>
      <c r="Q86">
        <v>42.5</v>
      </c>
      <c r="R86">
        <v>-0.22714618714618715</v>
      </c>
      <c r="S86">
        <v>6.5900920893158993E-2</v>
      </c>
    </row>
    <row r="87" spans="8:19">
      <c r="H87">
        <v>-0.15555555555555556</v>
      </c>
      <c r="I87">
        <v>-0.17777777777777778</v>
      </c>
      <c r="J87">
        <v>-0.24615384615384617</v>
      </c>
      <c r="K87">
        <v>-0.34285714285714286</v>
      </c>
      <c r="L87">
        <v>-0.24242424242424243</v>
      </c>
      <c r="M87">
        <f t="shared" si="2"/>
        <v>-0.23295371295371298</v>
      </c>
      <c r="N87">
        <f t="shared" si="3"/>
        <v>7.3105329731594421E-2</v>
      </c>
      <c r="Q87">
        <v>43</v>
      </c>
      <c r="R87">
        <v>-0.23295371295371298</v>
      </c>
      <c r="S87">
        <v>7.3105329731594421E-2</v>
      </c>
    </row>
    <row r="88" spans="8:19">
      <c r="H88">
        <v>-0.22222222222222221</v>
      </c>
      <c r="I88">
        <v>-0.13333333333333333</v>
      </c>
      <c r="J88">
        <v>-0.2153846153846154</v>
      </c>
      <c r="K88">
        <v>-0.25714285714285712</v>
      </c>
      <c r="L88">
        <v>-0.18181818181818182</v>
      </c>
      <c r="M88">
        <f t="shared" si="2"/>
        <v>-0.20198024198024198</v>
      </c>
      <c r="N88">
        <f t="shared" si="3"/>
        <v>4.6774020136222262E-2</v>
      </c>
      <c r="Q88">
        <v>43.5</v>
      </c>
      <c r="R88">
        <v>-0.20198024198024198</v>
      </c>
      <c r="S88">
        <v>4.6774020136222262E-2</v>
      </c>
    </row>
    <row r="89" spans="8:19">
      <c r="H89">
        <v>-6.6666666666666666E-2</v>
      </c>
      <c r="I89">
        <v>-0.2</v>
      </c>
      <c r="J89">
        <v>-0.16923076923076924</v>
      </c>
      <c r="K89">
        <v>-0.31428571428571428</v>
      </c>
      <c r="L89">
        <v>-0.15151515151515152</v>
      </c>
      <c r="M89">
        <f t="shared" si="2"/>
        <v>-0.18033966033966034</v>
      </c>
      <c r="N89">
        <f t="shared" si="3"/>
        <v>8.972720265407666E-2</v>
      </c>
      <c r="Q89">
        <v>44</v>
      </c>
      <c r="R89">
        <v>-0.18033966033966034</v>
      </c>
      <c r="S89">
        <v>8.972720265407666E-2</v>
      </c>
    </row>
    <row r="90" spans="8:19">
      <c r="H90">
        <v>-0.24444444444444444</v>
      </c>
      <c r="I90">
        <v>-0.2</v>
      </c>
      <c r="J90">
        <v>-0.2</v>
      </c>
      <c r="K90">
        <v>-0.31428571428571428</v>
      </c>
      <c r="L90">
        <v>-0.24242424242424243</v>
      </c>
      <c r="M90">
        <f t="shared" si="2"/>
        <v>-0.24023088023088021</v>
      </c>
      <c r="N90">
        <f t="shared" si="3"/>
        <v>4.6753959341121559E-2</v>
      </c>
      <c r="Q90">
        <v>44.5</v>
      </c>
      <c r="R90">
        <v>-0.24023088023088021</v>
      </c>
      <c r="S90">
        <v>4.6753959341121559E-2</v>
      </c>
    </row>
    <row r="91" spans="8:19">
      <c r="H91">
        <v>-0.26666666666666666</v>
      </c>
      <c r="I91">
        <v>-0.13333333333333333</v>
      </c>
      <c r="J91">
        <v>-0.13846153846153847</v>
      </c>
      <c r="K91">
        <v>-0.31428571428571428</v>
      </c>
      <c r="L91">
        <v>-0.21212121212121213</v>
      </c>
      <c r="M91">
        <f t="shared" si="2"/>
        <v>-0.21297369297369301</v>
      </c>
      <c r="N91">
        <f t="shared" si="3"/>
        <v>7.9124010046910942E-2</v>
      </c>
      <c r="Q91">
        <v>45</v>
      </c>
      <c r="R91">
        <v>-0.21297369297369301</v>
      </c>
      <c r="S91">
        <v>7.9124010046910942E-2</v>
      </c>
    </row>
    <row r="92" spans="8:19">
      <c r="H92">
        <v>-0.2</v>
      </c>
      <c r="I92">
        <v>-0.17777777777777778</v>
      </c>
      <c r="J92">
        <v>-0.18461538461538463</v>
      </c>
      <c r="K92">
        <v>-0.2857142857142857</v>
      </c>
      <c r="L92">
        <v>-0.18181818181818182</v>
      </c>
      <c r="M92">
        <f t="shared" si="2"/>
        <v>-0.20598512598512597</v>
      </c>
      <c r="N92">
        <f t="shared" si="3"/>
        <v>4.5356703401052481E-2</v>
      </c>
      <c r="Q92">
        <v>45.5</v>
      </c>
      <c r="R92">
        <v>-0.20598512598512597</v>
      </c>
      <c r="S92">
        <v>4.5356703401052481E-2</v>
      </c>
    </row>
    <row r="93" spans="8:19">
      <c r="H93">
        <v>-0.22222222222222221</v>
      </c>
      <c r="I93">
        <v>-0.24444444444444444</v>
      </c>
      <c r="J93">
        <v>-0.2</v>
      </c>
      <c r="K93">
        <v>-0.34285714285714286</v>
      </c>
      <c r="L93">
        <v>-0.24242424242424243</v>
      </c>
      <c r="M93">
        <f t="shared" si="2"/>
        <v>-0.25038961038961038</v>
      </c>
      <c r="N93">
        <f t="shared" si="3"/>
        <v>5.4730136207035159E-2</v>
      </c>
      <c r="Q93">
        <v>46</v>
      </c>
      <c r="R93">
        <v>-0.25038961038961038</v>
      </c>
      <c r="S93">
        <v>5.4730136207035159E-2</v>
      </c>
    </row>
    <row r="94" spans="8:19">
      <c r="H94">
        <v>-0.22222222222222221</v>
      </c>
      <c r="I94">
        <v>-0.26666666666666666</v>
      </c>
      <c r="J94">
        <v>-0.2153846153846154</v>
      </c>
      <c r="K94">
        <v>-0.25714285714285712</v>
      </c>
      <c r="L94">
        <v>-0.15151515151515152</v>
      </c>
      <c r="M94">
        <f t="shared" si="2"/>
        <v>-0.22258630258630258</v>
      </c>
      <c r="N94">
        <f t="shared" si="3"/>
        <v>4.5388157397933657E-2</v>
      </c>
      <c r="Q94">
        <v>46.5</v>
      </c>
      <c r="R94">
        <v>-0.22258630258630258</v>
      </c>
      <c r="S94">
        <v>4.5388157397933657E-2</v>
      </c>
    </row>
    <row r="95" spans="8:19">
      <c r="H95">
        <v>-0.15555555555555556</v>
      </c>
      <c r="I95">
        <v>-0.2</v>
      </c>
      <c r="J95">
        <v>-0.23076923076923078</v>
      </c>
      <c r="K95">
        <v>-0.34285714285714286</v>
      </c>
      <c r="L95">
        <v>-0.18181818181818182</v>
      </c>
      <c r="M95">
        <f t="shared" si="2"/>
        <v>-0.22220002220002222</v>
      </c>
      <c r="N95">
        <f t="shared" si="3"/>
        <v>7.2795245472147663E-2</v>
      </c>
      <c r="Q95">
        <v>47</v>
      </c>
      <c r="R95">
        <v>-0.22220002220002222</v>
      </c>
      <c r="S95">
        <v>7.2795245472147663E-2</v>
      </c>
    </row>
    <row r="96" spans="8:19">
      <c r="H96">
        <v>-0.22222222222222221</v>
      </c>
      <c r="I96">
        <v>-0.17777777777777778</v>
      </c>
      <c r="J96">
        <v>-0.18461538461538463</v>
      </c>
      <c r="K96">
        <v>-0.4</v>
      </c>
      <c r="L96">
        <v>-0.21212121212121213</v>
      </c>
      <c r="M96">
        <f t="shared" si="2"/>
        <v>-0.23934731934731937</v>
      </c>
      <c r="N96">
        <f t="shared" si="3"/>
        <v>9.169270253911696E-2</v>
      </c>
      <c r="Q96">
        <v>47.5</v>
      </c>
      <c r="R96">
        <v>-0.23934731934731937</v>
      </c>
      <c r="S96">
        <v>9.169270253911696E-2</v>
      </c>
    </row>
    <row r="97" spans="8:19">
      <c r="H97">
        <v>-0.17777777777777778</v>
      </c>
      <c r="I97">
        <v>-0.2</v>
      </c>
      <c r="J97">
        <v>-0.18461538461538463</v>
      </c>
      <c r="K97">
        <v>-0.2857142857142857</v>
      </c>
      <c r="L97">
        <v>-0.18181818181818182</v>
      </c>
      <c r="M97">
        <f t="shared" si="2"/>
        <v>-0.20598512598512597</v>
      </c>
      <c r="N97">
        <f t="shared" si="3"/>
        <v>4.5356703401052481E-2</v>
      </c>
      <c r="Q97">
        <v>48</v>
      </c>
      <c r="R97">
        <v>-0.20598512598512597</v>
      </c>
      <c r="S97">
        <v>4.5356703401052481E-2</v>
      </c>
    </row>
    <row r="98" spans="8:19">
      <c r="H98">
        <v>-0.13333333333333333</v>
      </c>
      <c r="I98">
        <v>-0.17777777777777778</v>
      </c>
      <c r="J98">
        <v>-0.18461538461538463</v>
      </c>
      <c r="K98">
        <v>-0.34285714285714286</v>
      </c>
      <c r="L98">
        <v>-9.0909090909090912E-2</v>
      </c>
      <c r="M98">
        <f t="shared" si="2"/>
        <v>-0.1858985458985459</v>
      </c>
      <c r="N98">
        <f t="shared" si="3"/>
        <v>9.5511377160237873E-2</v>
      </c>
      <c r="Q98">
        <v>48.5</v>
      </c>
      <c r="R98">
        <v>-0.1858985458985459</v>
      </c>
      <c r="S98">
        <v>9.5511377160237873E-2</v>
      </c>
    </row>
    <row r="99" spans="8:19">
      <c r="H99">
        <v>-0.15555555555555556</v>
      </c>
      <c r="I99">
        <v>-0.22222222222222221</v>
      </c>
      <c r="J99">
        <v>-0.2</v>
      </c>
      <c r="K99">
        <v>-0.2857142857142857</v>
      </c>
      <c r="L99">
        <v>-0.33333333333333331</v>
      </c>
      <c r="M99">
        <f t="shared" si="2"/>
        <v>-0.23936507936507936</v>
      </c>
      <c r="N99">
        <f t="shared" si="3"/>
        <v>7.0437569855621301E-2</v>
      </c>
      <c r="Q99">
        <v>49</v>
      </c>
      <c r="R99">
        <v>-0.23936507936507936</v>
      </c>
      <c r="S99">
        <v>7.0437569855621301E-2</v>
      </c>
    </row>
    <row r="100" spans="8:19">
      <c r="H100">
        <v>-0.17777777777777778</v>
      </c>
      <c r="I100">
        <v>-0.2</v>
      </c>
      <c r="J100">
        <v>-0.23076923076923078</v>
      </c>
      <c r="K100">
        <v>-0.34285714285714286</v>
      </c>
      <c r="L100">
        <v>-0.21212121212121213</v>
      </c>
      <c r="M100">
        <f t="shared" si="2"/>
        <v>-0.23270507270507271</v>
      </c>
      <c r="N100">
        <f t="shared" si="3"/>
        <v>6.4512694231440085E-2</v>
      </c>
      <c r="Q100">
        <v>49.5</v>
      </c>
      <c r="R100">
        <v>-0.23270507270507271</v>
      </c>
      <c r="S100">
        <v>6.4512694231440085E-2</v>
      </c>
    </row>
    <row r="101" spans="8:19">
      <c r="H101">
        <v>-0.13333333333333333</v>
      </c>
      <c r="I101">
        <v>-0.15555555555555556</v>
      </c>
      <c r="J101">
        <v>-0.13846153846153847</v>
      </c>
      <c r="K101">
        <v>-0.4</v>
      </c>
      <c r="L101">
        <v>-0.33333333333333331</v>
      </c>
      <c r="M101">
        <f t="shared" si="2"/>
        <v>-0.23213675213675211</v>
      </c>
      <c r="N101">
        <f t="shared" si="3"/>
        <v>0.12532024868633868</v>
      </c>
      <c r="Q101">
        <v>50</v>
      </c>
      <c r="R101">
        <v>-0.23213675213675211</v>
      </c>
      <c r="S101">
        <v>0.12532024868633868</v>
      </c>
    </row>
    <row r="102" spans="8:19">
      <c r="H102">
        <v>-0.1111111111111111</v>
      </c>
      <c r="I102">
        <v>-0.2</v>
      </c>
      <c r="J102">
        <v>-0.18461538461538463</v>
      </c>
      <c r="K102">
        <v>-0.37142857142857144</v>
      </c>
      <c r="L102">
        <v>-0.21212121212121213</v>
      </c>
      <c r="M102">
        <f t="shared" si="2"/>
        <v>-0.21585525585525586</v>
      </c>
      <c r="N102">
        <f t="shared" si="3"/>
        <v>9.5414430450251969E-2</v>
      </c>
      <c r="Q102">
        <v>50.5</v>
      </c>
      <c r="R102">
        <v>-0.21585525585525586</v>
      </c>
      <c r="S102">
        <v>9.5414430450251969E-2</v>
      </c>
    </row>
    <row r="103" spans="8:19">
      <c r="H103">
        <v>-0.2</v>
      </c>
      <c r="I103">
        <v>-0.31111111111111112</v>
      </c>
      <c r="J103">
        <v>-0.2</v>
      </c>
      <c r="K103">
        <v>-0.4</v>
      </c>
      <c r="L103">
        <v>-0.12121212121212122</v>
      </c>
      <c r="M103">
        <f t="shared" si="2"/>
        <v>-0.24646464646464644</v>
      </c>
      <c r="N103">
        <f t="shared" si="3"/>
        <v>0.1092684675476145</v>
      </c>
      <c r="Q103">
        <v>51</v>
      </c>
      <c r="R103">
        <v>-0.24646464646464644</v>
      </c>
      <c r="S103">
        <v>0.1092684675476145</v>
      </c>
    </row>
    <row r="104" spans="8:19">
      <c r="H104">
        <v>-0.22222222222222221</v>
      </c>
      <c r="I104">
        <v>-0.2</v>
      </c>
      <c r="J104">
        <v>-0.26153846153846155</v>
      </c>
      <c r="K104">
        <v>-0.34285714285714286</v>
      </c>
      <c r="L104">
        <v>-0.21212121212121213</v>
      </c>
      <c r="M104">
        <f t="shared" si="2"/>
        <v>-0.24774780774780775</v>
      </c>
      <c r="N104">
        <f t="shared" si="3"/>
        <v>5.7958240859260227E-2</v>
      </c>
      <c r="Q104">
        <v>51.5</v>
      </c>
      <c r="R104">
        <v>-0.24774780774780775</v>
      </c>
      <c r="S104">
        <v>5.7958240859260227E-2</v>
      </c>
    </row>
    <row r="105" spans="8:19">
      <c r="H105">
        <v>-0.17777777777777778</v>
      </c>
      <c r="I105">
        <v>-0.2</v>
      </c>
      <c r="J105">
        <v>-0.26153846153846155</v>
      </c>
      <c r="K105">
        <v>-0.4</v>
      </c>
      <c r="L105">
        <v>-0.18181818181818182</v>
      </c>
      <c r="M105">
        <f t="shared" si="2"/>
        <v>-0.24422688422688421</v>
      </c>
      <c r="N105">
        <f t="shared" si="3"/>
        <v>9.3315729487745303E-2</v>
      </c>
      <c r="Q105">
        <v>52</v>
      </c>
      <c r="R105">
        <v>-0.24422688422688421</v>
      </c>
      <c r="S105">
        <v>9.3315729487745303E-2</v>
      </c>
    </row>
    <row r="106" spans="8:19">
      <c r="H106">
        <v>-0.2</v>
      </c>
      <c r="I106">
        <v>-0.22222222222222221</v>
      </c>
      <c r="J106">
        <v>-0.24615384615384617</v>
      </c>
      <c r="K106">
        <v>-0.31428571428571428</v>
      </c>
      <c r="L106">
        <v>-0.21212121212121213</v>
      </c>
      <c r="M106">
        <f t="shared" si="2"/>
        <v>-0.23895659895659899</v>
      </c>
      <c r="N106">
        <f t="shared" si="3"/>
        <v>4.5398430416269828E-2</v>
      </c>
      <c r="Q106">
        <v>52.5</v>
      </c>
      <c r="R106">
        <v>-0.23895659895659899</v>
      </c>
      <c r="S106">
        <v>4.5398430416269828E-2</v>
      </c>
    </row>
    <row r="107" spans="8:19">
      <c r="H107">
        <v>-0.22222222222222221</v>
      </c>
      <c r="I107">
        <v>-0.24444444444444444</v>
      </c>
      <c r="J107">
        <v>-0.18461538461538463</v>
      </c>
      <c r="K107">
        <v>-0.2857142857142857</v>
      </c>
      <c r="L107">
        <v>-0.30303030303030304</v>
      </c>
      <c r="M107">
        <f t="shared" si="2"/>
        <v>-0.24800532800532799</v>
      </c>
      <c r="N107">
        <f t="shared" si="3"/>
        <v>4.7815914522605169E-2</v>
      </c>
      <c r="Q107">
        <v>53</v>
      </c>
      <c r="R107">
        <v>-0.24800532800532799</v>
      </c>
      <c r="S107">
        <v>4.7815914522605169E-2</v>
      </c>
    </row>
    <row r="108" spans="8:19">
      <c r="H108">
        <v>-0.24444444444444444</v>
      </c>
      <c r="I108">
        <v>-0.24444444444444444</v>
      </c>
      <c r="J108">
        <v>-0.18461538461538463</v>
      </c>
      <c r="K108">
        <v>-0.31428571428571428</v>
      </c>
      <c r="L108">
        <v>-0.21212121212121213</v>
      </c>
      <c r="M108">
        <f t="shared" si="2"/>
        <v>-0.23998223998224</v>
      </c>
      <c r="N108">
        <f t="shared" si="3"/>
        <v>4.8483384725025266E-2</v>
      </c>
      <c r="Q108">
        <v>53.5</v>
      </c>
      <c r="R108">
        <v>-0.23998223998224</v>
      </c>
      <c r="S108">
        <v>4.8483384725025266E-2</v>
      </c>
    </row>
    <row r="109" spans="8:19">
      <c r="H109">
        <v>-0.17777777777777778</v>
      </c>
      <c r="I109">
        <v>-0.17777777777777778</v>
      </c>
      <c r="J109">
        <v>-0.2</v>
      </c>
      <c r="K109">
        <v>-0.31428571428571428</v>
      </c>
      <c r="L109">
        <v>-0.33333333333333331</v>
      </c>
      <c r="M109">
        <f t="shared" si="2"/>
        <v>-0.24063492063492062</v>
      </c>
      <c r="N109">
        <f t="shared" si="3"/>
        <v>7.6763716548786678E-2</v>
      </c>
      <c r="Q109">
        <v>54</v>
      </c>
      <c r="R109">
        <v>-0.24063492063492062</v>
      </c>
      <c r="S109">
        <v>7.6763716548786678E-2</v>
      </c>
    </row>
    <row r="110" spans="8:19">
      <c r="H110">
        <v>-0.1111111111111111</v>
      </c>
      <c r="I110">
        <v>-0.2</v>
      </c>
      <c r="J110">
        <v>-0.2</v>
      </c>
      <c r="K110">
        <v>-0.37142857142857144</v>
      </c>
      <c r="L110">
        <v>-0.24242424242424243</v>
      </c>
      <c r="M110">
        <f t="shared" si="2"/>
        <v>-0.22499278499278499</v>
      </c>
      <c r="N110">
        <f t="shared" si="3"/>
        <v>9.4823005524417844E-2</v>
      </c>
      <c r="Q110">
        <v>54.5</v>
      </c>
      <c r="R110">
        <v>-0.22499278499278499</v>
      </c>
      <c r="S110">
        <v>9.4823005524417844E-2</v>
      </c>
    </row>
    <row r="111" spans="8:19">
      <c r="H111">
        <v>-0.13333333333333333</v>
      </c>
      <c r="I111">
        <v>-0.2</v>
      </c>
      <c r="J111">
        <v>-0.24615384615384617</v>
      </c>
      <c r="K111">
        <v>-0.31428571428571428</v>
      </c>
      <c r="L111">
        <v>-0.27272727272727271</v>
      </c>
      <c r="M111">
        <f t="shared" si="2"/>
        <v>-0.23330003330003332</v>
      </c>
      <c r="N111">
        <f t="shared" si="3"/>
        <v>6.9607186336009333E-2</v>
      </c>
      <c r="Q111">
        <v>55</v>
      </c>
      <c r="R111">
        <v>-0.23330003330003332</v>
      </c>
      <c r="S111">
        <v>6.9607186336009333E-2</v>
      </c>
    </row>
    <row r="112" spans="8:19">
      <c r="H112">
        <v>-0.17777777777777778</v>
      </c>
      <c r="I112">
        <v>-0.26666666666666666</v>
      </c>
      <c r="J112">
        <v>-0.2</v>
      </c>
      <c r="K112">
        <v>-0.37142857142857144</v>
      </c>
      <c r="L112">
        <v>-0.33333333333333331</v>
      </c>
      <c r="M112">
        <f t="shared" si="2"/>
        <v>-0.26984126984126983</v>
      </c>
      <c r="N112">
        <f t="shared" si="3"/>
        <v>8.3238797473821652E-2</v>
      </c>
      <c r="Q112">
        <v>55.5</v>
      </c>
      <c r="R112">
        <v>-0.26984126984126983</v>
      </c>
      <c r="S112">
        <v>8.3238797473821652E-2</v>
      </c>
    </row>
    <row r="113" spans="8:19">
      <c r="H113">
        <v>-0.22222222222222221</v>
      </c>
      <c r="I113">
        <v>-0.26666666666666666</v>
      </c>
      <c r="J113">
        <v>-0.2153846153846154</v>
      </c>
      <c r="K113">
        <v>-0.4</v>
      </c>
      <c r="L113">
        <v>-0.24242424242424243</v>
      </c>
      <c r="M113">
        <f t="shared" si="2"/>
        <v>-0.26933954933954934</v>
      </c>
      <c r="N113">
        <f t="shared" si="3"/>
        <v>7.5721378797012684E-2</v>
      </c>
      <c r="Q113">
        <v>56</v>
      </c>
      <c r="R113">
        <v>-0.26933954933954934</v>
      </c>
      <c r="S113">
        <v>7.5721378797012684E-2</v>
      </c>
    </row>
    <row r="114" spans="8:19">
      <c r="H114">
        <v>-0.17777777777777778</v>
      </c>
      <c r="I114">
        <v>-0.24444444444444444</v>
      </c>
      <c r="J114">
        <v>-0.2153846153846154</v>
      </c>
      <c r="K114">
        <v>-0.34285714285714286</v>
      </c>
      <c r="L114">
        <v>-0.21212121212121213</v>
      </c>
      <c r="M114">
        <f t="shared" si="2"/>
        <v>-0.23851703851703848</v>
      </c>
      <c r="N114">
        <f t="shared" si="3"/>
        <v>6.2934684318307538E-2</v>
      </c>
      <c r="Q114">
        <v>56.5</v>
      </c>
      <c r="R114">
        <v>-0.23851703851703848</v>
      </c>
      <c r="S114">
        <v>6.2934684318307538E-2</v>
      </c>
    </row>
    <row r="115" spans="8:19">
      <c r="H115">
        <v>-0.15555555555555556</v>
      </c>
      <c r="I115">
        <v>-0.31111111111111112</v>
      </c>
      <c r="J115">
        <v>-0.23076923076923078</v>
      </c>
      <c r="K115">
        <v>-0.4</v>
      </c>
      <c r="L115">
        <v>-0.33333333333333331</v>
      </c>
      <c r="M115">
        <f t="shared" si="2"/>
        <v>-0.28615384615384615</v>
      </c>
      <c r="N115">
        <f t="shared" si="3"/>
        <v>9.478012048779795E-2</v>
      </c>
      <c r="Q115">
        <v>57</v>
      </c>
      <c r="R115">
        <v>-0.28615384615384615</v>
      </c>
      <c r="S115">
        <v>9.478012048779795E-2</v>
      </c>
    </row>
    <row r="116" spans="8:19">
      <c r="H116">
        <v>-0.26666666666666666</v>
      </c>
      <c r="I116">
        <v>-0.26666666666666666</v>
      </c>
      <c r="J116">
        <v>-0.27692307692307694</v>
      </c>
      <c r="K116">
        <v>-0.37142857142857144</v>
      </c>
      <c r="L116">
        <v>-6.0606060606060608E-2</v>
      </c>
      <c r="M116">
        <f t="shared" si="2"/>
        <v>-0.24845820845820846</v>
      </c>
      <c r="N116">
        <f t="shared" si="3"/>
        <v>0.11388973204278417</v>
      </c>
      <c r="Q116">
        <v>57.5</v>
      </c>
      <c r="R116">
        <v>-0.24845820845820846</v>
      </c>
      <c r="S116">
        <v>0.11388973204278417</v>
      </c>
    </row>
    <row r="117" spans="8:19">
      <c r="H117">
        <v>-0.15555555555555556</v>
      </c>
      <c r="I117">
        <v>-0.28888888888888886</v>
      </c>
      <c r="J117">
        <v>-0.2</v>
      </c>
      <c r="K117">
        <v>-0.37142857142857144</v>
      </c>
      <c r="L117">
        <v>-0.24242424242424243</v>
      </c>
      <c r="M117">
        <f t="shared" si="2"/>
        <v>-0.25165945165945164</v>
      </c>
      <c r="N117">
        <f t="shared" si="3"/>
        <v>8.3247552409083145E-2</v>
      </c>
      <c r="Q117">
        <v>58</v>
      </c>
      <c r="R117">
        <v>-0.25165945165945164</v>
      </c>
      <c r="S117">
        <v>8.3247552409083145E-2</v>
      </c>
    </row>
    <row r="118" spans="8:19">
      <c r="H118">
        <v>-0.24444444444444444</v>
      </c>
      <c r="I118">
        <v>-0.31111111111111112</v>
      </c>
      <c r="J118">
        <v>-0.2153846153846154</v>
      </c>
      <c r="K118">
        <v>-0.31428571428571428</v>
      </c>
      <c r="L118">
        <v>-0.27272727272727271</v>
      </c>
      <c r="M118">
        <f t="shared" si="2"/>
        <v>-0.27159063159063163</v>
      </c>
      <c r="N118">
        <f t="shared" si="3"/>
        <v>4.2667499561342852E-2</v>
      </c>
      <c r="Q118">
        <v>58.5</v>
      </c>
      <c r="R118">
        <v>-0.27159063159063163</v>
      </c>
      <c r="S118">
        <v>4.2667499561342852E-2</v>
      </c>
    </row>
    <row r="119" spans="8:19">
      <c r="H119">
        <v>-0.24444444444444444</v>
      </c>
      <c r="I119">
        <v>-0.28888888888888886</v>
      </c>
      <c r="J119">
        <v>-0.23076923076923078</v>
      </c>
      <c r="K119">
        <v>-0.25714285714285712</v>
      </c>
      <c r="L119">
        <v>-0.27272727272727271</v>
      </c>
      <c r="M119">
        <f t="shared" si="2"/>
        <v>-0.25879453879453879</v>
      </c>
      <c r="N119">
        <f t="shared" si="3"/>
        <v>2.2879369159191039E-2</v>
      </c>
      <c r="Q119">
        <v>59</v>
      </c>
      <c r="R119">
        <v>-0.25879453879453879</v>
      </c>
      <c r="S119">
        <v>2.2879369159191039E-2</v>
      </c>
    </row>
    <row r="120" spans="8:19">
      <c r="H120">
        <v>-0.17777777777777778</v>
      </c>
      <c r="I120">
        <v>-0.31111111111111112</v>
      </c>
      <c r="J120">
        <v>-0.2</v>
      </c>
      <c r="K120">
        <v>-0.42857142857142855</v>
      </c>
      <c r="L120">
        <v>-0.30303030303030304</v>
      </c>
      <c r="M120">
        <f t="shared" si="2"/>
        <v>-0.28409812409812407</v>
      </c>
      <c r="N120">
        <f t="shared" si="3"/>
        <v>0.10042058440681111</v>
      </c>
      <c r="Q120">
        <v>59.5</v>
      </c>
      <c r="R120">
        <v>-0.28409812409812407</v>
      </c>
      <c r="S120">
        <v>0.10042058440681111</v>
      </c>
    </row>
    <row r="121" spans="8:19">
      <c r="H121">
        <v>-0.17777777777777778</v>
      </c>
      <c r="I121">
        <v>-0.22222222222222221</v>
      </c>
      <c r="J121">
        <v>-0.26153846153846155</v>
      </c>
      <c r="K121">
        <v>-0.25714285714285712</v>
      </c>
      <c r="L121">
        <v>-0.27272727272727271</v>
      </c>
      <c r="M121">
        <f t="shared" si="2"/>
        <v>-0.23828171828171829</v>
      </c>
      <c r="N121">
        <f t="shared" si="3"/>
        <v>3.8735478302520755E-2</v>
      </c>
      <c r="Q121">
        <v>60</v>
      </c>
      <c r="R121">
        <v>-0.23828171828171829</v>
      </c>
      <c r="S121">
        <v>3.8735478302520755E-2</v>
      </c>
    </row>
  </sheetData>
  <phoneticPr fontId="18" type="noConversion"/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325A5-577A-2A4B-95BF-EAF23D65712F}">
  <dimension ref="E1:AC200"/>
  <sheetViews>
    <sheetView topLeftCell="A126" workbookViewId="0">
      <selection activeCell="AD18" sqref="AD18"/>
    </sheetView>
  </sheetViews>
  <sheetFormatPr baseColWidth="10" defaultRowHeight="15"/>
  <cols>
    <col min="8" max="8" width="19.6640625" customWidth="1"/>
    <col min="9" max="9" width="20.33203125" customWidth="1"/>
  </cols>
  <sheetData>
    <row r="1" spans="5:29">
      <c r="E1" t="s">
        <v>6</v>
      </c>
      <c r="F1" t="s">
        <v>34</v>
      </c>
      <c r="G1" t="s">
        <v>44</v>
      </c>
      <c r="H1" t="s">
        <v>26</v>
      </c>
      <c r="I1" t="s">
        <v>24</v>
      </c>
      <c r="N1" t="s">
        <v>35</v>
      </c>
      <c r="O1" t="s">
        <v>46</v>
      </c>
      <c r="P1" t="s">
        <v>33</v>
      </c>
      <c r="Q1" t="s">
        <v>25</v>
      </c>
      <c r="U1" t="s">
        <v>45</v>
      </c>
      <c r="AA1" t="s">
        <v>45</v>
      </c>
      <c r="AB1" t="s">
        <v>47</v>
      </c>
    </row>
    <row r="2" spans="5:29">
      <c r="E2">
        <v>0.5</v>
      </c>
      <c r="F2">
        <v>0</v>
      </c>
      <c r="G2">
        <v>0</v>
      </c>
      <c r="H2">
        <v>0</v>
      </c>
      <c r="I2">
        <v>0</v>
      </c>
      <c r="N2">
        <v>0</v>
      </c>
      <c r="O2">
        <v>0</v>
      </c>
      <c r="P2">
        <v>0</v>
      </c>
      <c r="Q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f>AVERAGE(V2:Z2)</f>
        <v>0</v>
      </c>
      <c r="AB2">
        <f>STDEV(V2:Z2)</f>
        <v>0</v>
      </c>
    </row>
    <row r="3" spans="5:29">
      <c r="E3">
        <v>1</v>
      </c>
      <c r="F3">
        <v>0.22000000000000003</v>
      </c>
      <c r="G3">
        <v>-3.4483065953654198E-2</v>
      </c>
      <c r="H3">
        <v>-7.6146076146076155E-3</v>
      </c>
      <c r="I3">
        <v>9.4444444444444442E-2</v>
      </c>
      <c r="N3">
        <v>0.30331501776206199</v>
      </c>
      <c r="O3">
        <v>0.13770112749296998</v>
      </c>
      <c r="P3">
        <v>6.1449611323145789E-2</v>
      </c>
      <c r="Q3">
        <v>0.15840641588203616</v>
      </c>
      <c r="V3">
        <v>-0.23529411764705882</v>
      </c>
      <c r="W3">
        <v>-0.1</v>
      </c>
      <c r="X3">
        <v>0</v>
      </c>
      <c r="Y3">
        <v>0.12121212121212122</v>
      </c>
      <c r="Z3">
        <v>4.1666666666666664E-2</v>
      </c>
      <c r="AA3">
        <f t="shared" ref="AA3:AA66" si="0">AVERAGE(V3:Z3)</f>
        <v>-3.4483065953654198E-2</v>
      </c>
      <c r="AB3">
        <f t="shared" ref="AB3:AB66" si="1">STDEV(V3:Z3)</f>
        <v>0.13770112749296998</v>
      </c>
      <c r="AC3" t="s">
        <v>48</v>
      </c>
    </row>
    <row r="4" spans="5:29">
      <c r="E4">
        <v>1.5</v>
      </c>
      <c r="F4">
        <v>-0.10333333333333332</v>
      </c>
      <c r="G4">
        <v>-2.1870719579697911E-2</v>
      </c>
      <c r="H4">
        <v>1.3137973137973139E-2</v>
      </c>
      <c r="I4">
        <v>7.7777777777777779E-2</v>
      </c>
      <c r="N4">
        <v>0.49503086323536993</v>
      </c>
      <c r="O4">
        <v>8.3504848774069995E-2</v>
      </c>
      <c r="P4">
        <v>3.0995351079647675E-2</v>
      </c>
      <c r="Q4">
        <v>0.38920621973637765</v>
      </c>
      <c r="V4">
        <v>-0.11764705882352941</v>
      </c>
      <c r="W4">
        <v>-6.6666666666666666E-2</v>
      </c>
      <c r="X4">
        <v>0.10526315789473684</v>
      </c>
      <c r="Y4">
        <v>-3.0303030303030304E-2</v>
      </c>
      <c r="Z4">
        <v>0</v>
      </c>
      <c r="AA4">
        <f t="shared" si="0"/>
        <v>-2.1870719579697911E-2</v>
      </c>
      <c r="AB4">
        <f t="shared" si="1"/>
        <v>8.3504848774069995E-2</v>
      </c>
    </row>
    <row r="5" spans="5:29">
      <c r="E5">
        <v>2</v>
      </c>
      <c r="F5">
        <v>0.46666666666666662</v>
      </c>
      <c r="G5">
        <v>-3.5472839853644807E-2</v>
      </c>
      <c r="H5">
        <v>-5.257853257853258E-2</v>
      </c>
      <c r="I5">
        <v>-1.6666666666666663E-2</v>
      </c>
      <c r="N5">
        <v>0.79407528330477306</v>
      </c>
      <c r="O5">
        <v>5.996602630659105E-2</v>
      </c>
      <c r="P5">
        <v>7.9253787917117985E-2</v>
      </c>
      <c r="Q5">
        <v>0.22546248764114471</v>
      </c>
      <c r="V5">
        <v>-5.8823529411764705E-2</v>
      </c>
      <c r="W5">
        <v>6.6666666666666666E-2</v>
      </c>
      <c r="X5">
        <v>-5.2631578947368418E-2</v>
      </c>
      <c r="Y5">
        <v>-9.0909090909090912E-2</v>
      </c>
      <c r="Z5">
        <v>-4.1666666666666664E-2</v>
      </c>
      <c r="AA5">
        <f t="shared" si="0"/>
        <v>-3.5472839853644807E-2</v>
      </c>
      <c r="AB5">
        <f t="shared" si="1"/>
        <v>5.996602630659105E-2</v>
      </c>
    </row>
    <row r="6" spans="5:29">
      <c r="E6">
        <v>2.5</v>
      </c>
      <c r="F6">
        <v>-0.21000000000000002</v>
      </c>
      <c r="G6">
        <v>-2.9117177971667137E-2</v>
      </c>
      <c r="H6">
        <v>1.2107892107892107E-2</v>
      </c>
      <c r="I6">
        <v>6.3888888888888884E-2</v>
      </c>
      <c r="N6">
        <v>0.34713109915419565</v>
      </c>
      <c r="O6">
        <v>9.2942487486691885E-2</v>
      </c>
      <c r="P6">
        <v>6.2776655409355703E-2</v>
      </c>
      <c r="Q6">
        <v>6.2546279162209464E-2</v>
      </c>
      <c r="V6">
        <v>-5.8823529411764705E-2</v>
      </c>
      <c r="W6">
        <v>-3.3333333333333333E-2</v>
      </c>
      <c r="X6">
        <v>5.2631578947368418E-2</v>
      </c>
      <c r="Y6">
        <v>6.0606060606060608E-2</v>
      </c>
      <c r="Z6">
        <v>-0.16666666666666666</v>
      </c>
      <c r="AA6">
        <f t="shared" si="0"/>
        <v>-2.9117177971667137E-2</v>
      </c>
      <c r="AB6">
        <f t="shared" si="1"/>
        <v>9.2942487486691885E-2</v>
      </c>
    </row>
    <row r="7" spans="5:29">
      <c r="E7">
        <v>3</v>
      </c>
      <c r="F7">
        <v>4.6666666666666669E-2</v>
      </c>
      <c r="G7">
        <v>-4.0873909372361385E-2</v>
      </c>
      <c r="H7">
        <v>-7.77000777000777E-3</v>
      </c>
      <c r="I7">
        <v>8.8888888888888892E-2</v>
      </c>
      <c r="N7">
        <v>0.4213734158149462</v>
      </c>
      <c r="O7">
        <v>8.9647914121491631E-2</v>
      </c>
      <c r="P7">
        <v>3.1750157111484427E-2</v>
      </c>
      <c r="Q7">
        <v>0.10183501544346314</v>
      </c>
      <c r="V7">
        <v>-0.11764705882352941</v>
      </c>
      <c r="W7">
        <v>0</v>
      </c>
      <c r="X7">
        <v>-5.2631578947368418E-2</v>
      </c>
      <c r="Y7">
        <v>9.0909090909090912E-2</v>
      </c>
      <c r="Z7">
        <v>-0.125</v>
      </c>
      <c r="AA7">
        <f t="shared" si="0"/>
        <v>-4.0873909372361385E-2</v>
      </c>
      <c r="AB7">
        <f t="shared" si="1"/>
        <v>8.9647914121491631E-2</v>
      </c>
    </row>
    <row r="8" spans="5:29">
      <c r="E8">
        <v>3.5</v>
      </c>
      <c r="F8">
        <v>-0.11000000000000001</v>
      </c>
      <c r="G8">
        <v>-4.8786940613566004E-2</v>
      </c>
      <c r="H8">
        <v>-5.0864690864690865E-2</v>
      </c>
      <c r="I8">
        <v>-4.4444444444444446E-2</v>
      </c>
      <c r="N8">
        <v>0.40062451248020264</v>
      </c>
      <c r="O8">
        <v>0.12866301902094154</v>
      </c>
      <c r="P8">
        <v>7.604272963417133E-2</v>
      </c>
      <c r="Q8">
        <v>7.6980035891950099E-2</v>
      </c>
      <c r="V8">
        <v>-0.17647058823529413</v>
      </c>
      <c r="W8">
        <v>-6.6666666666666666E-2</v>
      </c>
      <c r="X8">
        <v>0.10526315789473684</v>
      </c>
      <c r="Y8">
        <v>6.0606060606060608E-2</v>
      </c>
      <c r="Z8">
        <v>-0.16666666666666666</v>
      </c>
      <c r="AA8">
        <f t="shared" si="0"/>
        <v>-4.8786940613566004E-2</v>
      </c>
      <c r="AB8">
        <f t="shared" si="1"/>
        <v>0.12866301902094154</v>
      </c>
    </row>
    <row r="9" spans="5:29">
      <c r="E9">
        <v>4</v>
      </c>
      <c r="F9">
        <v>0.52666666666666662</v>
      </c>
      <c r="G9">
        <v>-6.6790974763110994E-2</v>
      </c>
      <c r="H9">
        <v>-1.422133422133422E-2</v>
      </c>
      <c r="I9">
        <v>4.4444444444444453E-2</v>
      </c>
      <c r="N9">
        <v>1.1196229524065482</v>
      </c>
      <c r="O9">
        <v>0.10171235711953919</v>
      </c>
      <c r="P9">
        <v>7.216663078343058E-2</v>
      </c>
      <c r="Q9">
        <v>0.13877773329774218</v>
      </c>
      <c r="V9">
        <v>-0.11764705882352941</v>
      </c>
      <c r="W9">
        <v>0</v>
      </c>
      <c r="X9">
        <v>5.2631578947368418E-2</v>
      </c>
      <c r="Y9">
        <v>-6.0606060606060608E-2</v>
      </c>
      <c r="Z9">
        <v>-0.20833333333333334</v>
      </c>
      <c r="AA9">
        <f t="shared" si="0"/>
        <v>-6.6790974763110994E-2</v>
      </c>
      <c r="AB9">
        <f t="shared" si="1"/>
        <v>0.10171235711953919</v>
      </c>
    </row>
    <row r="10" spans="5:29">
      <c r="E10">
        <v>4.5</v>
      </c>
      <c r="F10">
        <v>-0.21000000000000002</v>
      </c>
      <c r="G10">
        <v>-5.2325265034243361E-2</v>
      </c>
      <c r="H10">
        <v>-1.66011766011766E-2</v>
      </c>
      <c r="I10">
        <v>6.6666666666666652E-2</v>
      </c>
      <c r="N10">
        <v>0.34713109915419565</v>
      </c>
      <c r="O10">
        <v>9.5173617636807192E-2</v>
      </c>
      <c r="P10">
        <v>4.3940594846881856E-2</v>
      </c>
      <c r="Q10">
        <v>0.50332229568471665</v>
      </c>
      <c r="V10">
        <v>-0.11764705882352941</v>
      </c>
      <c r="W10">
        <v>-3.3333333333333333E-2</v>
      </c>
      <c r="X10">
        <v>0.10526315789473684</v>
      </c>
      <c r="Y10">
        <v>-9.0909090909090912E-2</v>
      </c>
      <c r="Z10">
        <v>-0.125</v>
      </c>
      <c r="AA10">
        <f t="shared" si="0"/>
        <v>-5.2325265034243361E-2</v>
      </c>
      <c r="AB10">
        <f t="shared" si="1"/>
        <v>9.5173617636807192E-2</v>
      </c>
    </row>
    <row r="11" spans="5:29">
      <c r="E11">
        <v>5</v>
      </c>
      <c r="F11">
        <v>6.6666666666666541E-3</v>
      </c>
      <c r="G11">
        <v>-7.7103386809269175E-2</v>
      </c>
      <c r="H11">
        <v>-1.4270174270174272E-2</v>
      </c>
      <c r="I11">
        <v>-8.8888888888888892E-2</v>
      </c>
      <c r="N11">
        <v>0.50022217286144188</v>
      </c>
      <c r="O11">
        <v>0.16944275337276338</v>
      </c>
      <c r="P11">
        <v>4.9313663916002691E-2</v>
      </c>
      <c r="Q11">
        <v>0.1539600717839002</v>
      </c>
      <c r="V11">
        <v>-0.35294117647058826</v>
      </c>
      <c r="W11">
        <v>0.1</v>
      </c>
      <c r="X11">
        <v>0</v>
      </c>
      <c r="Y11">
        <v>-9.0909090909090912E-2</v>
      </c>
      <c r="Z11">
        <v>-4.1666666666666664E-2</v>
      </c>
      <c r="AA11">
        <f t="shared" si="0"/>
        <v>-7.7103386809269175E-2</v>
      </c>
      <c r="AB11">
        <f t="shared" si="1"/>
        <v>0.16944275337276338</v>
      </c>
    </row>
    <row r="12" spans="5:29">
      <c r="E12">
        <v>5.5</v>
      </c>
      <c r="F12">
        <v>-0.33666666666666661</v>
      </c>
      <c r="G12">
        <v>3.1198048597429397E-2</v>
      </c>
      <c r="H12">
        <v>-4.5381285381285379E-2</v>
      </c>
      <c r="I12">
        <v>7.4999999999999997E-2</v>
      </c>
      <c r="N12">
        <v>0.23285665595430641</v>
      </c>
      <c r="O12">
        <v>0.2796380208709176</v>
      </c>
      <c r="P12">
        <v>4.4316027735196044E-2</v>
      </c>
      <c r="Q12">
        <v>0.25372228912730549</v>
      </c>
      <c r="V12">
        <v>-0.35294117647058826</v>
      </c>
      <c r="W12">
        <v>-3.3333333333333333E-2</v>
      </c>
      <c r="X12">
        <v>0.42105263157894735</v>
      </c>
      <c r="Y12">
        <v>0.12121212121212122</v>
      </c>
      <c r="Z12">
        <v>0</v>
      </c>
      <c r="AA12">
        <f t="shared" si="0"/>
        <v>3.1198048597429397E-2</v>
      </c>
      <c r="AB12">
        <f t="shared" si="1"/>
        <v>0.2796380208709176</v>
      </c>
    </row>
    <row r="13" spans="5:29">
      <c r="E13">
        <v>6</v>
      </c>
      <c r="F13">
        <v>-0.37666666666666665</v>
      </c>
      <c r="G13">
        <v>-5.6630546955624361E-2</v>
      </c>
      <c r="H13">
        <v>-4.1092241092241091E-2</v>
      </c>
      <c r="I13">
        <v>3.3333333333333333E-2</v>
      </c>
      <c r="N13">
        <v>0.29758285494220865</v>
      </c>
      <c r="O13">
        <v>0.13690899375365831</v>
      </c>
      <c r="P13">
        <v>5.8396201564565008E-2</v>
      </c>
      <c r="Q13">
        <v>5.7735026918962581E-2</v>
      </c>
      <c r="V13">
        <v>-0.29411764705882354</v>
      </c>
      <c r="W13">
        <v>0</v>
      </c>
      <c r="X13">
        <v>5.2631578947368418E-2</v>
      </c>
      <c r="Y13">
        <v>0</v>
      </c>
      <c r="Z13">
        <v>-4.1666666666666664E-2</v>
      </c>
      <c r="AA13">
        <f t="shared" si="0"/>
        <v>-5.6630546955624361E-2</v>
      </c>
      <c r="AB13">
        <f t="shared" si="1"/>
        <v>0.13690899375365831</v>
      </c>
    </row>
    <row r="14" spans="5:29">
      <c r="E14">
        <v>6.5</v>
      </c>
      <c r="F14">
        <v>-0.27</v>
      </c>
      <c r="G14">
        <v>-2.6835538042968381E-2</v>
      </c>
      <c r="H14">
        <v>-2.8273948273948274E-2</v>
      </c>
      <c r="I14">
        <v>-0.125</v>
      </c>
      <c r="N14">
        <v>0.37349698793966196</v>
      </c>
      <c r="O14">
        <v>0.17064540319041804</v>
      </c>
      <c r="P14">
        <v>6.149585790644195E-2</v>
      </c>
      <c r="Q14">
        <v>0.21650635094610965</v>
      </c>
      <c r="V14">
        <v>-0.23529411764705882</v>
      </c>
      <c r="W14">
        <v>3.3333333333333333E-2</v>
      </c>
      <c r="X14">
        <v>5.2631578947368418E-2</v>
      </c>
      <c r="Y14">
        <v>0.18181818181818182</v>
      </c>
      <c r="Z14">
        <v>-0.16666666666666666</v>
      </c>
      <c r="AA14">
        <f t="shared" si="0"/>
        <v>-2.6835538042968381E-2</v>
      </c>
      <c r="AB14">
        <f t="shared" si="1"/>
        <v>0.17064540319041804</v>
      </c>
    </row>
    <row r="15" spans="5:29">
      <c r="E15">
        <v>7</v>
      </c>
      <c r="F15">
        <v>-0.45999999999999996</v>
      </c>
      <c r="G15">
        <v>-2.7218313162585606E-2</v>
      </c>
      <c r="H15">
        <v>-2.1005661005661005E-2</v>
      </c>
      <c r="I15">
        <v>-8.0555555555555547E-2</v>
      </c>
      <c r="N15">
        <v>0.28809720581775877</v>
      </c>
      <c r="O15">
        <v>0.16139264521049326</v>
      </c>
      <c r="P15">
        <v>2.0362887316928931E-2</v>
      </c>
      <c r="Q15">
        <v>0.28775150030178109</v>
      </c>
      <c r="V15">
        <v>-0.23529411764705882</v>
      </c>
      <c r="W15">
        <v>0.1</v>
      </c>
      <c r="X15">
        <v>0.10526315789473684</v>
      </c>
      <c r="Y15">
        <v>6.0606060606060608E-2</v>
      </c>
      <c r="Z15">
        <v>-0.16666666666666666</v>
      </c>
      <c r="AA15">
        <f t="shared" si="0"/>
        <v>-2.7218313162585606E-2</v>
      </c>
      <c r="AB15">
        <f t="shared" si="1"/>
        <v>0.16139264521049326</v>
      </c>
    </row>
    <row r="16" spans="5:29">
      <c r="E16">
        <v>7.5</v>
      </c>
      <c r="F16">
        <v>-0.27666666666666667</v>
      </c>
      <c r="G16">
        <v>-2.5881883854020078E-2</v>
      </c>
      <c r="H16">
        <v>2.0228660228660229E-2</v>
      </c>
      <c r="I16">
        <v>5.2777777777777778E-2</v>
      </c>
      <c r="N16">
        <v>0.59809883984356826</v>
      </c>
      <c r="O16">
        <v>9.0221461658715973E-2</v>
      </c>
      <c r="P16">
        <v>5.7660339506060664E-2</v>
      </c>
      <c r="Q16">
        <v>0.29015481180710206</v>
      </c>
      <c r="V16">
        <v>-0.11764705882352941</v>
      </c>
      <c r="W16">
        <v>0</v>
      </c>
      <c r="X16">
        <v>5.2631578947368418E-2</v>
      </c>
      <c r="Y16">
        <v>6.0606060606060608E-2</v>
      </c>
      <c r="Z16">
        <v>-0.125</v>
      </c>
      <c r="AA16">
        <f t="shared" si="0"/>
        <v>-2.5881883854020078E-2</v>
      </c>
      <c r="AB16">
        <f t="shared" si="1"/>
        <v>9.0221461658715973E-2</v>
      </c>
    </row>
    <row r="17" spans="5:28">
      <c r="E17">
        <v>8</v>
      </c>
      <c r="F17">
        <v>-0.29333333333333333</v>
      </c>
      <c r="G17">
        <v>-5.197814053851206E-2</v>
      </c>
      <c r="H17">
        <v>-2.3833943833943834E-2</v>
      </c>
      <c r="I17">
        <v>-2.5000000000000005E-2</v>
      </c>
      <c r="N17">
        <v>0.45301459382918585</v>
      </c>
      <c r="O17">
        <v>0.22387432927390441</v>
      </c>
      <c r="P17">
        <v>3.5512291030520227E-2</v>
      </c>
      <c r="Q17">
        <v>0.33819373146171711</v>
      </c>
      <c r="V17">
        <v>-0.41176470588235292</v>
      </c>
      <c r="W17">
        <v>0.13333333333333333</v>
      </c>
      <c r="X17">
        <v>5.2631578947368418E-2</v>
      </c>
      <c r="Y17">
        <v>9.0909090909090912E-2</v>
      </c>
      <c r="Z17">
        <v>-0.125</v>
      </c>
      <c r="AA17">
        <f t="shared" si="0"/>
        <v>-5.197814053851206E-2</v>
      </c>
      <c r="AB17">
        <f t="shared" si="1"/>
        <v>0.22387432927390441</v>
      </c>
    </row>
    <row r="18" spans="5:28">
      <c r="E18">
        <v>8.5</v>
      </c>
      <c r="F18">
        <v>-0.48666666666666664</v>
      </c>
      <c r="G18">
        <v>6.2576226662914014E-3</v>
      </c>
      <c r="H18">
        <v>-3.5280275280275289E-2</v>
      </c>
      <c r="I18">
        <v>-1.1111111111111108E-2</v>
      </c>
      <c r="N18">
        <v>9.6032401939252998E-2</v>
      </c>
      <c r="O18">
        <v>0.12755329252090841</v>
      </c>
      <c r="P18">
        <v>6.2332442979326663E-2</v>
      </c>
      <c r="Q18">
        <v>0.11706281947614154</v>
      </c>
      <c r="V18">
        <v>-5.8823529411764705E-2</v>
      </c>
      <c r="W18">
        <v>0</v>
      </c>
      <c r="X18">
        <v>0.10526315789473684</v>
      </c>
      <c r="Y18">
        <v>0.15151515151515152</v>
      </c>
      <c r="Z18">
        <v>-0.16666666666666666</v>
      </c>
      <c r="AA18">
        <f t="shared" si="0"/>
        <v>6.2576226662914014E-3</v>
      </c>
      <c r="AB18">
        <f t="shared" si="1"/>
        <v>0.12755329252090841</v>
      </c>
    </row>
    <row r="19" spans="5:28">
      <c r="E19">
        <v>9</v>
      </c>
      <c r="F19">
        <v>-0.37666666666666665</v>
      </c>
      <c r="G19">
        <v>1.4296838352565908E-2</v>
      </c>
      <c r="H19">
        <v>-7.1315351315351314E-2</v>
      </c>
      <c r="I19">
        <v>-0.11666666666666665</v>
      </c>
      <c r="N19">
        <v>0.29758285494220865</v>
      </c>
      <c r="O19">
        <v>0.16815225216731769</v>
      </c>
      <c r="P19">
        <v>1.8603357658806826E-2</v>
      </c>
      <c r="Q19">
        <v>0.18929694486000914</v>
      </c>
      <c r="V19">
        <v>-0.23529411764705882</v>
      </c>
      <c r="W19">
        <v>0.13333333333333333</v>
      </c>
      <c r="X19">
        <v>0.10526315789473684</v>
      </c>
      <c r="Y19">
        <v>0.15151515151515152</v>
      </c>
      <c r="Z19">
        <v>-8.3333333333333329E-2</v>
      </c>
      <c r="AA19">
        <f t="shared" si="0"/>
        <v>1.4296838352565908E-2</v>
      </c>
      <c r="AB19">
        <f t="shared" si="1"/>
        <v>0.16815225216731769</v>
      </c>
    </row>
    <row r="20" spans="5:28">
      <c r="E20">
        <v>9.5</v>
      </c>
      <c r="F20">
        <v>-0.52666666666666662</v>
      </c>
      <c r="G20">
        <v>1.2256309222253497E-2</v>
      </c>
      <c r="H20">
        <v>-6.1409701409701409E-2</v>
      </c>
      <c r="I20">
        <v>-5.000000000000001E-2</v>
      </c>
      <c r="N20">
        <v>0.16898389140848785</v>
      </c>
      <c r="O20">
        <v>0.2934984941918391</v>
      </c>
      <c r="P20">
        <v>7.8987284964379775E-2</v>
      </c>
      <c r="Q20">
        <v>0.48218253804964778</v>
      </c>
      <c r="V20">
        <v>-0.41176470588235292</v>
      </c>
      <c r="W20">
        <v>0.3</v>
      </c>
      <c r="X20">
        <v>0.15789473684210525</v>
      </c>
      <c r="Y20">
        <v>0.18181818181818182</v>
      </c>
      <c r="Z20">
        <v>-0.16666666666666666</v>
      </c>
      <c r="AA20">
        <f t="shared" si="0"/>
        <v>1.2256309222253497E-2</v>
      </c>
      <c r="AB20">
        <f t="shared" si="1"/>
        <v>0.2934984941918391</v>
      </c>
    </row>
    <row r="21" spans="5:28">
      <c r="E21">
        <v>10</v>
      </c>
      <c r="F21">
        <v>-0.45999999999999996</v>
      </c>
      <c r="G21">
        <v>1.1331269349845203E-2</v>
      </c>
      <c r="H21">
        <v>-6.8580308580308585E-2</v>
      </c>
      <c r="I21">
        <v>-3.0555555555555548E-2</v>
      </c>
      <c r="N21">
        <v>0.28809720581775877</v>
      </c>
      <c r="O21">
        <v>0.31762050689306748</v>
      </c>
      <c r="P21">
        <v>4.1840791809070348E-2</v>
      </c>
      <c r="Q21">
        <v>0.11676583087213169</v>
      </c>
      <c r="V21">
        <v>-0.41176470588235292</v>
      </c>
      <c r="W21">
        <v>0.26666666666666666</v>
      </c>
      <c r="X21">
        <v>0.36842105263157893</v>
      </c>
      <c r="Y21">
        <v>0</v>
      </c>
      <c r="Z21">
        <v>-0.16666666666666666</v>
      </c>
      <c r="AA21">
        <f t="shared" si="0"/>
        <v>1.1331269349845203E-2</v>
      </c>
      <c r="AB21">
        <f t="shared" si="1"/>
        <v>0.31762050689306748</v>
      </c>
    </row>
    <row r="22" spans="5:28">
      <c r="E22">
        <v>10.5</v>
      </c>
      <c r="F22">
        <v>-0.36</v>
      </c>
      <c r="G22">
        <v>3.1623041561122056E-2</v>
      </c>
      <c r="H22">
        <v>-4.3147963147963146E-2</v>
      </c>
      <c r="I22">
        <v>-3.0555555555555548E-2</v>
      </c>
      <c r="N22">
        <v>0.35071355833500367</v>
      </c>
      <c r="O22">
        <v>0.34536749401549294</v>
      </c>
      <c r="P22">
        <v>8.3319933104675281E-2</v>
      </c>
      <c r="Q22">
        <v>0.11676583087213169</v>
      </c>
      <c r="V22">
        <v>-0.29411764705882354</v>
      </c>
      <c r="W22">
        <v>0.56666666666666665</v>
      </c>
      <c r="X22">
        <v>0.10526315789473684</v>
      </c>
      <c r="Y22">
        <v>3.0303030303030304E-2</v>
      </c>
      <c r="Z22">
        <v>-0.25</v>
      </c>
      <c r="AA22">
        <f t="shared" si="0"/>
        <v>3.1623041561122056E-2</v>
      </c>
      <c r="AB22">
        <f t="shared" si="1"/>
        <v>0.34536749401549294</v>
      </c>
    </row>
    <row r="23" spans="5:28">
      <c r="E23">
        <v>11</v>
      </c>
      <c r="F23">
        <v>-0.41</v>
      </c>
      <c r="G23">
        <v>0.10138286893704848</v>
      </c>
      <c r="H23">
        <v>-2.194694194694195E-2</v>
      </c>
      <c r="I23">
        <v>2.2222222222222216E-2</v>
      </c>
      <c r="N23">
        <v>0.30083217912982657</v>
      </c>
      <c r="O23">
        <v>0.22647125953446537</v>
      </c>
      <c r="P23">
        <v>7.3867478312009863E-2</v>
      </c>
      <c r="Q23">
        <v>0.61493751564540933</v>
      </c>
      <c r="V23">
        <v>-0.11764705882352941</v>
      </c>
      <c r="W23">
        <v>0.46666666666666667</v>
      </c>
      <c r="X23">
        <v>0.15789473684210525</v>
      </c>
      <c r="Y23">
        <v>0</v>
      </c>
      <c r="Z23">
        <v>0</v>
      </c>
      <c r="AA23">
        <f t="shared" si="0"/>
        <v>0.10138286893704848</v>
      </c>
      <c r="AB23">
        <f t="shared" si="1"/>
        <v>0.22647125953446537</v>
      </c>
    </row>
    <row r="24" spans="5:28">
      <c r="E24">
        <v>11.5</v>
      </c>
      <c r="F24">
        <v>2.9633333333333334</v>
      </c>
      <c r="G24">
        <v>9.7460831222441133E-2</v>
      </c>
      <c r="H24">
        <v>-4.6402486402486405E-2</v>
      </c>
      <c r="I24">
        <v>0.29722222222222222</v>
      </c>
      <c r="N24">
        <v>1.5924474524733585</v>
      </c>
      <c r="O24">
        <v>0.27791563987627671</v>
      </c>
      <c r="P24">
        <v>4.063091524010868E-2</v>
      </c>
      <c r="Q24">
        <v>0.68800907078430407</v>
      </c>
      <c r="V24">
        <v>0.11764705882352941</v>
      </c>
      <c r="W24">
        <v>0.53333333333333333</v>
      </c>
      <c r="X24">
        <v>0.10526315789473684</v>
      </c>
      <c r="Y24">
        <v>-6.0606060606060608E-2</v>
      </c>
      <c r="Z24">
        <v>-0.20833333333333334</v>
      </c>
      <c r="AA24">
        <f t="shared" si="0"/>
        <v>9.7460831222441133E-2</v>
      </c>
      <c r="AB24">
        <f t="shared" si="1"/>
        <v>0.27791563987627671</v>
      </c>
    </row>
    <row r="25" spans="5:28">
      <c r="E25">
        <v>12</v>
      </c>
      <c r="F25">
        <v>4.6533333333333333</v>
      </c>
      <c r="G25">
        <v>1.2335115864527634E-2</v>
      </c>
      <c r="H25">
        <v>-3.0489510489510492E-2</v>
      </c>
      <c r="I25">
        <v>0.34722222222222215</v>
      </c>
      <c r="N25">
        <v>3.4965538590001568</v>
      </c>
      <c r="O25">
        <v>0.2603249774721268</v>
      </c>
      <c r="P25">
        <v>4.5801332213091434E-2</v>
      </c>
      <c r="Q25">
        <v>0.42527224395848068</v>
      </c>
      <c r="V25">
        <v>-0.23529411764705882</v>
      </c>
      <c r="W25">
        <v>0.43333333333333335</v>
      </c>
      <c r="X25">
        <v>0</v>
      </c>
      <c r="Y25">
        <v>3.0303030303030304E-2</v>
      </c>
      <c r="Z25">
        <v>-0.16666666666666666</v>
      </c>
      <c r="AA25">
        <f t="shared" si="0"/>
        <v>1.2335115864527634E-2</v>
      </c>
      <c r="AB25">
        <f t="shared" si="1"/>
        <v>0.2603249774721268</v>
      </c>
    </row>
    <row r="26" spans="5:28">
      <c r="E26">
        <v>12.5</v>
      </c>
      <c r="F26">
        <v>6.1433333333333335</v>
      </c>
      <c r="G26">
        <v>4.7789661319073085E-2</v>
      </c>
      <c r="H26">
        <v>-4.9634809634809637E-2</v>
      </c>
      <c r="I26">
        <v>0.71388888888888891</v>
      </c>
      <c r="N26">
        <v>2.9080730542558388</v>
      </c>
      <c r="O26">
        <v>0.26312105017771237</v>
      </c>
      <c r="P26">
        <v>4.0223222197153602E-2</v>
      </c>
      <c r="Q26">
        <v>0.50965220530315636</v>
      </c>
      <c r="V26">
        <v>-0.23529411764705882</v>
      </c>
      <c r="W26">
        <v>0.46666666666666667</v>
      </c>
      <c r="X26">
        <v>0</v>
      </c>
      <c r="Y26">
        <v>9.0909090909090912E-2</v>
      </c>
      <c r="Z26">
        <v>-8.3333333333333329E-2</v>
      </c>
      <c r="AA26">
        <f t="shared" si="0"/>
        <v>4.7789661319073085E-2</v>
      </c>
      <c r="AB26">
        <f t="shared" si="1"/>
        <v>0.26312105017771237</v>
      </c>
    </row>
    <row r="27" spans="5:28">
      <c r="E27">
        <v>13</v>
      </c>
      <c r="F27">
        <v>7.1933333333333334</v>
      </c>
      <c r="G27">
        <v>-9.8578665916127239E-3</v>
      </c>
      <c r="H27">
        <v>-8.3876123876123879E-2</v>
      </c>
      <c r="I27">
        <v>0.91388888888888875</v>
      </c>
      <c r="N27">
        <v>2.6901466296261409</v>
      </c>
      <c r="O27">
        <v>0.21523353711130169</v>
      </c>
      <c r="P27">
        <v>3.261839977201432E-2</v>
      </c>
      <c r="Q27">
        <v>0.26878498910908455</v>
      </c>
      <c r="V27">
        <v>-0.23529411764705882</v>
      </c>
      <c r="W27">
        <v>0.33333333333333331</v>
      </c>
      <c r="X27">
        <v>-5.2631578947368418E-2</v>
      </c>
      <c r="Y27">
        <v>3.0303030303030304E-2</v>
      </c>
      <c r="Z27">
        <v>-0.125</v>
      </c>
      <c r="AA27">
        <f t="shared" si="0"/>
        <v>-9.8578665916127239E-3</v>
      </c>
      <c r="AB27">
        <f t="shared" si="1"/>
        <v>0.21523353711130169</v>
      </c>
    </row>
    <row r="28" spans="5:28">
      <c r="E28">
        <v>13.5</v>
      </c>
      <c r="F28">
        <v>6.5200000000000005</v>
      </c>
      <c r="G28">
        <v>-8.1991744066047482E-3</v>
      </c>
      <c r="H28">
        <v>-3.337551337551338E-2</v>
      </c>
      <c r="I28">
        <v>0.69166666666666676</v>
      </c>
      <c r="N28">
        <v>4.0220641466789164</v>
      </c>
      <c r="O28">
        <v>0.19008773218448538</v>
      </c>
      <c r="P28">
        <v>6.0650055571836073E-2</v>
      </c>
      <c r="Q28">
        <v>0.27876214472796207</v>
      </c>
      <c r="V28">
        <v>-0.23529411764705882</v>
      </c>
      <c r="W28">
        <v>0.26666666666666666</v>
      </c>
      <c r="X28">
        <v>5.2631578947368418E-2</v>
      </c>
      <c r="Y28">
        <v>0</v>
      </c>
      <c r="Z28">
        <v>-0.125</v>
      </c>
      <c r="AA28">
        <f t="shared" si="0"/>
        <v>-8.1991744066047482E-3</v>
      </c>
      <c r="AB28">
        <f t="shared" si="1"/>
        <v>0.19008773218448538</v>
      </c>
    </row>
    <row r="29" spans="5:28">
      <c r="E29">
        <v>14</v>
      </c>
      <c r="F29">
        <v>6.7099999999999991</v>
      </c>
      <c r="G29">
        <v>9.6007130124777185E-2</v>
      </c>
      <c r="H29">
        <v>-3.4587634587634586E-2</v>
      </c>
      <c r="I29">
        <v>0.92222222222222217</v>
      </c>
      <c r="N29">
        <v>4.6106398688251531</v>
      </c>
      <c r="O29">
        <v>0.12456498381088003</v>
      </c>
      <c r="P29">
        <v>3.4510928819538093E-2</v>
      </c>
      <c r="Q29">
        <v>0.37168285963728287</v>
      </c>
      <c r="V29">
        <v>5.8823529411764705E-2</v>
      </c>
      <c r="W29">
        <v>0.3</v>
      </c>
      <c r="X29">
        <v>0</v>
      </c>
      <c r="Y29">
        <v>0.12121212121212122</v>
      </c>
      <c r="Z29">
        <v>0</v>
      </c>
      <c r="AA29">
        <f t="shared" si="0"/>
        <v>9.6007130124777185E-2</v>
      </c>
      <c r="AB29">
        <f t="shared" si="1"/>
        <v>0.12456498381088003</v>
      </c>
    </row>
    <row r="30" spans="5:28">
      <c r="E30">
        <v>14.5</v>
      </c>
      <c r="F30">
        <v>7.51</v>
      </c>
      <c r="G30">
        <v>2.4518247490383709E-2</v>
      </c>
      <c r="H30">
        <v>-0.1085048285048285</v>
      </c>
      <c r="I30">
        <v>0.88888888888888895</v>
      </c>
      <c r="N30">
        <v>3.7882053798599689</v>
      </c>
      <c r="O30">
        <v>0.12983182354279943</v>
      </c>
      <c r="P30">
        <v>8.1404116221390488E-2</v>
      </c>
      <c r="Q30">
        <v>0.33719979789985588</v>
      </c>
      <c r="V30">
        <v>0.11764705882352941</v>
      </c>
      <c r="W30">
        <v>0.13333333333333333</v>
      </c>
      <c r="X30">
        <v>-5.2631578947368418E-2</v>
      </c>
      <c r="Y30">
        <v>9.0909090909090912E-2</v>
      </c>
      <c r="Z30">
        <v>-0.16666666666666666</v>
      </c>
      <c r="AA30">
        <f t="shared" si="0"/>
        <v>2.4518247490383709E-2</v>
      </c>
      <c r="AB30">
        <f t="shared" si="1"/>
        <v>0.12983182354279943</v>
      </c>
    </row>
    <row r="31" spans="5:28">
      <c r="E31">
        <v>15</v>
      </c>
      <c r="F31">
        <v>6.4533333333333331</v>
      </c>
      <c r="G31">
        <v>-2.1158645276292336E-2</v>
      </c>
      <c r="H31">
        <v>-1.8603618603618605E-2</v>
      </c>
      <c r="I31">
        <v>0.60277777777777775</v>
      </c>
      <c r="N31">
        <v>2.8900788147653622</v>
      </c>
      <c r="O31">
        <v>0.17254309921930211</v>
      </c>
      <c r="P31">
        <v>4.8063919649550368E-2</v>
      </c>
      <c r="Q31">
        <v>0.26930122195814149</v>
      </c>
      <c r="V31">
        <v>-5.8823529411764705E-2</v>
      </c>
      <c r="W31">
        <v>0.23333333333333334</v>
      </c>
      <c r="X31">
        <v>0</v>
      </c>
      <c r="Y31">
        <v>-3.0303030303030304E-2</v>
      </c>
      <c r="Z31">
        <v>-0.25</v>
      </c>
      <c r="AA31">
        <f t="shared" si="0"/>
        <v>-2.1158645276292336E-2</v>
      </c>
      <c r="AB31">
        <f t="shared" si="1"/>
        <v>0.17254309921930211</v>
      </c>
    </row>
    <row r="32" spans="5:28">
      <c r="E32">
        <v>15.5</v>
      </c>
      <c r="F32">
        <v>6.7299999999999995</v>
      </c>
      <c r="G32">
        <v>9.3494230227976344E-2</v>
      </c>
      <c r="H32">
        <v>-4.6708846708846709E-2</v>
      </c>
      <c r="I32">
        <v>0.48333333333333339</v>
      </c>
      <c r="N32">
        <v>3.0169521043596306</v>
      </c>
      <c r="O32">
        <v>0.10106438407278411</v>
      </c>
      <c r="P32">
        <v>5.2096643620274032E-2</v>
      </c>
      <c r="Q32">
        <v>0.28431203515386633</v>
      </c>
      <c r="V32">
        <v>0.23529411764705882</v>
      </c>
      <c r="W32">
        <v>0.1</v>
      </c>
      <c r="X32">
        <v>5.2631578947368418E-2</v>
      </c>
      <c r="Y32">
        <v>0.12121212121212122</v>
      </c>
      <c r="Z32">
        <v>-4.1666666666666664E-2</v>
      </c>
      <c r="AA32">
        <f t="shared" si="0"/>
        <v>9.3494230227976344E-2</v>
      </c>
      <c r="AB32">
        <f t="shared" si="1"/>
        <v>0.10106438407278411</v>
      </c>
    </row>
    <row r="33" spans="5:28">
      <c r="E33">
        <v>16</v>
      </c>
      <c r="F33">
        <v>5.3266666666666662</v>
      </c>
      <c r="G33">
        <v>-6.2928042030209186E-3</v>
      </c>
      <c r="H33">
        <v>-0.11040959040959042</v>
      </c>
      <c r="I33">
        <v>0.33055555555555555</v>
      </c>
      <c r="N33">
        <v>2.673989944300879</v>
      </c>
      <c r="O33">
        <v>0.11209061996489982</v>
      </c>
      <c r="P33">
        <v>6.7943839090663108E-2</v>
      </c>
      <c r="Q33">
        <v>0.40759570564379027</v>
      </c>
      <c r="V33">
        <v>0.17647058823529413</v>
      </c>
      <c r="W33">
        <v>0</v>
      </c>
      <c r="X33">
        <v>-5.2631578947368418E-2</v>
      </c>
      <c r="Y33">
        <v>-3.0303030303030304E-2</v>
      </c>
      <c r="Z33">
        <v>-0.125</v>
      </c>
      <c r="AA33">
        <f t="shared" si="0"/>
        <v>-6.2928042030209186E-3</v>
      </c>
      <c r="AB33">
        <f t="shared" si="1"/>
        <v>0.11209061996489982</v>
      </c>
    </row>
    <row r="34" spans="5:28">
      <c r="E34">
        <v>16.5</v>
      </c>
      <c r="F34">
        <v>5.9366666666666656</v>
      </c>
      <c r="G34">
        <v>1.5828407918191206E-2</v>
      </c>
      <c r="H34">
        <v>-0.10606282606282606</v>
      </c>
      <c r="I34">
        <v>0.33888888888888885</v>
      </c>
      <c r="N34">
        <v>2.4046944827889387</v>
      </c>
      <c r="O34">
        <v>0.15391400872693692</v>
      </c>
      <c r="P34">
        <v>6.3902033345486331E-2</v>
      </c>
      <c r="Q34">
        <v>0.32588909724583248</v>
      </c>
      <c r="V34">
        <v>0.17647058823529413</v>
      </c>
      <c r="W34">
        <v>0.13333333333333333</v>
      </c>
      <c r="X34">
        <v>-5.2631578947368418E-2</v>
      </c>
      <c r="Y34">
        <v>3.0303030303030304E-2</v>
      </c>
      <c r="Z34">
        <v>-0.20833333333333334</v>
      </c>
      <c r="AA34">
        <f t="shared" si="0"/>
        <v>1.5828407918191206E-2</v>
      </c>
      <c r="AB34">
        <f t="shared" si="1"/>
        <v>0.15391400872693692</v>
      </c>
    </row>
    <row r="35" spans="5:28">
      <c r="E35">
        <v>17</v>
      </c>
      <c r="F35">
        <v>5.37</v>
      </c>
      <c r="G35">
        <v>9.3859649122806973E-3</v>
      </c>
      <c r="H35">
        <v>-1.8115218115218115E-2</v>
      </c>
      <c r="I35">
        <v>0.25277777777777777</v>
      </c>
      <c r="N35">
        <v>3.0877985685598071</v>
      </c>
      <c r="O35">
        <v>8.762033891703444E-2</v>
      </c>
      <c r="P35">
        <v>6.6150195554150623E-2</v>
      </c>
      <c r="Q35">
        <v>0.21414126524675595</v>
      </c>
      <c r="V35">
        <v>0</v>
      </c>
      <c r="W35">
        <v>6.6666666666666666E-2</v>
      </c>
      <c r="X35">
        <v>0.10526315789473684</v>
      </c>
      <c r="Y35">
        <v>0</v>
      </c>
      <c r="Z35">
        <v>-0.125</v>
      </c>
      <c r="AA35">
        <f t="shared" si="0"/>
        <v>9.3859649122806973E-3</v>
      </c>
      <c r="AB35">
        <f t="shared" si="1"/>
        <v>8.762033891703444E-2</v>
      </c>
    </row>
    <row r="36" spans="5:28">
      <c r="E36">
        <v>17.5</v>
      </c>
      <c r="F36">
        <v>5.9066666666666663</v>
      </c>
      <c r="G36">
        <v>4.4375644994840095E-3</v>
      </c>
      <c r="H36">
        <v>-7.2789432789432798E-2</v>
      </c>
      <c r="I36">
        <v>0.42499999999999999</v>
      </c>
      <c r="N36">
        <v>2.03557253753227</v>
      </c>
      <c r="O36">
        <v>0.17696386679611559</v>
      </c>
      <c r="P36">
        <v>7.0304239418510286E-2</v>
      </c>
      <c r="Q36">
        <v>0.25372228912730543</v>
      </c>
      <c r="V36">
        <v>0.29411764705882354</v>
      </c>
      <c r="W36">
        <v>0</v>
      </c>
      <c r="X36">
        <v>-0.10526315789473684</v>
      </c>
      <c r="Y36">
        <v>0</v>
      </c>
      <c r="Z36">
        <v>-0.16666666666666666</v>
      </c>
      <c r="AA36">
        <f t="shared" si="0"/>
        <v>4.4375644994840095E-3</v>
      </c>
      <c r="AB36">
        <f t="shared" si="1"/>
        <v>0.17696386679611559</v>
      </c>
    </row>
    <row r="37" spans="5:28">
      <c r="E37">
        <v>18</v>
      </c>
      <c r="F37">
        <v>6.2433333333333332</v>
      </c>
      <c r="G37">
        <v>-4.999202551834131E-2</v>
      </c>
      <c r="H37">
        <v>-8.4897324897324905E-2</v>
      </c>
      <c r="I37">
        <v>0.26111111111111113</v>
      </c>
      <c r="N37">
        <v>3.6332110071150878</v>
      </c>
      <c r="O37">
        <v>0.10490052653260984</v>
      </c>
      <c r="P37">
        <v>2.4572954774052021E-2</v>
      </c>
      <c r="Q37">
        <v>0.33347219329908712</v>
      </c>
      <c r="V37">
        <v>0</v>
      </c>
      <c r="W37">
        <v>3.3333333333333333E-2</v>
      </c>
      <c r="X37">
        <v>-0.10526315789473684</v>
      </c>
      <c r="Y37">
        <v>3.0303030303030304E-2</v>
      </c>
      <c r="Z37">
        <v>-0.20833333333333334</v>
      </c>
      <c r="AA37">
        <f t="shared" si="0"/>
        <v>-4.999202551834131E-2</v>
      </c>
      <c r="AB37">
        <f t="shared" si="1"/>
        <v>0.10490052653260984</v>
      </c>
    </row>
    <row r="38" spans="5:28">
      <c r="E38">
        <v>18.5</v>
      </c>
      <c r="F38">
        <v>4.8366666666666669</v>
      </c>
      <c r="G38">
        <v>4.0248616192888644E-2</v>
      </c>
      <c r="H38">
        <v>-6.683538683538684E-2</v>
      </c>
      <c r="I38">
        <v>0.16944444444444443</v>
      </c>
      <c r="N38">
        <v>1.4068483295018774</v>
      </c>
      <c r="O38">
        <v>0.14238313854382961</v>
      </c>
      <c r="P38">
        <v>6.3849873994713105E-2</v>
      </c>
      <c r="Q38">
        <v>0.31406091647841067</v>
      </c>
      <c r="V38">
        <v>0.23529411764705882</v>
      </c>
      <c r="W38">
        <v>3.3333333333333333E-2</v>
      </c>
      <c r="X38">
        <v>-0.10526315789473684</v>
      </c>
      <c r="Y38">
        <v>0.12121212121212122</v>
      </c>
      <c r="Z38">
        <v>-8.3333333333333329E-2</v>
      </c>
      <c r="AA38">
        <f t="shared" si="0"/>
        <v>4.0248616192888644E-2</v>
      </c>
      <c r="AB38">
        <f t="shared" si="1"/>
        <v>0.14238313854382961</v>
      </c>
    </row>
    <row r="39" spans="5:28">
      <c r="E39">
        <v>19</v>
      </c>
      <c r="F39">
        <v>4.3633333333333333</v>
      </c>
      <c r="G39">
        <v>-2.7628295337273668E-2</v>
      </c>
      <c r="H39">
        <v>-0.12125652125652127</v>
      </c>
      <c r="I39">
        <v>0.19999999999999998</v>
      </c>
      <c r="N39">
        <v>1.5510928047311963</v>
      </c>
      <c r="O39">
        <v>0.15246321135327176</v>
      </c>
      <c r="P39">
        <v>7.7308422549153183E-2</v>
      </c>
      <c r="Q39">
        <v>0.34641016151377546</v>
      </c>
      <c r="V39">
        <v>-0.11764705882352941</v>
      </c>
      <c r="W39">
        <v>3.3333333333333333E-2</v>
      </c>
      <c r="X39">
        <v>0.10526315789473684</v>
      </c>
      <c r="Y39">
        <v>9.0909090909090912E-2</v>
      </c>
      <c r="Z39">
        <v>-0.25</v>
      </c>
      <c r="AA39">
        <f t="shared" si="0"/>
        <v>-2.7628295337273668E-2</v>
      </c>
      <c r="AB39">
        <f t="shared" si="1"/>
        <v>0.15246321135327176</v>
      </c>
    </row>
    <row r="40" spans="5:28">
      <c r="E40">
        <v>19.5</v>
      </c>
      <c r="F40">
        <v>4.4633333333333329</v>
      </c>
      <c r="G40">
        <v>-9.3708133971291879E-2</v>
      </c>
      <c r="H40">
        <v>-5.839049839049839E-2</v>
      </c>
      <c r="I40">
        <v>0.28888888888888892</v>
      </c>
      <c r="N40">
        <v>1.87595901400383</v>
      </c>
      <c r="O40">
        <v>0.11544374128342565</v>
      </c>
      <c r="P40">
        <v>7.1966100653864148E-2</v>
      </c>
      <c r="Q40">
        <v>0.30061665018819295</v>
      </c>
      <c r="V40">
        <v>0</v>
      </c>
      <c r="W40">
        <v>-3.3333333333333333E-2</v>
      </c>
      <c r="X40">
        <v>-5.2631578947368418E-2</v>
      </c>
      <c r="Y40">
        <v>-9.0909090909090912E-2</v>
      </c>
      <c r="Z40">
        <v>-0.29166666666666669</v>
      </c>
      <c r="AA40">
        <f t="shared" si="0"/>
        <v>-9.3708133971291879E-2</v>
      </c>
      <c r="AB40">
        <f t="shared" si="1"/>
        <v>0.11544374128342565</v>
      </c>
    </row>
    <row r="41" spans="5:28">
      <c r="E41">
        <v>20</v>
      </c>
      <c r="F41">
        <v>3.8066666666666662</v>
      </c>
      <c r="G41">
        <v>6.05174031335022E-2</v>
      </c>
      <c r="H41">
        <v>-9.413253413253414E-2</v>
      </c>
      <c r="I41">
        <v>0.19722222222222222</v>
      </c>
      <c r="N41">
        <v>1.6467813725230478</v>
      </c>
      <c r="O41">
        <v>0.15973478035632763</v>
      </c>
      <c r="P41">
        <v>3.315096839279829E-2</v>
      </c>
      <c r="Q41">
        <v>0.17801633300013464</v>
      </c>
      <c r="V41">
        <v>0.17647058823529413</v>
      </c>
      <c r="W41">
        <v>0.1</v>
      </c>
      <c r="X41">
        <v>5.2631578947368418E-2</v>
      </c>
      <c r="Y41">
        <v>0.18181818181818182</v>
      </c>
      <c r="Z41">
        <v>-0.20833333333333334</v>
      </c>
      <c r="AA41">
        <f t="shared" si="0"/>
        <v>6.05174031335022E-2</v>
      </c>
      <c r="AB41">
        <f t="shared" si="1"/>
        <v>0.15973478035632763</v>
      </c>
    </row>
    <row r="42" spans="5:28">
      <c r="E42">
        <v>20.5</v>
      </c>
      <c r="F42">
        <v>4.0299999999999994</v>
      </c>
      <c r="G42">
        <v>0.12386011820996341</v>
      </c>
      <c r="H42">
        <v>-0.10384726384726384</v>
      </c>
      <c r="I42">
        <v>0.18611111111111112</v>
      </c>
      <c r="N42">
        <v>1.685823241030922</v>
      </c>
      <c r="O42">
        <v>0.1942934207361289</v>
      </c>
      <c r="P42">
        <v>2.8013887740244645E-2</v>
      </c>
      <c r="Q42">
        <v>0.28823376572446141</v>
      </c>
      <c r="V42">
        <v>0.41176470588235292</v>
      </c>
      <c r="W42">
        <v>0.16666666666666666</v>
      </c>
      <c r="X42">
        <v>0.10526315789473684</v>
      </c>
      <c r="Y42">
        <v>6.0606060606060608E-2</v>
      </c>
      <c r="Z42">
        <v>-0.125</v>
      </c>
      <c r="AA42">
        <f t="shared" si="0"/>
        <v>0.12386011820996341</v>
      </c>
      <c r="AB42">
        <f t="shared" si="1"/>
        <v>0.1942934207361289</v>
      </c>
    </row>
    <row r="43" spans="5:28">
      <c r="E43">
        <v>21</v>
      </c>
      <c r="F43">
        <v>5.07</v>
      </c>
      <c r="G43">
        <v>9.4020546017450052E-2</v>
      </c>
      <c r="H43">
        <v>-9.7027417027417046E-2</v>
      </c>
      <c r="I43">
        <v>0.16666666666666666</v>
      </c>
      <c r="N43">
        <v>2.109383796277954</v>
      </c>
      <c r="O43">
        <v>0.13260797011181377</v>
      </c>
      <c r="P43">
        <v>9.9659158144536186E-2</v>
      </c>
      <c r="Q43">
        <v>0.28867513459481292</v>
      </c>
      <c r="V43">
        <v>0.23529411764705882</v>
      </c>
      <c r="W43">
        <v>0.13333333333333333</v>
      </c>
      <c r="X43">
        <v>0.10526315789473684</v>
      </c>
      <c r="Y43">
        <v>0.12121212121212122</v>
      </c>
      <c r="Z43">
        <v>-0.125</v>
      </c>
      <c r="AA43">
        <f t="shared" si="0"/>
        <v>9.4020546017450052E-2</v>
      </c>
      <c r="AB43">
        <f t="shared" si="1"/>
        <v>0.13260797011181377</v>
      </c>
    </row>
    <row r="44" spans="5:28">
      <c r="E44">
        <v>21.5</v>
      </c>
      <c r="F44">
        <v>3.15</v>
      </c>
      <c r="G44">
        <v>4.7861900741157717E-2</v>
      </c>
      <c r="H44">
        <v>-9.8132978132978124E-2</v>
      </c>
      <c r="I44">
        <v>0.18611111111111112</v>
      </c>
      <c r="N44">
        <v>1.2698425099200297</v>
      </c>
      <c r="O44">
        <v>0.13030900286252969</v>
      </c>
      <c r="P44">
        <v>1.1993566873251373E-2</v>
      </c>
      <c r="Q44">
        <v>0.28823376572446141</v>
      </c>
      <c r="V44">
        <v>0.17647058823529413</v>
      </c>
      <c r="W44">
        <v>3.3333333333333333E-2</v>
      </c>
      <c r="X44">
        <v>0.10526315789473684</v>
      </c>
      <c r="Y44">
        <v>9.0909090909090912E-2</v>
      </c>
      <c r="Z44">
        <v>-0.16666666666666666</v>
      </c>
      <c r="AA44">
        <f t="shared" si="0"/>
        <v>4.7861900741157717E-2</v>
      </c>
      <c r="AB44">
        <f t="shared" si="1"/>
        <v>0.13030900286252969</v>
      </c>
    </row>
    <row r="45" spans="5:28">
      <c r="E45">
        <v>22</v>
      </c>
      <c r="F45">
        <v>3.8299999999999996</v>
      </c>
      <c r="G45">
        <v>-1.6738437001594896E-2</v>
      </c>
      <c r="H45">
        <v>-0.11269619269619272</v>
      </c>
      <c r="I45">
        <v>3.6111111111111115E-2</v>
      </c>
      <c r="N45">
        <v>1.3899640283115238</v>
      </c>
      <c r="O45">
        <v>7.3787553878530004E-2</v>
      </c>
      <c r="P45">
        <v>6.8105117604343401E-2</v>
      </c>
      <c r="Q45">
        <v>0.23038815877493293</v>
      </c>
      <c r="V45">
        <v>0</v>
      </c>
      <c r="W45">
        <v>3.3333333333333333E-2</v>
      </c>
      <c r="X45">
        <v>-5.2631578947368418E-2</v>
      </c>
      <c r="Y45">
        <v>6.0606060606060608E-2</v>
      </c>
      <c r="Z45">
        <v>-0.125</v>
      </c>
      <c r="AA45">
        <f t="shared" si="0"/>
        <v>-1.6738437001594896E-2</v>
      </c>
      <c r="AB45">
        <f t="shared" si="1"/>
        <v>7.3787553878530004E-2</v>
      </c>
    </row>
    <row r="46" spans="5:28">
      <c r="E46">
        <v>22.5</v>
      </c>
      <c r="F46">
        <v>3.8833333333333329</v>
      </c>
      <c r="G46">
        <v>-2.9438502673796791E-2</v>
      </c>
      <c r="H46">
        <v>-0.10829170829170828</v>
      </c>
      <c r="I46">
        <v>-0.25</v>
      </c>
      <c r="N46">
        <v>1.1480660066196369</v>
      </c>
      <c r="O46">
        <v>0.15733483464582187</v>
      </c>
      <c r="P46">
        <v>2.1689296714525165E-2</v>
      </c>
      <c r="Q46">
        <v>5.0000000000000024E-2</v>
      </c>
      <c r="V46">
        <v>-0.11764705882352941</v>
      </c>
      <c r="W46">
        <v>-3.3333333333333333E-2</v>
      </c>
      <c r="X46">
        <v>0</v>
      </c>
      <c r="Y46">
        <v>0.21212121212121213</v>
      </c>
      <c r="Z46">
        <v>-0.20833333333333334</v>
      </c>
      <c r="AA46">
        <f t="shared" si="0"/>
        <v>-2.9438502673796791E-2</v>
      </c>
      <c r="AB46">
        <f t="shared" si="1"/>
        <v>0.15733483464582187</v>
      </c>
    </row>
    <row r="47" spans="5:28">
      <c r="E47">
        <v>23</v>
      </c>
      <c r="F47">
        <v>3.0633333333333335</v>
      </c>
      <c r="G47">
        <v>-2.114035087719298E-2</v>
      </c>
      <c r="H47">
        <v>-8.1665001665001652E-2</v>
      </c>
      <c r="I47">
        <v>0.11666666666666665</v>
      </c>
      <c r="N47">
        <v>1.0855362218226021</v>
      </c>
      <c r="O47">
        <v>6.571077163895965E-2</v>
      </c>
      <c r="P47">
        <v>3.7624068818134175E-2</v>
      </c>
      <c r="Q47">
        <v>0.27537852736430513</v>
      </c>
      <c r="V47">
        <v>0</v>
      </c>
      <c r="W47">
        <v>-3.3333333333333333E-2</v>
      </c>
      <c r="X47">
        <v>5.2631578947368418E-2</v>
      </c>
      <c r="Y47">
        <v>0</v>
      </c>
      <c r="Z47">
        <v>-0.125</v>
      </c>
      <c r="AA47">
        <f t="shared" si="0"/>
        <v>-2.114035087719298E-2</v>
      </c>
      <c r="AB47">
        <f t="shared" si="1"/>
        <v>6.571077163895965E-2</v>
      </c>
    </row>
    <row r="48" spans="5:28">
      <c r="E48">
        <v>23.5</v>
      </c>
      <c r="F48">
        <v>3.2399999999999998</v>
      </c>
      <c r="G48">
        <v>1.3332395159020549E-2</v>
      </c>
      <c r="H48">
        <v>-0.11577311577311578</v>
      </c>
      <c r="I48">
        <v>-0.28888888888888886</v>
      </c>
      <c r="N48">
        <v>2.0280532537386682</v>
      </c>
      <c r="O48">
        <v>0.19361040575185071</v>
      </c>
      <c r="P48">
        <v>7.5849524818254979E-2</v>
      </c>
      <c r="Q48">
        <v>0.20092379244472372</v>
      </c>
      <c r="V48">
        <v>0.17647058823529413</v>
      </c>
      <c r="W48">
        <v>3.3333333333333333E-2</v>
      </c>
      <c r="X48">
        <v>-0.10526315789473684</v>
      </c>
      <c r="Y48">
        <v>0.21212121212121213</v>
      </c>
      <c r="Z48">
        <v>-0.25</v>
      </c>
      <c r="AA48">
        <f t="shared" si="0"/>
        <v>1.3332395159020549E-2</v>
      </c>
      <c r="AB48">
        <f t="shared" si="1"/>
        <v>0.19361040575185071</v>
      </c>
    </row>
    <row r="49" spans="5:28">
      <c r="E49">
        <v>24</v>
      </c>
      <c r="F49">
        <v>3.18</v>
      </c>
      <c r="G49">
        <v>9.1077962285392625E-2</v>
      </c>
      <c r="H49">
        <v>-0.10386502386502387</v>
      </c>
      <c r="I49">
        <v>-0.11666666666666665</v>
      </c>
      <c r="N49">
        <v>1.4272350892547454</v>
      </c>
      <c r="O49">
        <v>0.19143742429075603</v>
      </c>
      <c r="P49">
        <v>7.9516591322706151E-2</v>
      </c>
      <c r="Q49">
        <v>0.12583057392117919</v>
      </c>
      <c r="V49">
        <v>0.23529411764705882</v>
      </c>
      <c r="W49">
        <v>0.16666666666666666</v>
      </c>
      <c r="X49">
        <v>-5.2631578947368418E-2</v>
      </c>
      <c r="Y49">
        <v>0.27272727272727271</v>
      </c>
      <c r="Z49">
        <v>-0.16666666666666666</v>
      </c>
      <c r="AA49">
        <f t="shared" si="0"/>
        <v>9.1077962285392625E-2</v>
      </c>
      <c r="AB49">
        <f t="shared" si="1"/>
        <v>0.19143742429075603</v>
      </c>
    </row>
    <row r="50" spans="5:28">
      <c r="E50">
        <v>24.5</v>
      </c>
      <c r="F50">
        <v>2.8233333333333333</v>
      </c>
      <c r="G50">
        <v>-7.3989117177971683E-3</v>
      </c>
      <c r="H50">
        <v>-0.13032301032301033</v>
      </c>
      <c r="I50">
        <v>-0.12777777777777777</v>
      </c>
      <c r="N50">
        <v>2.1315617644242812</v>
      </c>
      <c r="O50">
        <v>0.17903025842003722</v>
      </c>
      <c r="P50">
        <v>4.2386853006572911E-2</v>
      </c>
      <c r="Q50">
        <v>0.12509255832441893</v>
      </c>
      <c r="V50">
        <v>0.23529411764705882</v>
      </c>
      <c r="W50">
        <v>3.3333333333333333E-2</v>
      </c>
      <c r="X50">
        <v>-0.15789473684210525</v>
      </c>
      <c r="Y50">
        <v>6.0606060606060608E-2</v>
      </c>
      <c r="Z50">
        <v>-0.20833333333333334</v>
      </c>
      <c r="AA50">
        <f t="shared" si="0"/>
        <v>-7.3989117177971683E-3</v>
      </c>
      <c r="AB50">
        <f t="shared" si="1"/>
        <v>0.17903025842003722</v>
      </c>
    </row>
    <row r="51" spans="5:28">
      <c r="E51">
        <v>25</v>
      </c>
      <c r="F51">
        <v>2.4300000000000002</v>
      </c>
      <c r="G51">
        <v>-1.0873909372361382E-2</v>
      </c>
      <c r="H51">
        <v>-0.13126429126429126</v>
      </c>
      <c r="I51">
        <v>-0.15277777777777776</v>
      </c>
      <c r="N51">
        <v>1.9524343778985249</v>
      </c>
      <c r="O51">
        <v>8.7270731623782863E-2</v>
      </c>
      <c r="P51">
        <v>4.7910614162621622E-2</v>
      </c>
      <c r="Q51">
        <v>4.1107357185968849E-2</v>
      </c>
      <c r="V51">
        <v>-0.11764705882352941</v>
      </c>
      <c r="W51">
        <v>6.6666666666666666E-2</v>
      </c>
      <c r="X51">
        <v>-5.2631578947368418E-2</v>
      </c>
      <c r="Y51">
        <v>9.0909090909090912E-2</v>
      </c>
      <c r="Z51">
        <v>-4.1666666666666664E-2</v>
      </c>
      <c r="AA51">
        <f t="shared" si="0"/>
        <v>-1.0873909372361382E-2</v>
      </c>
      <c r="AB51">
        <f t="shared" si="1"/>
        <v>8.7270731623782863E-2</v>
      </c>
    </row>
    <row r="52" spans="5:28">
      <c r="E52">
        <v>25.5</v>
      </c>
      <c r="F52">
        <v>2.4533333333333336</v>
      </c>
      <c r="G52">
        <v>-1.2015198423867154E-2</v>
      </c>
      <c r="H52">
        <v>-0.1164080364080364</v>
      </c>
      <c r="I52">
        <v>-0.16666666666666666</v>
      </c>
      <c r="N52">
        <v>0.96741350460332576</v>
      </c>
      <c r="O52">
        <v>8.8996394795794076E-2</v>
      </c>
      <c r="P52">
        <v>3.2502430741822227E-2</v>
      </c>
      <c r="Q52">
        <v>0.28867513459481292</v>
      </c>
      <c r="V52">
        <v>5.8823529411764705E-2</v>
      </c>
      <c r="W52">
        <v>0.1</v>
      </c>
      <c r="X52">
        <v>-0.10526315789473684</v>
      </c>
      <c r="Y52">
        <v>-3.0303030303030304E-2</v>
      </c>
      <c r="Z52">
        <v>-8.3333333333333329E-2</v>
      </c>
      <c r="AA52">
        <f t="shared" si="0"/>
        <v>-1.2015198423867154E-2</v>
      </c>
      <c r="AB52">
        <f t="shared" si="1"/>
        <v>8.8996394795794076E-2</v>
      </c>
    </row>
    <row r="53" spans="5:28">
      <c r="E53">
        <v>26</v>
      </c>
      <c r="F53">
        <v>2.91</v>
      </c>
      <c r="G53">
        <v>-2.4795947086968757E-2</v>
      </c>
      <c r="H53">
        <v>-0.1099078699078699</v>
      </c>
      <c r="I53">
        <v>-0.22222222222222221</v>
      </c>
      <c r="N53">
        <v>1.9275632285349289</v>
      </c>
      <c r="O53">
        <v>0.20103117322602965</v>
      </c>
      <c r="P53">
        <v>2.2923484287510561E-2</v>
      </c>
      <c r="Q53">
        <v>0.3024590575292489</v>
      </c>
      <c r="V53">
        <v>0.11764705882352941</v>
      </c>
      <c r="W53">
        <v>0.16666666666666666</v>
      </c>
      <c r="X53">
        <v>-0.10526315789473684</v>
      </c>
      <c r="Y53">
        <v>3.0303030303030304E-2</v>
      </c>
      <c r="Z53">
        <v>-0.33333333333333331</v>
      </c>
      <c r="AA53">
        <f t="shared" si="0"/>
        <v>-2.4795947086968757E-2</v>
      </c>
      <c r="AB53">
        <f t="shared" si="1"/>
        <v>0.20103117322602965</v>
      </c>
    </row>
    <row r="54" spans="5:28">
      <c r="E54">
        <v>26.5</v>
      </c>
      <c r="F54">
        <v>2.9066666666666667</v>
      </c>
      <c r="G54">
        <v>-3.0284735903930955E-2</v>
      </c>
      <c r="H54">
        <v>-0.15519591519591519</v>
      </c>
      <c r="I54">
        <v>-9.1666666666666674E-2</v>
      </c>
      <c r="N54">
        <v>2.1490824915660069</v>
      </c>
      <c r="O54">
        <v>0.12667287113077902</v>
      </c>
      <c r="P54">
        <v>3.9313122289505689E-2</v>
      </c>
      <c r="Q54">
        <v>0.2504163200219453</v>
      </c>
      <c r="V54">
        <v>5.8823529411764705E-2</v>
      </c>
      <c r="W54">
        <v>6.6666666666666666E-2</v>
      </c>
      <c r="X54">
        <v>5.2631578947368418E-2</v>
      </c>
      <c r="Y54">
        <v>-0.12121212121212122</v>
      </c>
      <c r="Z54">
        <v>-0.20833333333333334</v>
      </c>
      <c r="AA54">
        <f t="shared" si="0"/>
        <v>-3.0284735903930955E-2</v>
      </c>
      <c r="AB54">
        <f t="shared" si="1"/>
        <v>0.12667287113077902</v>
      </c>
    </row>
    <row r="55" spans="5:28">
      <c r="E55">
        <v>27</v>
      </c>
      <c r="F55">
        <v>2.4366666666666665</v>
      </c>
      <c r="G55">
        <v>-5.7023172905525853E-2</v>
      </c>
      <c r="H55">
        <v>-0.12510156510156512</v>
      </c>
      <c r="I55">
        <v>-0.10833333333333334</v>
      </c>
      <c r="N55">
        <v>0.69165662643315251</v>
      </c>
      <c r="O55">
        <v>0.21346192859762114</v>
      </c>
      <c r="P55">
        <v>5.3899282067856047E-2</v>
      </c>
      <c r="Q55">
        <v>0.10103629710818453</v>
      </c>
      <c r="V55">
        <v>5.8823529411764705E-2</v>
      </c>
      <c r="W55">
        <v>0.13333333333333333</v>
      </c>
      <c r="X55">
        <v>0</v>
      </c>
      <c r="Y55">
        <v>-6.0606060606060608E-2</v>
      </c>
      <c r="Z55">
        <v>-0.41666666666666669</v>
      </c>
      <c r="AA55">
        <f t="shared" si="0"/>
        <v>-5.7023172905525853E-2</v>
      </c>
      <c r="AB55">
        <f t="shared" si="1"/>
        <v>0.21346192859762114</v>
      </c>
    </row>
    <row r="56" spans="5:28">
      <c r="E56">
        <v>27.5</v>
      </c>
      <c r="F56">
        <v>1.7</v>
      </c>
      <c r="G56">
        <v>1.0649685711605222E-2</v>
      </c>
      <c r="H56">
        <v>-0.15493839493839495</v>
      </c>
      <c r="I56">
        <v>-0.30277777777777776</v>
      </c>
      <c r="N56">
        <v>0.97467943448089644</v>
      </c>
      <c r="O56">
        <v>0.20116665592882943</v>
      </c>
      <c r="P56">
        <v>4.9868095221888627E-2</v>
      </c>
      <c r="Q56">
        <v>0.14727462379790629</v>
      </c>
      <c r="V56">
        <v>0.29411764705882354</v>
      </c>
      <c r="W56">
        <v>0.13333333333333333</v>
      </c>
      <c r="X56">
        <v>-0.10526315789473684</v>
      </c>
      <c r="Y56">
        <v>-6.0606060606060608E-2</v>
      </c>
      <c r="Z56">
        <v>-0.20833333333333334</v>
      </c>
      <c r="AA56">
        <f t="shared" si="0"/>
        <v>1.0649685711605222E-2</v>
      </c>
      <c r="AB56">
        <f t="shared" si="1"/>
        <v>0.20116665592882943</v>
      </c>
    </row>
    <row r="57" spans="5:28">
      <c r="E57">
        <v>28</v>
      </c>
      <c r="F57">
        <v>2</v>
      </c>
      <c r="G57">
        <v>-2.0212027394689924E-2</v>
      </c>
      <c r="H57">
        <v>-0.1123853923853924</v>
      </c>
      <c r="I57">
        <v>-0.10277777777777776</v>
      </c>
      <c r="N57">
        <v>1.4142135623730951</v>
      </c>
      <c r="O57">
        <v>0.22962128359866507</v>
      </c>
      <c r="P57">
        <v>6.564487742107189E-2</v>
      </c>
      <c r="Q57">
        <v>0.28871522557960377</v>
      </c>
      <c r="V57">
        <v>-0.11764705882352941</v>
      </c>
      <c r="W57">
        <v>0.2</v>
      </c>
      <c r="X57">
        <v>0.21052631578947367</v>
      </c>
      <c r="Y57">
        <v>-6.0606060606060608E-2</v>
      </c>
      <c r="Z57">
        <v>-0.33333333333333331</v>
      </c>
      <c r="AA57">
        <f t="shared" si="0"/>
        <v>-2.0212027394689924E-2</v>
      </c>
      <c r="AB57">
        <f t="shared" si="1"/>
        <v>0.22962128359866507</v>
      </c>
    </row>
    <row r="58" spans="5:28">
      <c r="E58">
        <v>28.5</v>
      </c>
      <c r="F58">
        <v>1.28</v>
      </c>
      <c r="G58">
        <v>-1.7027863777089758E-3</v>
      </c>
      <c r="H58">
        <v>-0.12289044289044289</v>
      </c>
      <c r="I58">
        <v>-0.33055555555555555</v>
      </c>
      <c r="N58">
        <v>0.43817804600413257</v>
      </c>
      <c r="O58">
        <v>0.19478242734309428</v>
      </c>
      <c r="P58">
        <v>5.4950756242841736E-2</v>
      </c>
      <c r="Q58">
        <v>0.26826776286500142</v>
      </c>
      <c r="V58">
        <v>0.29411764705882354</v>
      </c>
      <c r="W58">
        <v>0</v>
      </c>
      <c r="X58">
        <v>-5.2631578947368418E-2</v>
      </c>
      <c r="Y58">
        <v>0</v>
      </c>
      <c r="Z58">
        <v>-0.25</v>
      </c>
      <c r="AA58">
        <f t="shared" si="0"/>
        <v>-1.7027863777089758E-3</v>
      </c>
      <c r="AB58">
        <f t="shared" si="1"/>
        <v>0.19478242734309428</v>
      </c>
    </row>
    <row r="59" spans="5:28">
      <c r="E59">
        <v>29</v>
      </c>
      <c r="F59">
        <v>1.92</v>
      </c>
      <c r="G59">
        <v>1.8627450980392146E-3</v>
      </c>
      <c r="H59">
        <v>-0.12700632700632702</v>
      </c>
      <c r="I59">
        <v>-0.22222222222222221</v>
      </c>
      <c r="N59">
        <v>1.1861703081766972</v>
      </c>
      <c r="O59">
        <v>0.12964013569406604</v>
      </c>
      <c r="P59">
        <v>3.2599834987886323E-2</v>
      </c>
      <c r="Q59">
        <v>0.3024590575292489</v>
      </c>
      <c r="V59">
        <v>0.11764705882352941</v>
      </c>
      <c r="W59">
        <v>0.1</v>
      </c>
      <c r="X59">
        <v>0</v>
      </c>
      <c r="Y59">
        <v>0</v>
      </c>
      <c r="Z59">
        <v>-0.20833333333333334</v>
      </c>
      <c r="AA59">
        <f t="shared" si="0"/>
        <v>1.8627450980392146E-3</v>
      </c>
      <c r="AB59">
        <f t="shared" si="1"/>
        <v>0.12964013569406604</v>
      </c>
    </row>
    <row r="60" spans="5:28">
      <c r="E60">
        <v>29.5</v>
      </c>
      <c r="F60">
        <v>1.78</v>
      </c>
      <c r="G60">
        <v>2.5169809550614507E-2</v>
      </c>
      <c r="H60">
        <v>-0.15577755577755581</v>
      </c>
      <c r="I60">
        <v>-0.30833333333333329</v>
      </c>
      <c r="N60">
        <v>1.4635573101180559</v>
      </c>
      <c r="O60">
        <v>0.12486071112750428</v>
      </c>
      <c r="P60">
        <v>4.3043175296764671E-2</v>
      </c>
      <c r="Q60">
        <v>0.27876214472796229</v>
      </c>
      <c r="V60">
        <v>5.8823529411764705E-2</v>
      </c>
      <c r="W60">
        <v>0.2</v>
      </c>
      <c r="X60">
        <v>5.2631578947368418E-2</v>
      </c>
      <c r="Y60">
        <v>-6.0606060606060608E-2</v>
      </c>
      <c r="Z60">
        <v>-0.125</v>
      </c>
      <c r="AA60">
        <f t="shared" si="0"/>
        <v>2.5169809550614507E-2</v>
      </c>
      <c r="AB60">
        <f t="shared" si="1"/>
        <v>0.12486071112750428</v>
      </c>
    </row>
    <row r="61" spans="5:28">
      <c r="E61">
        <v>30</v>
      </c>
      <c r="F61">
        <v>1.54</v>
      </c>
      <c r="G61">
        <v>4.2879256965944303E-3</v>
      </c>
      <c r="H61">
        <v>-0.18463314463314462</v>
      </c>
      <c r="I61">
        <v>-0.24444444444444444</v>
      </c>
      <c r="N61">
        <v>1.3992855319769444</v>
      </c>
      <c r="O61">
        <v>0.1000919683198051</v>
      </c>
      <c r="P61">
        <v>6.8245669186887431E-2</v>
      </c>
      <c r="Q61">
        <v>0.22194427061597982</v>
      </c>
      <c r="V61">
        <v>-5.8823529411764705E-2</v>
      </c>
      <c r="W61">
        <v>0.1</v>
      </c>
      <c r="X61">
        <v>0.10526315789473684</v>
      </c>
      <c r="Y61">
        <v>0</v>
      </c>
      <c r="Z61">
        <v>-0.125</v>
      </c>
      <c r="AA61">
        <f t="shared" si="0"/>
        <v>4.2879256965944303E-3</v>
      </c>
      <c r="AB61">
        <f t="shared" si="1"/>
        <v>0.1000919683198051</v>
      </c>
    </row>
    <row r="62" spans="5:28">
      <c r="E62">
        <v>30.5</v>
      </c>
      <c r="F62">
        <v>2.2033333333333331</v>
      </c>
      <c r="G62">
        <v>8.3971291866028752E-3</v>
      </c>
      <c r="H62">
        <v>-0.11956487956487956</v>
      </c>
      <c r="I62">
        <v>-0.26666666666666666</v>
      </c>
      <c r="N62">
        <v>1.7387894895268057</v>
      </c>
      <c r="O62">
        <v>0.12090042580515643</v>
      </c>
      <c r="P62">
        <v>8.1490350893194383E-2</v>
      </c>
      <c r="Q62">
        <v>0.32145502536643183</v>
      </c>
      <c r="V62">
        <v>0</v>
      </c>
      <c r="W62">
        <v>0.1</v>
      </c>
      <c r="X62">
        <v>0.15789473684210525</v>
      </c>
      <c r="Y62">
        <v>-9.0909090909090912E-2</v>
      </c>
      <c r="Z62">
        <v>-0.125</v>
      </c>
      <c r="AA62">
        <f t="shared" si="0"/>
        <v>8.3971291866028752E-3</v>
      </c>
      <c r="AB62">
        <f t="shared" si="1"/>
        <v>0.12090042580515643</v>
      </c>
    </row>
    <row r="63" spans="5:28">
      <c r="E63">
        <v>31</v>
      </c>
      <c r="F63">
        <v>1.3533333333333333</v>
      </c>
      <c r="G63">
        <v>-3.8493761140819961E-2</v>
      </c>
      <c r="H63">
        <v>-0.13232101232101234</v>
      </c>
      <c r="I63">
        <v>-0.3972222222222222</v>
      </c>
      <c r="N63">
        <v>1.7100357371184447</v>
      </c>
      <c r="O63">
        <v>0.20765088448216887</v>
      </c>
      <c r="P63">
        <v>4.0948573123145579E-2</v>
      </c>
      <c r="Q63">
        <v>0.19796417558440926</v>
      </c>
      <c r="V63">
        <v>0.17647058823529413</v>
      </c>
      <c r="W63">
        <v>6.6666666666666666E-2</v>
      </c>
      <c r="X63">
        <v>0</v>
      </c>
      <c r="Y63">
        <v>-6.0606060606060608E-2</v>
      </c>
      <c r="Z63">
        <v>-0.375</v>
      </c>
      <c r="AA63">
        <f t="shared" si="0"/>
        <v>-3.8493761140819961E-2</v>
      </c>
      <c r="AB63">
        <f t="shared" si="1"/>
        <v>0.20765088448216887</v>
      </c>
    </row>
    <row r="64" spans="5:28">
      <c r="E64">
        <v>31.5</v>
      </c>
      <c r="F64">
        <v>1.0933333333333333</v>
      </c>
      <c r="G64">
        <v>3.1248710010319918E-2</v>
      </c>
      <c r="H64">
        <v>-0.10445998445998446</v>
      </c>
      <c r="I64">
        <v>-0.17222222222222219</v>
      </c>
      <c r="N64">
        <v>0.86711526851329823</v>
      </c>
      <c r="O64">
        <v>0.12022534180761531</v>
      </c>
      <c r="P64">
        <v>9.7990697566840604E-2</v>
      </c>
      <c r="Q64">
        <v>0.1493814406638751</v>
      </c>
      <c r="V64">
        <v>0.11764705882352941</v>
      </c>
      <c r="W64">
        <v>0.1</v>
      </c>
      <c r="X64">
        <v>0.10526315789473684</v>
      </c>
      <c r="Y64">
        <v>0</v>
      </c>
      <c r="Z64">
        <v>-0.16666666666666666</v>
      </c>
      <c r="AA64">
        <f t="shared" si="0"/>
        <v>3.1248710010319918E-2</v>
      </c>
      <c r="AB64">
        <f t="shared" si="1"/>
        <v>0.12022534180761531</v>
      </c>
    </row>
    <row r="65" spans="5:28">
      <c r="E65">
        <v>32</v>
      </c>
      <c r="F65">
        <v>1.4300000000000002</v>
      </c>
      <c r="G65">
        <v>-2.4792663476874012E-2</v>
      </c>
      <c r="H65">
        <v>-0.14545898545898545</v>
      </c>
      <c r="I65">
        <v>-0.30277777777777776</v>
      </c>
      <c r="N65">
        <v>0.96798760322640487</v>
      </c>
      <c r="O65">
        <v>0.19728658993428849</v>
      </c>
      <c r="P65">
        <v>3.5042797979073496E-2</v>
      </c>
      <c r="Q65">
        <v>9.1413792621690956E-2</v>
      </c>
      <c r="V65">
        <v>0</v>
      </c>
      <c r="W65">
        <v>3.3333333333333333E-2</v>
      </c>
      <c r="X65">
        <v>0.26315789473684209</v>
      </c>
      <c r="Y65">
        <v>-0.21212121212121213</v>
      </c>
      <c r="Z65">
        <v>-0.20833333333333334</v>
      </c>
      <c r="AA65">
        <f t="shared" si="0"/>
        <v>-2.4792663476874012E-2</v>
      </c>
      <c r="AB65">
        <f t="shared" si="1"/>
        <v>0.19728658993428849</v>
      </c>
    </row>
    <row r="66" spans="5:28">
      <c r="E66">
        <v>32.5</v>
      </c>
      <c r="F66">
        <v>0.98333333333333317</v>
      </c>
      <c r="G66">
        <v>-0.13307486631016041</v>
      </c>
      <c r="H66">
        <v>-0.15107559107559107</v>
      </c>
      <c r="I66">
        <v>-0.41944444444444445</v>
      </c>
      <c r="N66">
        <v>0.95815215678698762</v>
      </c>
      <c r="O66">
        <v>0.19384361965367072</v>
      </c>
      <c r="P66">
        <v>6.0281456039251807E-2</v>
      </c>
      <c r="Q66">
        <v>0.17879483379726785</v>
      </c>
      <c r="V66">
        <v>-0.11764705882352941</v>
      </c>
      <c r="W66">
        <v>0.1</v>
      </c>
      <c r="X66">
        <v>0</v>
      </c>
      <c r="Y66">
        <v>-0.27272727272727271</v>
      </c>
      <c r="Z66">
        <v>-0.375</v>
      </c>
      <c r="AA66">
        <f t="shared" si="0"/>
        <v>-0.13307486631016041</v>
      </c>
      <c r="AB66">
        <f t="shared" si="1"/>
        <v>0.19384361965367072</v>
      </c>
    </row>
    <row r="67" spans="5:28">
      <c r="E67">
        <v>33</v>
      </c>
      <c r="F67">
        <v>0.87333333333333329</v>
      </c>
      <c r="G67">
        <v>-6.5401069518716576E-2</v>
      </c>
      <c r="H67">
        <v>-0.18717726717726718</v>
      </c>
      <c r="I67">
        <v>-0.13055555555555556</v>
      </c>
      <c r="N67">
        <v>1.1748285926986211</v>
      </c>
      <c r="O67">
        <v>0.14603794631698799</v>
      </c>
      <c r="P67">
        <v>8.1672138660878704E-2</v>
      </c>
      <c r="Q67">
        <v>0.13342011065025364</v>
      </c>
      <c r="V67">
        <v>-5.8823529411764705E-2</v>
      </c>
      <c r="W67">
        <v>0.13333333333333333</v>
      </c>
      <c r="X67">
        <v>0</v>
      </c>
      <c r="Y67">
        <v>-0.15151515151515152</v>
      </c>
      <c r="Z67">
        <v>-0.25</v>
      </c>
      <c r="AA67">
        <f t="shared" ref="AA67:AA121" si="2">AVERAGE(V67:Z67)</f>
        <v>-6.5401069518716576E-2</v>
      </c>
      <c r="AB67">
        <f t="shared" ref="AB67:AB121" si="3">STDEV(V67:Z67)</f>
        <v>0.14603794631698799</v>
      </c>
    </row>
    <row r="68" spans="5:28">
      <c r="E68">
        <v>33.5</v>
      </c>
      <c r="F68">
        <v>0.69666666666666666</v>
      </c>
      <c r="G68">
        <v>-5.5811051693404633E-2</v>
      </c>
      <c r="H68">
        <v>-0.13241425241425242</v>
      </c>
      <c r="I68">
        <v>-0.25555555555555554</v>
      </c>
      <c r="N68">
        <v>1.1299213345283035</v>
      </c>
      <c r="O68">
        <v>0.12863643495982233</v>
      </c>
      <c r="P68">
        <v>6.0132524424884856E-2</v>
      </c>
      <c r="Q68">
        <v>0.25018511664883786</v>
      </c>
      <c r="V68">
        <v>5.8823529411764705E-2</v>
      </c>
      <c r="W68">
        <v>3.3333333333333333E-2</v>
      </c>
      <c r="X68">
        <v>0</v>
      </c>
      <c r="Y68">
        <v>-0.12121212121212122</v>
      </c>
      <c r="Z68">
        <v>-0.25</v>
      </c>
      <c r="AA68">
        <f t="shared" si="2"/>
        <v>-5.5811051693404633E-2</v>
      </c>
      <c r="AB68">
        <f t="shared" si="3"/>
        <v>0.12863643495982233</v>
      </c>
    </row>
    <row r="69" spans="5:28">
      <c r="E69">
        <v>34</v>
      </c>
      <c r="F69">
        <v>1.7233333333333334</v>
      </c>
      <c r="G69">
        <v>-6.9071676517496947E-2</v>
      </c>
      <c r="H69">
        <v>-0.11692751692751693</v>
      </c>
      <c r="I69">
        <v>-0.34166666666666662</v>
      </c>
      <c r="N69">
        <v>2.7293568636015499</v>
      </c>
      <c r="O69">
        <v>0.1618415475282205</v>
      </c>
      <c r="P69">
        <v>5.301146596886603E-2</v>
      </c>
      <c r="Q69">
        <v>0.24537386440559106</v>
      </c>
      <c r="V69">
        <v>-0.11764705882352941</v>
      </c>
      <c r="W69">
        <v>-3.3333333333333333E-2</v>
      </c>
      <c r="X69">
        <v>0.15789473684210525</v>
      </c>
      <c r="Y69">
        <v>-6.0606060606060608E-2</v>
      </c>
      <c r="Z69">
        <v>-0.29166666666666669</v>
      </c>
      <c r="AA69">
        <f t="shared" si="2"/>
        <v>-6.9071676517496947E-2</v>
      </c>
      <c r="AB69">
        <f t="shared" si="3"/>
        <v>0.1618415475282205</v>
      </c>
    </row>
    <row r="70" spans="5:28">
      <c r="E70">
        <v>34.5</v>
      </c>
      <c r="F70">
        <v>0.51333333333333331</v>
      </c>
      <c r="G70">
        <v>-6.4116239797354341E-2</v>
      </c>
      <c r="H70">
        <v>-0.11345987345987345</v>
      </c>
      <c r="I70">
        <v>-0.25833333333333336</v>
      </c>
      <c r="N70">
        <v>0.82717726166899808</v>
      </c>
      <c r="O70">
        <v>0.15766464485003989</v>
      </c>
      <c r="P70">
        <v>0.11697990032295498</v>
      </c>
      <c r="Q70">
        <v>0.22407216099581256</v>
      </c>
      <c r="V70">
        <v>-0.23529411764705882</v>
      </c>
      <c r="W70">
        <v>3.3333333333333333E-2</v>
      </c>
      <c r="X70">
        <v>0.15789473684210525</v>
      </c>
      <c r="Y70">
        <v>-0.15151515151515152</v>
      </c>
      <c r="Z70">
        <v>-0.125</v>
      </c>
      <c r="AA70">
        <f t="shared" si="2"/>
        <v>-6.4116239797354341E-2</v>
      </c>
      <c r="AB70">
        <f t="shared" si="3"/>
        <v>0.15766464485003989</v>
      </c>
    </row>
    <row r="71" spans="5:28">
      <c r="E71">
        <v>35</v>
      </c>
      <c r="F71">
        <v>0.63</v>
      </c>
      <c r="G71">
        <v>-0.11719204428182757</v>
      </c>
      <c r="H71">
        <v>-0.16329448329448332</v>
      </c>
      <c r="I71">
        <v>-0.27777777777777773</v>
      </c>
      <c r="N71">
        <v>0.56745043836444431</v>
      </c>
      <c r="O71">
        <v>0.13484943829286694</v>
      </c>
      <c r="P71">
        <v>5.1439258930160256E-2</v>
      </c>
      <c r="Q71">
        <v>0.25458753860865785</v>
      </c>
      <c r="V71">
        <v>-0.17647058823529413</v>
      </c>
      <c r="W71">
        <v>0</v>
      </c>
      <c r="X71">
        <v>5.2631578947368418E-2</v>
      </c>
      <c r="Y71">
        <v>-0.21212121212121213</v>
      </c>
      <c r="Z71">
        <v>-0.25</v>
      </c>
      <c r="AA71">
        <f t="shared" si="2"/>
        <v>-0.11719204428182757</v>
      </c>
      <c r="AB71">
        <f t="shared" si="3"/>
        <v>0.13484943829286694</v>
      </c>
    </row>
    <row r="72" spans="5:28">
      <c r="E72">
        <v>35.5</v>
      </c>
      <c r="F72">
        <v>0.79666666666666663</v>
      </c>
      <c r="G72">
        <v>-9.9332488976451833E-2</v>
      </c>
      <c r="H72">
        <v>-0.14755910755910756</v>
      </c>
      <c r="I72">
        <v>-0.20833333333333334</v>
      </c>
      <c r="N72">
        <v>1.5700495392042748</v>
      </c>
      <c r="O72">
        <v>6.7052544489285909E-2</v>
      </c>
      <c r="P72">
        <v>6.559268164577102E-2</v>
      </c>
      <c r="Q72">
        <v>8.7797114607106139E-2</v>
      </c>
      <c r="V72">
        <v>-5.8823529411764705E-2</v>
      </c>
      <c r="W72">
        <v>-3.3333333333333333E-2</v>
      </c>
      <c r="X72">
        <v>-0.10526315789473684</v>
      </c>
      <c r="Y72">
        <v>-9.0909090909090912E-2</v>
      </c>
      <c r="Z72">
        <v>-0.20833333333333334</v>
      </c>
      <c r="AA72">
        <f t="shared" si="2"/>
        <v>-9.9332488976451833E-2</v>
      </c>
      <c r="AB72">
        <f t="shared" si="3"/>
        <v>6.7052544489285909E-2</v>
      </c>
    </row>
    <row r="73" spans="5:28">
      <c r="E73">
        <v>36</v>
      </c>
      <c r="F73">
        <v>1.2266666666666666</v>
      </c>
      <c r="G73">
        <v>-0.22046627263345528</v>
      </c>
      <c r="H73">
        <v>-0.18745698745698744</v>
      </c>
      <c r="I73">
        <v>-0.19444444444444442</v>
      </c>
      <c r="N73">
        <v>2.4045558610456292</v>
      </c>
      <c r="O73">
        <v>0.12695551235737271</v>
      </c>
      <c r="P73">
        <v>9.2751120214647556E-2</v>
      </c>
      <c r="Q73">
        <v>0.17347216662217776</v>
      </c>
      <c r="V73">
        <v>-0.29411764705882354</v>
      </c>
      <c r="W73">
        <v>0</v>
      </c>
      <c r="X73">
        <v>-0.31578947368421051</v>
      </c>
      <c r="Y73">
        <v>-0.24242424242424243</v>
      </c>
      <c r="Z73">
        <v>-0.25</v>
      </c>
      <c r="AA73">
        <f t="shared" si="2"/>
        <v>-0.22046627263345528</v>
      </c>
      <c r="AB73">
        <f t="shared" si="3"/>
        <v>0.12695551235737271</v>
      </c>
    </row>
    <row r="74" spans="5:28">
      <c r="E74">
        <v>36.5</v>
      </c>
      <c r="F74">
        <v>1.1533333333333333</v>
      </c>
      <c r="G74">
        <v>-3.9874753729242894E-2</v>
      </c>
      <c r="H74">
        <v>-0.20838716838716839</v>
      </c>
      <c r="I74">
        <v>-0.3</v>
      </c>
      <c r="N74">
        <v>1.1405651620529573</v>
      </c>
      <c r="O74">
        <v>0.15200140417470315</v>
      </c>
      <c r="P74">
        <v>2.9532865673812216E-2</v>
      </c>
      <c r="Q74">
        <v>0.26457513110645908</v>
      </c>
      <c r="V74">
        <v>-5.8823529411764705E-2</v>
      </c>
      <c r="W74">
        <v>0.16666666666666666</v>
      </c>
      <c r="X74">
        <v>5.2631578947368418E-2</v>
      </c>
      <c r="Y74">
        <v>-0.15151515151515152</v>
      </c>
      <c r="Z74">
        <v>-0.20833333333333334</v>
      </c>
      <c r="AA74">
        <f t="shared" si="2"/>
        <v>-3.9874753729242894E-2</v>
      </c>
      <c r="AB74">
        <f t="shared" si="3"/>
        <v>0.15200140417470315</v>
      </c>
    </row>
    <row r="75" spans="5:28">
      <c r="E75">
        <v>37</v>
      </c>
      <c r="F75">
        <v>0.19</v>
      </c>
      <c r="G75">
        <v>-0.17009944647715547</v>
      </c>
      <c r="H75">
        <v>-0.19036075036075034</v>
      </c>
      <c r="I75">
        <v>-0.24722222222222223</v>
      </c>
      <c r="N75">
        <v>0.81731266966810201</v>
      </c>
      <c r="O75">
        <v>0.12593231527835047</v>
      </c>
      <c r="P75">
        <v>3.3351506449527196E-2</v>
      </c>
      <c r="Q75">
        <v>0.3041761794555059</v>
      </c>
      <c r="V75">
        <v>-0.29411764705882354</v>
      </c>
      <c r="W75">
        <v>3.3333333333333333E-2</v>
      </c>
      <c r="X75">
        <v>-0.15789473684210525</v>
      </c>
      <c r="Y75">
        <v>-0.18181818181818182</v>
      </c>
      <c r="Z75">
        <v>-0.25</v>
      </c>
      <c r="AA75">
        <f t="shared" si="2"/>
        <v>-0.17009944647715547</v>
      </c>
      <c r="AB75">
        <f t="shared" si="3"/>
        <v>0.12593231527835047</v>
      </c>
    </row>
    <row r="76" spans="5:28">
      <c r="E76">
        <v>37.5</v>
      </c>
      <c r="F76">
        <v>0.67999999999999994</v>
      </c>
      <c r="G76">
        <v>-0.16836100947556057</v>
      </c>
      <c r="H76">
        <v>-0.18340326340326341</v>
      </c>
      <c r="I76">
        <v>-0.44166666666666665</v>
      </c>
      <c r="N76">
        <v>1.6238842323269229</v>
      </c>
      <c r="O76">
        <v>0.10430337646392231</v>
      </c>
      <c r="P76">
        <v>0.12887950533079023</v>
      </c>
      <c r="Q76">
        <v>0.16645820296198482</v>
      </c>
      <c r="V76">
        <v>-0.29411764705882354</v>
      </c>
      <c r="W76">
        <v>-3.3333333333333333E-2</v>
      </c>
      <c r="X76">
        <v>-0.10526315789473684</v>
      </c>
      <c r="Y76">
        <v>-0.24242424242424243</v>
      </c>
      <c r="Z76">
        <v>-0.16666666666666666</v>
      </c>
      <c r="AA76">
        <f t="shared" si="2"/>
        <v>-0.16836100947556057</v>
      </c>
      <c r="AB76">
        <f t="shared" si="3"/>
        <v>0.10430337646392231</v>
      </c>
    </row>
    <row r="77" spans="5:28">
      <c r="E77">
        <v>38</v>
      </c>
      <c r="F77">
        <v>0.68666666666666665</v>
      </c>
      <c r="G77">
        <v>-7.9003189792663478E-2</v>
      </c>
      <c r="H77">
        <v>-0.1434965034965035</v>
      </c>
      <c r="I77">
        <v>-0.36388888888888887</v>
      </c>
      <c r="N77">
        <v>1.3382409681701157</v>
      </c>
      <c r="O77">
        <v>0.12683023749005196</v>
      </c>
      <c r="P77">
        <v>6.9657120773773784E-2</v>
      </c>
      <c r="Q77">
        <v>0.22857246196856357</v>
      </c>
      <c r="V77">
        <v>0</v>
      </c>
      <c r="W77">
        <v>0.1</v>
      </c>
      <c r="X77">
        <v>-0.15789473684210525</v>
      </c>
      <c r="Y77">
        <v>-0.21212121212121213</v>
      </c>
      <c r="Z77">
        <v>-0.125</v>
      </c>
      <c r="AA77">
        <f t="shared" si="2"/>
        <v>-7.9003189792663478E-2</v>
      </c>
      <c r="AB77">
        <f t="shared" si="3"/>
        <v>0.12683023749005196</v>
      </c>
    </row>
    <row r="78" spans="5:28">
      <c r="E78">
        <v>38.5</v>
      </c>
      <c r="F78">
        <v>0.09</v>
      </c>
      <c r="G78">
        <v>-0.11779106858054225</v>
      </c>
      <c r="H78">
        <v>-0.20544788544788545</v>
      </c>
      <c r="I78">
        <v>-0.18611111111111112</v>
      </c>
      <c r="N78">
        <v>0.64459289477933279</v>
      </c>
      <c r="O78">
        <v>0.18219800784255713</v>
      </c>
      <c r="P78">
        <v>8.0593942863299378E-2</v>
      </c>
      <c r="Q78">
        <v>9.8718642466204778E-2</v>
      </c>
      <c r="V78">
        <v>0</v>
      </c>
      <c r="W78">
        <v>0.13333333333333333</v>
      </c>
      <c r="X78">
        <v>-0.15789473684210525</v>
      </c>
      <c r="Y78">
        <v>-0.27272727272727271</v>
      </c>
      <c r="Z78">
        <v>-0.29166666666666669</v>
      </c>
      <c r="AA78">
        <f t="shared" si="2"/>
        <v>-0.11779106858054225</v>
      </c>
      <c r="AB78">
        <f t="shared" si="3"/>
        <v>0.18219800784255713</v>
      </c>
    </row>
    <row r="79" spans="5:28">
      <c r="E79">
        <v>39</v>
      </c>
      <c r="F79">
        <v>0.22999999999999998</v>
      </c>
      <c r="G79">
        <v>-0.12228210901585515</v>
      </c>
      <c r="H79">
        <v>-0.21595293595293596</v>
      </c>
      <c r="I79">
        <v>-0.33611111111111108</v>
      </c>
      <c r="N79">
        <v>0.88853812523717857</v>
      </c>
      <c r="O79">
        <v>0.12676149596473021</v>
      </c>
      <c r="P79">
        <v>7.2830292640011701E-2</v>
      </c>
      <c r="Q79">
        <v>3.7577081273524125E-2</v>
      </c>
      <c r="V79">
        <v>-0.23529411764705882</v>
      </c>
      <c r="W79">
        <v>6.6666666666666666E-2</v>
      </c>
      <c r="X79">
        <v>-5.2631578947368418E-2</v>
      </c>
      <c r="Y79">
        <v>-0.18181818181818182</v>
      </c>
      <c r="Z79">
        <v>-0.20833333333333334</v>
      </c>
      <c r="AA79">
        <f t="shared" si="2"/>
        <v>-0.12228210901585515</v>
      </c>
      <c r="AB79">
        <f t="shared" si="3"/>
        <v>0.12676149596473021</v>
      </c>
    </row>
    <row r="80" spans="5:28">
      <c r="E80">
        <v>39.5</v>
      </c>
      <c r="F80">
        <v>-0.21000000000000002</v>
      </c>
      <c r="G80">
        <v>-0.13066891828501737</v>
      </c>
      <c r="H80">
        <v>-0.21219669219669218</v>
      </c>
      <c r="I80">
        <v>-0.35833333333333334</v>
      </c>
      <c r="N80">
        <v>0.42778499272414877</v>
      </c>
      <c r="O80">
        <v>0.13030319883520661</v>
      </c>
      <c r="P80">
        <v>7.206539358338869E-2</v>
      </c>
      <c r="Q80">
        <v>5.2041649986653386E-2</v>
      </c>
      <c r="V80">
        <v>-0.17647058823529413</v>
      </c>
      <c r="W80">
        <v>0</v>
      </c>
      <c r="X80">
        <v>-5.2631578947368418E-2</v>
      </c>
      <c r="Y80">
        <v>-9.0909090909090912E-2</v>
      </c>
      <c r="Z80">
        <v>-0.33333333333333331</v>
      </c>
      <c r="AA80">
        <f t="shared" si="2"/>
        <v>-0.13066891828501737</v>
      </c>
      <c r="AB80">
        <f t="shared" si="3"/>
        <v>0.13030319883520661</v>
      </c>
    </row>
    <row r="81" spans="5:28">
      <c r="E81">
        <v>40</v>
      </c>
      <c r="F81">
        <v>3.0000000000000006E-2</v>
      </c>
      <c r="G81">
        <v>-0.16441270288019516</v>
      </c>
      <c r="H81">
        <v>-0.17755133755133753</v>
      </c>
      <c r="I81">
        <v>-0.34444444444444439</v>
      </c>
      <c r="N81">
        <v>0.47906158268013938</v>
      </c>
      <c r="O81">
        <v>0.23712630380048083</v>
      </c>
      <c r="P81">
        <v>5.9206361265922505E-2</v>
      </c>
      <c r="Q81">
        <v>0.15030832509409661</v>
      </c>
      <c r="V81">
        <v>-0.47058823529411764</v>
      </c>
      <c r="W81">
        <v>0.16666666666666666</v>
      </c>
      <c r="X81">
        <v>-0.10526315789473684</v>
      </c>
      <c r="Y81">
        <v>-0.12121212121212122</v>
      </c>
      <c r="Z81">
        <v>-0.29166666666666669</v>
      </c>
      <c r="AA81">
        <f t="shared" si="2"/>
        <v>-0.16441270288019516</v>
      </c>
      <c r="AB81">
        <f t="shared" si="3"/>
        <v>0.23712630380048083</v>
      </c>
    </row>
    <row r="82" spans="5:28">
      <c r="E82">
        <v>40.5</v>
      </c>
      <c r="F82">
        <v>-6.9999999999999993E-2</v>
      </c>
      <c r="G82">
        <v>-0.12557181724364389</v>
      </c>
      <c r="H82">
        <v>-0.22170274170274168</v>
      </c>
      <c r="I82">
        <v>-0.51666666666666661</v>
      </c>
      <c r="N82">
        <v>0.31543620591175009</v>
      </c>
      <c r="O82">
        <v>0.12398528358413717</v>
      </c>
      <c r="P82">
        <v>8.543845698375277E-2</v>
      </c>
      <c r="Q82">
        <v>0.20207259421636928</v>
      </c>
      <c r="V82">
        <v>5.8823529411764705E-2</v>
      </c>
      <c r="W82">
        <v>-6.6666666666666666E-2</v>
      </c>
      <c r="X82">
        <v>-0.15789473684210525</v>
      </c>
      <c r="Y82">
        <v>-0.21212121212121213</v>
      </c>
      <c r="Z82">
        <v>-0.25</v>
      </c>
      <c r="AA82">
        <f t="shared" si="2"/>
        <v>-0.12557181724364389</v>
      </c>
      <c r="AB82">
        <f t="shared" si="3"/>
        <v>0.12398528358413717</v>
      </c>
    </row>
    <row r="83" spans="5:28">
      <c r="E83">
        <v>41</v>
      </c>
      <c r="F83">
        <v>1.59</v>
      </c>
      <c r="G83">
        <v>-0.1228708133971292</v>
      </c>
      <c r="H83">
        <v>-0.21801753801753804</v>
      </c>
      <c r="I83">
        <v>-0.3888888888888889</v>
      </c>
      <c r="N83">
        <v>3.3842281246984518</v>
      </c>
      <c r="O83">
        <v>0.16577033612511544</v>
      </c>
      <c r="P83">
        <v>7.2924495719139809E-2</v>
      </c>
      <c r="Q83">
        <v>0.16442942874387478</v>
      </c>
      <c r="V83">
        <v>0</v>
      </c>
      <c r="W83">
        <v>6.6666666666666666E-2</v>
      </c>
      <c r="X83">
        <v>-0.10526315789473684</v>
      </c>
      <c r="Y83">
        <v>-0.24242424242424243</v>
      </c>
      <c r="Z83">
        <v>-0.33333333333333331</v>
      </c>
      <c r="AA83">
        <f t="shared" si="2"/>
        <v>-0.1228708133971292</v>
      </c>
      <c r="AB83">
        <f t="shared" si="3"/>
        <v>0.16577033612511544</v>
      </c>
    </row>
    <row r="84" spans="5:28">
      <c r="E84">
        <v>41.5</v>
      </c>
      <c r="F84">
        <v>-0.13666666666666666</v>
      </c>
      <c r="G84">
        <v>-0.10663242330424993</v>
      </c>
      <c r="H84">
        <v>-0.21356421356421357</v>
      </c>
      <c r="I84">
        <v>-0.47499999999999992</v>
      </c>
      <c r="N84">
        <v>0.33174622161458833</v>
      </c>
      <c r="O84">
        <v>0.17704345850357125</v>
      </c>
      <c r="P84">
        <v>6.8701115332880744E-2</v>
      </c>
      <c r="Q84">
        <v>0.12990381056766612</v>
      </c>
      <c r="V84">
        <v>5.8823529411764705E-2</v>
      </c>
      <c r="W84">
        <v>0.1</v>
      </c>
      <c r="X84">
        <v>-0.15789473684210525</v>
      </c>
      <c r="Y84">
        <v>-0.24242424242424243</v>
      </c>
      <c r="Z84">
        <v>-0.29166666666666669</v>
      </c>
      <c r="AA84">
        <f t="shared" si="2"/>
        <v>-0.10663242330424993</v>
      </c>
      <c r="AB84">
        <f t="shared" si="3"/>
        <v>0.17704345850357125</v>
      </c>
    </row>
    <row r="85" spans="5:28">
      <c r="E85">
        <v>42</v>
      </c>
      <c r="F85">
        <v>0.86999999999999988</v>
      </c>
      <c r="G85">
        <v>-0.11430528192138098</v>
      </c>
      <c r="H85">
        <v>-0.15813963813963813</v>
      </c>
      <c r="I85">
        <v>-0.34444444444444439</v>
      </c>
      <c r="N85">
        <v>1.3863621460498696</v>
      </c>
      <c r="O85">
        <v>0.12204015709609886</v>
      </c>
      <c r="P85">
        <v>0.14607704149678954</v>
      </c>
      <c r="Q85">
        <v>0.15030832509409661</v>
      </c>
      <c r="V85">
        <v>-0.17647058823529413</v>
      </c>
      <c r="W85">
        <v>6.6666666666666666E-2</v>
      </c>
      <c r="X85">
        <v>-5.2631578947368418E-2</v>
      </c>
      <c r="Y85">
        <v>-0.24242424242424243</v>
      </c>
      <c r="Z85">
        <v>-0.16666666666666666</v>
      </c>
      <c r="AA85">
        <f t="shared" si="2"/>
        <v>-0.11430528192138098</v>
      </c>
      <c r="AB85">
        <f t="shared" si="3"/>
        <v>0.12204015709609886</v>
      </c>
    </row>
    <row r="86" spans="5:28">
      <c r="E86">
        <v>42.5</v>
      </c>
      <c r="F86">
        <v>-0.39666666666666667</v>
      </c>
      <c r="G86">
        <v>-0.12194248991462615</v>
      </c>
      <c r="H86">
        <v>-0.22714618714618715</v>
      </c>
      <c r="I86">
        <v>-0.41944444444444445</v>
      </c>
      <c r="N86">
        <v>0.10826921179274461</v>
      </c>
      <c r="O86">
        <v>0.21936909630337728</v>
      </c>
      <c r="P86">
        <v>6.5900920893158993E-2</v>
      </c>
      <c r="Q86">
        <v>0.17879483379726785</v>
      </c>
      <c r="V86">
        <v>-0.11764705882352941</v>
      </c>
      <c r="W86">
        <v>0.13333333333333333</v>
      </c>
      <c r="X86">
        <v>5.2631578947368418E-2</v>
      </c>
      <c r="Y86">
        <v>-0.30303030303030304</v>
      </c>
      <c r="Z86">
        <v>-0.375</v>
      </c>
      <c r="AA86">
        <f t="shared" si="2"/>
        <v>-0.12194248991462615</v>
      </c>
      <c r="AB86">
        <f t="shared" si="3"/>
        <v>0.21936909630337728</v>
      </c>
    </row>
    <row r="87" spans="5:28">
      <c r="E87">
        <v>43</v>
      </c>
      <c r="F87">
        <v>-0.22999999999999998</v>
      </c>
      <c r="G87">
        <v>-0.11207571066704194</v>
      </c>
      <c r="H87">
        <v>-0.23295371295371298</v>
      </c>
      <c r="I87">
        <v>-0.45555555555555555</v>
      </c>
      <c r="N87">
        <v>0.22803508501982764</v>
      </c>
      <c r="O87">
        <v>0.22134482273708228</v>
      </c>
      <c r="P87">
        <v>7.3105329731594421E-2</v>
      </c>
      <c r="Q87">
        <v>5.0917507721731543E-2</v>
      </c>
      <c r="V87">
        <v>-5.8823529411764705E-2</v>
      </c>
      <c r="W87">
        <v>3.3333333333333333E-2</v>
      </c>
      <c r="X87">
        <v>0.10526315789473684</v>
      </c>
      <c r="Y87">
        <v>-0.18181818181818182</v>
      </c>
      <c r="Z87">
        <v>-0.45833333333333331</v>
      </c>
      <c r="AA87">
        <f t="shared" si="2"/>
        <v>-0.11207571066704194</v>
      </c>
      <c r="AB87">
        <f t="shared" si="3"/>
        <v>0.22134482273708228</v>
      </c>
    </row>
    <row r="88" spans="5:28">
      <c r="E88">
        <v>43.5</v>
      </c>
      <c r="F88">
        <v>-0.21000000000000002</v>
      </c>
      <c r="G88">
        <v>-0.11647199549676328</v>
      </c>
      <c r="H88">
        <v>-0.20198024198024198</v>
      </c>
      <c r="I88">
        <v>-0.54722222222222228</v>
      </c>
      <c r="N88">
        <v>0.34713109915419565</v>
      </c>
      <c r="O88">
        <v>7.004605794929479E-2</v>
      </c>
      <c r="P88">
        <v>4.6774020136222262E-2</v>
      </c>
      <c r="Q88">
        <v>0.29584311407931763</v>
      </c>
      <c r="V88">
        <v>-0.11764705882352941</v>
      </c>
      <c r="W88">
        <v>0</v>
      </c>
      <c r="X88">
        <v>-0.15789473684210525</v>
      </c>
      <c r="Y88">
        <v>-0.18181818181818182</v>
      </c>
      <c r="Z88">
        <v>-0.125</v>
      </c>
      <c r="AA88">
        <f t="shared" si="2"/>
        <v>-0.11647199549676328</v>
      </c>
      <c r="AB88">
        <f t="shared" si="3"/>
        <v>7.004605794929479E-2</v>
      </c>
    </row>
    <row r="89" spans="5:28">
      <c r="E89">
        <v>44</v>
      </c>
      <c r="F89">
        <v>-0.16666666666666666</v>
      </c>
      <c r="G89">
        <v>-8.3458579604090449E-2</v>
      </c>
      <c r="H89">
        <v>-0.18033966033966034</v>
      </c>
      <c r="I89">
        <v>-0.3972222222222222</v>
      </c>
      <c r="N89">
        <v>0.23570226039551584</v>
      </c>
      <c r="O89">
        <v>0.11065188463809217</v>
      </c>
      <c r="P89">
        <v>8.972720265407666E-2</v>
      </c>
      <c r="Q89">
        <v>0.19796417558440926</v>
      </c>
      <c r="V89">
        <v>5.8823529411764705E-2</v>
      </c>
      <c r="W89">
        <v>-3.3333333333333333E-2</v>
      </c>
      <c r="X89">
        <v>-5.2631578947368418E-2</v>
      </c>
      <c r="Y89">
        <v>-0.18181818181818182</v>
      </c>
      <c r="Z89">
        <v>-0.20833333333333334</v>
      </c>
      <c r="AA89">
        <f t="shared" si="2"/>
        <v>-8.3458579604090449E-2</v>
      </c>
      <c r="AB89">
        <f t="shared" si="3"/>
        <v>0.11065188463809217</v>
      </c>
    </row>
    <row r="90" spans="5:28">
      <c r="E90">
        <v>44.5</v>
      </c>
      <c r="F90">
        <v>-2.6666666666666661E-2</v>
      </c>
      <c r="G90">
        <v>-0.10379819870531945</v>
      </c>
      <c r="H90">
        <v>-0.24023088023088021</v>
      </c>
      <c r="I90">
        <v>-0.52222222222222225</v>
      </c>
      <c r="N90">
        <v>0.66097570975709008</v>
      </c>
      <c r="O90">
        <v>7.5345220043516847E-2</v>
      </c>
      <c r="P90">
        <v>4.6753959341121559E-2</v>
      </c>
      <c r="Q90">
        <v>6.9388866648870784E-2</v>
      </c>
      <c r="V90">
        <v>-5.8823529411764705E-2</v>
      </c>
      <c r="W90">
        <v>-3.3333333333333333E-2</v>
      </c>
      <c r="X90">
        <v>-0.15789473684210525</v>
      </c>
      <c r="Y90">
        <v>-6.0606060606060608E-2</v>
      </c>
      <c r="Z90">
        <v>-0.20833333333333334</v>
      </c>
      <c r="AA90">
        <f t="shared" si="2"/>
        <v>-0.10379819870531945</v>
      </c>
      <c r="AB90">
        <f t="shared" si="3"/>
        <v>7.5345220043516847E-2</v>
      </c>
    </row>
    <row r="91" spans="5:28">
      <c r="E91">
        <v>45</v>
      </c>
      <c r="F91">
        <v>-0.53333333333333333</v>
      </c>
      <c r="G91">
        <v>-0.12087390937236138</v>
      </c>
      <c r="H91">
        <v>-0.21297369297369301</v>
      </c>
      <c r="I91">
        <v>-0.50555555555555565</v>
      </c>
      <c r="N91">
        <v>0.3613247231446467</v>
      </c>
      <c r="O91">
        <v>0.15604275173565677</v>
      </c>
      <c r="P91">
        <v>7.9124010046910942E-2</v>
      </c>
      <c r="Q91">
        <v>0.22750661366048069</v>
      </c>
      <c r="V91">
        <v>-0.11764705882352941</v>
      </c>
      <c r="W91">
        <v>0.1</v>
      </c>
      <c r="X91">
        <v>-5.2631578947368418E-2</v>
      </c>
      <c r="Y91">
        <v>-0.24242424242424243</v>
      </c>
      <c r="Z91">
        <v>-0.29166666666666669</v>
      </c>
      <c r="AA91">
        <f t="shared" si="2"/>
        <v>-0.12087390937236138</v>
      </c>
      <c r="AB91">
        <f t="shared" si="3"/>
        <v>0.15604275173565677</v>
      </c>
    </row>
    <row r="92" spans="5:28">
      <c r="E92">
        <v>45.5</v>
      </c>
      <c r="F92">
        <v>-0.11000000000000001</v>
      </c>
      <c r="G92">
        <v>-0.17875269725114926</v>
      </c>
      <c r="H92">
        <v>-0.20598512598512597</v>
      </c>
      <c r="I92">
        <v>-0.2805555555555555</v>
      </c>
      <c r="N92">
        <v>0.47222875812470383</v>
      </c>
      <c r="O92">
        <v>0.12073618833738514</v>
      </c>
      <c r="P92">
        <v>4.5356703401052481E-2</v>
      </c>
      <c r="Q92">
        <v>8.8322850531026093E-2</v>
      </c>
      <c r="V92">
        <v>-0.11764705882352941</v>
      </c>
      <c r="W92">
        <v>-0.16666666666666666</v>
      </c>
      <c r="X92">
        <v>-5.2631578947368418E-2</v>
      </c>
      <c r="Y92">
        <v>-0.18181818181818182</v>
      </c>
      <c r="Z92">
        <v>-0.375</v>
      </c>
      <c r="AA92">
        <f t="shared" si="2"/>
        <v>-0.17875269725114926</v>
      </c>
      <c r="AB92">
        <f t="shared" si="3"/>
        <v>0.12073618833738514</v>
      </c>
    </row>
    <row r="93" spans="5:28">
      <c r="E93">
        <v>46</v>
      </c>
      <c r="F93">
        <v>-0.24333333333333335</v>
      </c>
      <c r="G93">
        <v>-0.14640022516183507</v>
      </c>
      <c r="H93">
        <v>-0.25038961038961038</v>
      </c>
      <c r="I93">
        <v>-0.40277777777777773</v>
      </c>
      <c r="N93">
        <v>0.50436979379111202</v>
      </c>
      <c r="O93">
        <v>5.9798253142054496E-2</v>
      </c>
      <c r="P93">
        <v>5.4730136207035159E-2</v>
      </c>
      <c r="Q93">
        <v>8.6736083311089299E-2</v>
      </c>
      <c r="V93">
        <v>-0.11764705882352941</v>
      </c>
      <c r="W93">
        <v>-0.1</v>
      </c>
      <c r="X93">
        <v>-0.10526315789473684</v>
      </c>
      <c r="Y93">
        <v>-0.24242424242424243</v>
      </c>
      <c r="Z93">
        <v>-0.16666666666666666</v>
      </c>
      <c r="AA93">
        <f t="shared" si="2"/>
        <v>-0.14640022516183507</v>
      </c>
      <c r="AB93">
        <f t="shared" si="3"/>
        <v>5.9798253142054496E-2</v>
      </c>
    </row>
    <row r="94" spans="5:28">
      <c r="E94">
        <v>46.5</v>
      </c>
      <c r="F94">
        <v>0.61666666666666659</v>
      </c>
      <c r="G94">
        <v>-0.111301247771836</v>
      </c>
      <c r="H94">
        <v>-0.22258630258630258</v>
      </c>
      <c r="I94">
        <v>-0.29166666666666669</v>
      </c>
      <c r="N94">
        <v>1.7515865823748353</v>
      </c>
      <c r="O94">
        <v>9.6183093939502515E-2</v>
      </c>
      <c r="P94">
        <v>4.5388157397933657E-2</v>
      </c>
      <c r="Q94">
        <v>0.16645820296198491</v>
      </c>
      <c r="V94">
        <v>-0.23529411764705882</v>
      </c>
      <c r="W94">
        <v>-3.3333333333333333E-2</v>
      </c>
      <c r="X94">
        <v>0</v>
      </c>
      <c r="Y94">
        <v>-0.12121212121212122</v>
      </c>
      <c r="Z94">
        <v>-0.16666666666666666</v>
      </c>
      <c r="AA94">
        <f t="shared" si="2"/>
        <v>-0.111301247771836</v>
      </c>
      <c r="AB94">
        <f t="shared" si="3"/>
        <v>9.6183093939502515E-2</v>
      </c>
    </row>
    <row r="95" spans="5:28">
      <c r="E95">
        <v>47</v>
      </c>
      <c r="F95">
        <v>-0.18333333333333329</v>
      </c>
      <c r="G95">
        <v>-0.12320902523688901</v>
      </c>
      <c r="H95">
        <v>-0.22220002220002222</v>
      </c>
      <c r="I95">
        <v>-0.43055555555555558</v>
      </c>
      <c r="N95">
        <v>0.87876175509760457</v>
      </c>
      <c r="O95">
        <v>0.19800559995462602</v>
      </c>
      <c r="P95">
        <v>7.2795245472147663E-2</v>
      </c>
      <c r="Q95">
        <v>0.21478887135803681</v>
      </c>
      <c r="V95">
        <v>0.11764705882352941</v>
      </c>
      <c r="W95">
        <v>-3.3333333333333333E-2</v>
      </c>
      <c r="X95">
        <v>-5.2631578947368418E-2</v>
      </c>
      <c r="Y95">
        <v>-0.27272727272727271</v>
      </c>
      <c r="Z95">
        <v>-0.375</v>
      </c>
      <c r="AA95">
        <f t="shared" si="2"/>
        <v>-0.12320902523688901</v>
      </c>
      <c r="AB95">
        <f t="shared" si="3"/>
        <v>0.19800559995462602</v>
      </c>
    </row>
    <row r="96" spans="5:28">
      <c r="E96">
        <v>47.5</v>
      </c>
      <c r="F96">
        <v>-0.31666666666666665</v>
      </c>
      <c r="G96">
        <v>-0.17770334928229664</v>
      </c>
      <c r="H96">
        <v>-0.23934731934731937</v>
      </c>
      <c r="I96">
        <v>-0.46666666666666662</v>
      </c>
      <c r="N96">
        <v>0.48016200969626449</v>
      </c>
      <c r="O96">
        <v>0.17918773498101057</v>
      </c>
      <c r="P96">
        <v>9.169270253911696E-2</v>
      </c>
      <c r="Q96">
        <v>5.7735026918963241E-2</v>
      </c>
      <c r="V96">
        <v>0</v>
      </c>
      <c r="W96">
        <v>3.3333333333333333E-2</v>
      </c>
      <c r="X96">
        <v>-0.31578947368421051</v>
      </c>
      <c r="Y96">
        <v>-0.27272727272727271</v>
      </c>
      <c r="Z96">
        <v>-0.33333333333333331</v>
      </c>
      <c r="AA96">
        <f t="shared" si="2"/>
        <v>-0.17770334928229664</v>
      </c>
      <c r="AB96">
        <f t="shared" si="3"/>
        <v>0.17918773498101057</v>
      </c>
    </row>
    <row r="97" spans="5:28">
      <c r="E97">
        <v>48</v>
      </c>
      <c r="F97">
        <v>-0.27666666666666667</v>
      </c>
      <c r="G97">
        <v>-0.185990242987147</v>
      </c>
      <c r="H97">
        <v>-0.20598512598512597</v>
      </c>
      <c r="I97">
        <v>-0.45555555555555555</v>
      </c>
      <c r="N97">
        <v>0.48241291672406772</v>
      </c>
      <c r="O97">
        <v>9.3282382461656418E-2</v>
      </c>
      <c r="P97">
        <v>4.5356703401052481E-2</v>
      </c>
      <c r="Q97">
        <v>0.17105338131489614</v>
      </c>
      <c r="V97">
        <v>-0.23529411764705882</v>
      </c>
      <c r="W97">
        <v>-6.6666666666666666E-2</v>
      </c>
      <c r="X97">
        <v>-0.10526315789473684</v>
      </c>
      <c r="Y97">
        <v>-0.27272727272727271</v>
      </c>
      <c r="Z97">
        <v>-0.25</v>
      </c>
      <c r="AA97">
        <f t="shared" si="2"/>
        <v>-0.185990242987147</v>
      </c>
      <c r="AB97">
        <f t="shared" si="3"/>
        <v>9.3282382461656418E-2</v>
      </c>
    </row>
    <row r="98" spans="5:28">
      <c r="E98">
        <v>48.5</v>
      </c>
      <c r="F98">
        <v>-0.62666666666666671</v>
      </c>
      <c r="G98">
        <v>-0.20975185289426776</v>
      </c>
      <c r="H98">
        <v>-0.1858985458985459</v>
      </c>
      <c r="I98">
        <v>-0.39999999999999997</v>
      </c>
      <c r="N98">
        <v>0.26812103402920284</v>
      </c>
      <c r="O98">
        <v>0.11783784112643567</v>
      </c>
      <c r="P98">
        <v>9.5511377160237873E-2</v>
      </c>
      <c r="Q98">
        <v>0.17320508075688781</v>
      </c>
      <c r="V98">
        <v>-0.17647058823529413</v>
      </c>
      <c r="W98">
        <v>-6.6666666666666666E-2</v>
      </c>
      <c r="X98">
        <v>-0.15789473684210525</v>
      </c>
      <c r="Y98">
        <v>-0.27272727272727271</v>
      </c>
      <c r="Z98">
        <v>-0.375</v>
      </c>
      <c r="AA98">
        <f t="shared" si="2"/>
        <v>-0.20975185289426776</v>
      </c>
      <c r="AB98">
        <f t="shared" si="3"/>
        <v>0.11783784112643567</v>
      </c>
    </row>
    <row r="99" spans="5:28">
      <c r="E99">
        <v>49</v>
      </c>
      <c r="F99">
        <v>-0.27666666666666667</v>
      </c>
      <c r="G99">
        <v>-0.14238906088751291</v>
      </c>
      <c r="H99">
        <v>-0.23936507936507936</v>
      </c>
      <c r="I99">
        <v>-0.30277777777777776</v>
      </c>
      <c r="N99">
        <v>0.59809883984356826</v>
      </c>
      <c r="O99">
        <v>0.13205262127185288</v>
      </c>
      <c r="P99">
        <v>7.0437569855621301E-2</v>
      </c>
      <c r="Q99">
        <v>9.1413792621690956E-2</v>
      </c>
      <c r="V99">
        <v>-0.11764705882352941</v>
      </c>
      <c r="W99">
        <v>0</v>
      </c>
      <c r="X99">
        <v>-5.2631578947368418E-2</v>
      </c>
      <c r="Y99">
        <v>-0.33333333333333331</v>
      </c>
      <c r="Z99">
        <v>-0.20833333333333334</v>
      </c>
      <c r="AA99">
        <f t="shared" si="2"/>
        <v>-0.14238906088751291</v>
      </c>
      <c r="AB99">
        <f t="shared" si="3"/>
        <v>0.13205262127185288</v>
      </c>
    </row>
    <row r="100" spans="5:28">
      <c r="E100">
        <v>49.5</v>
      </c>
      <c r="F100">
        <v>-0.47666666666666668</v>
      </c>
      <c r="G100">
        <v>-0.13239703536917161</v>
      </c>
      <c r="H100">
        <v>-0.23270507270507271</v>
      </c>
      <c r="I100">
        <v>-0.44166666666666665</v>
      </c>
      <c r="N100">
        <v>0.48154842839416362</v>
      </c>
      <c r="O100">
        <v>0.21348802937716468</v>
      </c>
      <c r="P100">
        <v>6.4512694231440085E-2</v>
      </c>
      <c r="Q100">
        <v>0.16645820296198482</v>
      </c>
      <c r="V100">
        <v>-0.11764705882352941</v>
      </c>
      <c r="W100">
        <v>0.1</v>
      </c>
      <c r="X100">
        <v>5.2631578947368418E-2</v>
      </c>
      <c r="Y100">
        <v>-0.36363636363636365</v>
      </c>
      <c r="Z100">
        <v>-0.33333333333333331</v>
      </c>
      <c r="AA100">
        <f t="shared" si="2"/>
        <v>-0.13239703536917161</v>
      </c>
      <c r="AB100">
        <f t="shared" si="3"/>
        <v>0.21348802937716468</v>
      </c>
    </row>
    <row r="101" spans="5:28">
      <c r="E101">
        <v>50</v>
      </c>
      <c r="F101">
        <v>-0.41666666666666663</v>
      </c>
      <c r="G101">
        <v>-0.19942161553616664</v>
      </c>
      <c r="H101">
        <v>-0.23213675213675211</v>
      </c>
      <c r="I101">
        <v>-0.22500000000000001</v>
      </c>
      <c r="N101">
        <v>0.44876373392787539</v>
      </c>
      <c r="O101">
        <v>0.12175933213816656</v>
      </c>
      <c r="P101">
        <v>0.12532024868633868</v>
      </c>
      <c r="Q101">
        <v>0.30310889132455354</v>
      </c>
      <c r="V101">
        <v>-0.29411764705882354</v>
      </c>
      <c r="W101">
        <v>-3.3333333333333333E-2</v>
      </c>
      <c r="X101">
        <v>-0.10526315789473684</v>
      </c>
      <c r="Y101">
        <v>-0.27272727272727271</v>
      </c>
      <c r="Z101">
        <v>-0.29166666666666669</v>
      </c>
      <c r="AA101">
        <f t="shared" si="2"/>
        <v>-0.19942161553616664</v>
      </c>
      <c r="AB101">
        <f t="shared" si="3"/>
        <v>0.12175933213816656</v>
      </c>
    </row>
    <row r="102" spans="5:28">
      <c r="E102">
        <v>50.5</v>
      </c>
      <c r="F102">
        <v>-0.46666666666666662</v>
      </c>
      <c r="G102">
        <v>-0.14849516840228913</v>
      </c>
      <c r="H102">
        <v>-0.21585525585525586</v>
      </c>
      <c r="I102">
        <v>-0.47499999999999992</v>
      </c>
      <c r="N102">
        <v>0.36132472314464681</v>
      </c>
      <c r="O102">
        <v>0.10064480210976168</v>
      </c>
      <c r="P102">
        <v>9.5414430450251969E-2</v>
      </c>
      <c r="Q102">
        <v>0.12990381056766612</v>
      </c>
      <c r="V102">
        <v>-5.8823529411764705E-2</v>
      </c>
      <c r="W102">
        <v>-3.3333333333333333E-2</v>
      </c>
      <c r="X102">
        <v>-0.15789473684210525</v>
      </c>
      <c r="Y102">
        <v>-0.24242424242424243</v>
      </c>
      <c r="Z102">
        <v>-0.25</v>
      </c>
      <c r="AA102">
        <f t="shared" si="2"/>
        <v>-0.14849516840228913</v>
      </c>
      <c r="AB102">
        <f t="shared" si="3"/>
        <v>0.10064480210976168</v>
      </c>
    </row>
    <row r="103" spans="5:28">
      <c r="E103">
        <v>51</v>
      </c>
      <c r="F103">
        <v>-0.55000000000000004</v>
      </c>
      <c r="G103">
        <v>-0.15457406886199457</v>
      </c>
      <c r="H103">
        <v>-0.24646464646464644</v>
      </c>
      <c r="I103">
        <v>-0.33333333333333331</v>
      </c>
      <c r="N103">
        <v>0.37080992435478316</v>
      </c>
      <c r="O103">
        <v>0.13997413425684449</v>
      </c>
      <c r="P103">
        <v>0.1092684675476145</v>
      </c>
      <c r="Q103">
        <v>0.20816659994661335</v>
      </c>
      <c r="V103">
        <v>-0.11764705882352941</v>
      </c>
      <c r="W103">
        <v>6.6666666666666666E-2</v>
      </c>
      <c r="X103">
        <v>-0.21052631578947367</v>
      </c>
      <c r="Y103">
        <v>-0.30303030303030304</v>
      </c>
      <c r="Z103">
        <v>-0.20833333333333334</v>
      </c>
      <c r="AA103">
        <f t="shared" si="2"/>
        <v>-0.15457406886199457</v>
      </c>
      <c r="AB103">
        <f t="shared" si="3"/>
        <v>0.13997413425684449</v>
      </c>
    </row>
    <row r="104" spans="5:28">
      <c r="E104">
        <v>51.5</v>
      </c>
      <c r="F104">
        <v>-0.58333333333333326</v>
      </c>
      <c r="G104">
        <v>-0.15175673140069423</v>
      </c>
      <c r="H104">
        <v>-0.24774780774780775</v>
      </c>
      <c r="I104">
        <v>-0.3972222222222222</v>
      </c>
      <c r="N104">
        <v>0.37267799624996512</v>
      </c>
      <c r="O104">
        <v>9.3032460366975989E-2</v>
      </c>
      <c r="P104">
        <v>5.7958240859260227E-2</v>
      </c>
      <c r="Q104">
        <v>0.19796417558440926</v>
      </c>
      <c r="V104">
        <v>-5.8823529411764705E-2</v>
      </c>
      <c r="W104">
        <v>-0.16666666666666666</v>
      </c>
      <c r="X104">
        <v>-0.10526315789473684</v>
      </c>
      <c r="Y104">
        <v>-0.30303030303030304</v>
      </c>
      <c r="Z104">
        <v>-0.125</v>
      </c>
      <c r="AA104">
        <f t="shared" si="2"/>
        <v>-0.15175673140069423</v>
      </c>
      <c r="AB104">
        <f t="shared" si="3"/>
        <v>9.3032460366975989E-2</v>
      </c>
    </row>
    <row r="105" spans="5:28">
      <c r="E105">
        <v>52</v>
      </c>
      <c r="F105">
        <v>-0.53333333333333333</v>
      </c>
      <c r="G105">
        <v>-0.22462660662351067</v>
      </c>
      <c r="H105">
        <v>-0.24422688422688421</v>
      </c>
      <c r="I105">
        <v>-0.4055555555555555</v>
      </c>
      <c r="N105">
        <v>0.3613247231446467</v>
      </c>
      <c r="O105">
        <v>0.14461467388312574</v>
      </c>
      <c r="P105">
        <v>9.3315729487745303E-2</v>
      </c>
      <c r="Q105">
        <v>0.25513250007122301</v>
      </c>
      <c r="V105">
        <v>-0.23529411764705882</v>
      </c>
      <c r="W105">
        <v>-6.6666666666666666E-2</v>
      </c>
      <c r="X105">
        <v>-0.10526315789473684</v>
      </c>
      <c r="Y105">
        <v>-0.42424242424242425</v>
      </c>
      <c r="Z105">
        <v>-0.29166666666666669</v>
      </c>
      <c r="AA105">
        <f t="shared" si="2"/>
        <v>-0.22462660662351067</v>
      </c>
      <c r="AB105">
        <f t="shared" si="3"/>
        <v>0.14461467388312574</v>
      </c>
    </row>
    <row r="106" spans="5:28">
      <c r="E106">
        <v>52.5</v>
      </c>
      <c r="F106">
        <v>-0.3833333333333333</v>
      </c>
      <c r="G106">
        <v>-0.18319119992494609</v>
      </c>
      <c r="H106">
        <v>-0.23895659895659899</v>
      </c>
      <c r="I106">
        <v>-0.42777777777777776</v>
      </c>
      <c r="N106">
        <v>1.0632758605157719</v>
      </c>
      <c r="O106">
        <v>0.13071557516444443</v>
      </c>
      <c r="P106">
        <v>4.5398430416269828E-2</v>
      </c>
      <c r="Q106">
        <v>0.28690558519278586</v>
      </c>
      <c r="V106">
        <v>-0.23529411764705882</v>
      </c>
      <c r="W106">
        <v>-3.3333333333333333E-2</v>
      </c>
      <c r="X106">
        <v>-5.2631578947368418E-2</v>
      </c>
      <c r="Y106">
        <v>-0.30303030303030304</v>
      </c>
      <c r="Z106">
        <v>-0.29166666666666669</v>
      </c>
      <c r="AA106">
        <f t="shared" si="2"/>
        <v>-0.18319119992494609</v>
      </c>
      <c r="AB106">
        <f t="shared" si="3"/>
        <v>0.13071557516444443</v>
      </c>
    </row>
    <row r="107" spans="5:28">
      <c r="E107">
        <v>53</v>
      </c>
      <c r="F107">
        <v>-0.61666666666666659</v>
      </c>
      <c r="G107">
        <v>-0.18050051599587205</v>
      </c>
      <c r="H107">
        <v>-0.24800532800532799</v>
      </c>
      <c r="I107">
        <v>-0.47499999999999992</v>
      </c>
      <c r="N107">
        <v>0.26087459737497565</v>
      </c>
      <c r="O107">
        <v>0.17159297490905323</v>
      </c>
      <c r="P107">
        <v>4.7815914522605169E-2</v>
      </c>
      <c r="Q107">
        <v>0.12990381056766612</v>
      </c>
      <c r="V107">
        <v>-0.35294117647058826</v>
      </c>
      <c r="W107">
        <v>6.6666666666666666E-2</v>
      </c>
      <c r="X107">
        <v>-0.15789473684210525</v>
      </c>
      <c r="Y107">
        <v>-0.33333333333333331</v>
      </c>
      <c r="Z107">
        <v>-0.125</v>
      </c>
      <c r="AA107">
        <f t="shared" si="2"/>
        <v>-0.18050051599587205</v>
      </c>
      <c r="AB107">
        <f t="shared" si="3"/>
        <v>0.17159297490905323</v>
      </c>
    </row>
    <row r="108" spans="5:28">
      <c r="E108">
        <v>53.5</v>
      </c>
      <c r="F108">
        <v>-0.68333333333333335</v>
      </c>
      <c r="G108">
        <v>-0.14362745098039215</v>
      </c>
      <c r="H108">
        <v>-0.23998223998224</v>
      </c>
      <c r="I108">
        <v>-0.41388888888888892</v>
      </c>
      <c r="N108">
        <v>0.20749832663314571</v>
      </c>
      <c r="O108">
        <v>0.14362410489309835</v>
      </c>
      <c r="P108">
        <v>4.8483384725025266E-2</v>
      </c>
      <c r="Q108">
        <v>0.17003539936447656</v>
      </c>
      <c r="V108">
        <v>-0.17647058823529413</v>
      </c>
      <c r="W108">
        <v>0</v>
      </c>
      <c r="X108">
        <v>0</v>
      </c>
      <c r="Y108">
        <v>-0.33333333333333331</v>
      </c>
      <c r="Z108">
        <v>-0.20833333333333334</v>
      </c>
      <c r="AA108">
        <f t="shared" si="2"/>
        <v>-0.14362745098039215</v>
      </c>
      <c r="AB108">
        <f t="shared" si="3"/>
        <v>0.14362410489309835</v>
      </c>
    </row>
    <row r="109" spans="5:28">
      <c r="E109">
        <v>54</v>
      </c>
      <c r="F109">
        <v>-0.51666666666666661</v>
      </c>
      <c r="G109">
        <v>-0.1369082465522094</v>
      </c>
      <c r="H109">
        <v>-0.24063492063492062</v>
      </c>
      <c r="I109">
        <v>-0.32222222222222224</v>
      </c>
      <c r="N109">
        <v>0.29107081994288314</v>
      </c>
      <c r="O109">
        <v>6.9317001092762773E-2</v>
      </c>
      <c r="P109">
        <v>7.6763716548786678E-2</v>
      </c>
      <c r="Q109">
        <v>0.27954990278686948</v>
      </c>
      <c r="V109">
        <v>-5.8823529411764705E-2</v>
      </c>
      <c r="W109">
        <v>-0.1</v>
      </c>
      <c r="X109">
        <v>-0.10526315789473684</v>
      </c>
      <c r="Y109">
        <v>-0.21212121212121213</v>
      </c>
      <c r="Z109">
        <v>-0.20833333333333334</v>
      </c>
      <c r="AA109">
        <f t="shared" si="2"/>
        <v>-0.1369082465522094</v>
      </c>
      <c r="AB109">
        <f t="shared" si="3"/>
        <v>6.9317001092762773E-2</v>
      </c>
    </row>
    <row r="110" spans="5:28">
      <c r="E110">
        <v>54.5</v>
      </c>
      <c r="F110">
        <v>-0.56666666666666665</v>
      </c>
      <c r="G110">
        <v>-0.12965287550426868</v>
      </c>
      <c r="H110">
        <v>-0.22499278499278499</v>
      </c>
      <c r="I110">
        <v>-0.54999999999999993</v>
      </c>
      <c r="N110">
        <v>0.25276251480171846</v>
      </c>
      <c r="O110">
        <v>0.158652744949421</v>
      </c>
      <c r="P110">
        <v>9.4823005524417844E-2</v>
      </c>
      <c r="Q110">
        <v>0.1802775637731997</v>
      </c>
      <c r="V110">
        <v>-0.29411764705882354</v>
      </c>
      <c r="W110">
        <v>0.1</v>
      </c>
      <c r="X110">
        <v>-5.2631578947368418E-2</v>
      </c>
      <c r="Y110">
        <v>-0.15151515151515152</v>
      </c>
      <c r="Z110">
        <v>-0.25</v>
      </c>
      <c r="AA110">
        <f t="shared" si="2"/>
        <v>-0.12965287550426868</v>
      </c>
      <c r="AB110">
        <f t="shared" si="3"/>
        <v>0.158652744949421</v>
      </c>
    </row>
    <row r="111" spans="5:28">
      <c r="E111">
        <v>55</v>
      </c>
      <c r="F111">
        <v>-0.57666666666666666</v>
      </c>
      <c r="G111">
        <v>-0.19502767614222721</v>
      </c>
      <c r="H111">
        <v>-0.23330003330003332</v>
      </c>
      <c r="I111">
        <v>-0.51111111111111107</v>
      </c>
      <c r="N111">
        <v>0.19422209509276298</v>
      </c>
      <c r="O111">
        <v>7.3708241202607577E-2</v>
      </c>
      <c r="P111">
        <v>6.9607186336009333E-2</v>
      </c>
      <c r="Q111">
        <v>1.9245008972987521E-2</v>
      </c>
      <c r="V111">
        <v>-0.29411764705882354</v>
      </c>
      <c r="W111">
        <v>-0.16666666666666666</v>
      </c>
      <c r="X111">
        <v>-0.10526315789473684</v>
      </c>
      <c r="Y111">
        <v>-0.24242424242424243</v>
      </c>
      <c r="Z111">
        <v>-0.16666666666666666</v>
      </c>
      <c r="AA111">
        <f t="shared" si="2"/>
        <v>-0.19502767614222721</v>
      </c>
      <c r="AB111">
        <f t="shared" si="3"/>
        <v>7.3708241202607577E-2</v>
      </c>
    </row>
    <row r="112" spans="5:28">
      <c r="E112">
        <v>55.5</v>
      </c>
      <c r="F112">
        <v>-0.61666666666666659</v>
      </c>
      <c r="G112">
        <v>-0.13436907777465051</v>
      </c>
      <c r="H112">
        <v>-0.26984126984126983</v>
      </c>
      <c r="I112">
        <v>-0.42777777777777776</v>
      </c>
      <c r="N112">
        <v>0.26087459737497565</v>
      </c>
      <c r="O112">
        <v>9.6220687574837219E-2</v>
      </c>
      <c r="P112">
        <v>8.3238797473821652E-2</v>
      </c>
      <c r="Q112">
        <v>0.1548595540529597</v>
      </c>
      <c r="V112">
        <v>-0.17647058823529413</v>
      </c>
      <c r="W112">
        <v>3.3333333333333333E-2</v>
      </c>
      <c r="X112">
        <v>-0.21052631578947367</v>
      </c>
      <c r="Y112">
        <v>-0.15151515151515152</v>
      </c>
      <c r="Z112">
        <v>-0.16666666666666666</v>
      </c>
      <c r="AA112">
        <f t="shared" si="2"/>
        <v>-0.13436907777465051</v>
      </c>
      <c r="AB112">
        <f t="shared" si="3"/>
        <v>9.6220687574837219E-2</v>
      </c>
    </row>
    <row r="113" spans="5:28">
      <c r="E113">
        <v>56</v>
      </c>
      <c r="F113">
        <v>-0.80999999999999994</v>
      </c>
      <c r="G113">
        <v>-6.3905150576977196E-2</v>
      </c>
      <c r="H113">
        <v>-0.26933954933954934</v>
      </c>
      <c r="I113">
        <v>-0.48888888888888893</v>
      </c>
      <c r="N113">
        <v>0.20736441353327731</v>
      </c>
      <c r="O113">
        <v>0.18464140962492259</v>
      </c>
      <c r="P113">
        <v>7.5721378797012684E-2</v>
      </c>
      <c r="Q113">
        <v>1.9245008972987521E-2</v>
      </c>
      <c r="V113">
        <v>5.8823529411764705E-2</v>
      </c>
      <c r="W113">
        <v>0.2</v>
      </c>
      <c r="X113">
        <v>-0.15789473684210525</v>
      </c>
      <c r="Y113">
        <v>-0.21212121212121213</v>
      </c>
      <c r="Z113">
        <v>-0.20833333333333334</v>
      </c>
      <c r="AA113">
        <f t="shared" si="2"/>
        <v>-6.3905150576977196E-2</v>
      </c>
      <c r="AB113">
        <f t="shared" si="3"/>
        <v>0.18464140962492259</v>
      </c>
    </row>
    <row r="114" spans="5:28">
      <c r="E114">
        <v>56.5</v>
      </c>
      <c r="F114">
        <v>-0.73333333333333328</v>
      </c>
      <c r="G114">
        <v>-0.11477108546767989</v>
      </c>
      <c r="H114">
        <v>-0.23851703851703848</v>
      </c>
      <c r="I114">
        <v>-0.47777777777777769</v>
      </c>
      <c r="N114">
        <v>0.25276251480171857</v>
      </c>
      <c r="O114">
        <v>0.15731213366485369</v>
      </c>
      <c r="P114">
        <v>6.2934684318307538E-2</v>
      </c>
      <c r="Q114">
        <v>0.13471506281091306</v>
      </c>
      <c r="V114">
        <v>-5.8823529411764705E-2</v>
      </c>
      <c r="W114">
        <v>0.1</v>
      </c>
      <c r="X114">
        <v>-0.31578947368421051</v>
      </c>
      <c r="Y114">
        <v>-9.0909090909090912E-2</v>
      </c>
      <c r="Z114">
        <v>-0.20833333333333334</v>
      </c>
      <c r="AA114">
        <f t="shared" si="2"/>
        <v>-0.11477108546767989</v>
      </c>
      <c r="AB114">
        <f t="shared" si="3"/>
        <v>0.15731213366485369</v>
      </c>
    </row>
    <row r="115" spans="5:28">
      <c r="E115">
        <v>57</v>
      </c>
      <c r="F115">
        <v>-0.66666666666666663</v>
      </c>
      <c r="G115">
        <v>-0.20383384932920534</v>
      </c>
      <c r="H115">
        <v>-0.28615384615384615</v>
      </c>
      <c r="I115">
        <v>-0.59166666666666667</v>
      </c>
      <c r="N115">
        <v>0.31180478223116193</v>
      </c>
      <c r="O115">
        <v>0.15603047082947827</v>
      </c>
      <c r="P115">
        <v>9.478012048779795E-2</v>
      </c>
      <c r="Q115">
        <v>0.25041632002194558</v>
      </c>
      <c r="V115">
        <v>-0.35294117647058826</v>
      </c>
      <c r="W115">
        <v>3.3333333333333333E-2</v>
      </c>
      <c r="X115">
        <v>-0.15789473684210525</v>
      </c>
      <c r="Y115">
        <v>-0.33333333333333331</v>
      </c>
      <c r="Z115">
        <v>-0.20833333333333334</v>
      </c>
      <c r="AA115">
        <f t="shared" si="2"/>
        <v>-0.20383384932920534</v>
      </c>
      <c r="AB115">
        <f t="shared" si="3"/>
        <v>0.15603047082947827</v>
      </c>
    </row>
    <row r="116" spans="5:28">
      <c r="E116">
        <v>57.5</v>
      </c>
      <c r="F116">
        <v>-0.57666666666666666</v>
      </c>
      <c r="G116">
        <v>-0.21373487193920632</v>
      </c>
      <c r="H116">
        <v>-0.24845820845820846</v>
      </c>
      <c r="I116">
        <v>-0.44444444444444442</v>
      </c>
      <c r="N116">
        <v>0.19422209509276298</v>
      </c>
      <c r="O116">
        <v>0.19488260096033697</v>
      </c>
      <c r="P116">
        <v>0.11388973204278417</v>
      </c>
      <c r="Q116">
        <v>9.6225044864937839E-2</v>
      </c>
      <c r="V116">
        <v>-0.47058823529411764</v>
      </c>
      <c r="W116">
        <v>0</v>
      </c>
      <c r="X116">
        <v>-5.2631578947368418E-2</v>
      </c>
      <c r="Y116">
        <v>-0.21212121212121213</v>
      </c>
      <c r="Z116">
        <v>-0.33333333333333331</v>
      </c>
      <c r="AA116">
        <f t="shared" si="2"/>
        <v>-0.21373487193920632</v>
      </c>
      <c r="AB116">
        <f t="shared" si="3"/>
        <v>0.19488260096033697</v>
      </c>
    </row>
    <row r="117" spans="5:28">
      <c r="E117">
        <v>58</v>
      </c>
      <c r="F117">
        <v>-0.6333333333333333</v>
      </c>
      <c r="G117">
        <v>-0.16624073552866123</v>
      </c>
      <c r="H117">
        <v>-0.25165945165945164</v>
      </c>
      <c r="I117">
        <v>-0.5722222222222223</v>
      </c>
      <c r="N117">
        <v>0.41499665326629115</v>
      </c>
      <c r="O117">
        <v>0.10086934964062536</v>
      </c>
      <c r="P117">
        <v>8.3247552409083145E-2</v>
      </c>
      <c r="Q117">
        <v>0.15485955405295934</v>
      </c>
      <c r="V117">
        <v>-0.11764705882352941</v>
      </c>
      <c r="W117">
        <v>-3.3333333333333333E-2</v>
      </c>
      <c r="X117">
        <v>-0.21052631578947367</v>
      </c>
      <c r="Y117">
        <v>-0.30303030303030304</v>
      </c>
      <c r="Z117">
        <v>-0.16666666666666666</v>
      </c>
      <c r="AA117">
        <f t="shared" si="2"/>
        <v>-0.16624073552866123</v>
      </c>
      <c r="AB117">
        <f t="shared" si="3"/>
        <v>0.10086934964062536</v>
      </c>
    </row>
    <row r="118" spans="5:28">
      <c r="E118">
        <v>58.5</v>
      </c>
      <c r="F118">
        <v>-0.78333333333333333</v>
      </c>
      <c r="G118">
        <v>-0.2252246927479126</v>
      </c>
      <c r="H118">
        <v>-0.27159063159063163</v>
      </c>
      <c r="I118">
        <v>-0.39444444444444438</v>
      </c>
      <c r="N118">
        <v>0.21730674684008841</v>
      </c>
      <c r="O118">
        <v>0.10633636457647158</v>
      </c>
      <c r="P118">
        <v>4.2667499561342852E-2</v>
      </c>
      <c r="Q118">
        <v>0.18282758524338161</v>
      </c>
      <c r="V118">
        <v>-0.23529411764705882</v>
      </c>
      <c r="W118">
        <v>-6.6666666666666666E-2</v>
      </c>
      <c r="X118">
        <v>-0.21052631578947367</v>
      </c>
      <c r="Y118">
        <v>-0.36363636363636365</v>
      </c>
      <c r="Z118">
        <v>-0.25</v>
      </c>
      <c r="AA118">
        <f t="shared" si="2"/>
        <v>-0.2252246927479126</v>
      </c>
      <c r="AB118">
        <f t="shared" si="3"/>
        <v>0.10633636457647158</v>
      </c>
    </row>
    <row r="119" spans="5:28">
      <c r="E119">
        <v>59</v>
      </c>
      <c r="F119">
        <v>-0.68333333333333335</v>
      </c>
      <c r="G119">
        <v>-0.16526784876630077</v>
      </c>
      <c r="H119">
        <v>-0.25879453879453879</v>
      </c>
      <c r="I119">
        <v>-0.45555555555555555</v>
      </c>
      <c r="N119">
        <v>0.20749832663314571</v>
      </c>
      <c r="O119">
        <v>9.3141756801326428E-2</v>
      </c>
      <c r="P119">
        <v>2.2879369159191039E-2</v>
      </c>
      <c r="Q119">
        <v>0.17105338131489614</v>
      </c>
      <c r="V119">
        <v>-0.11764705882352941</v>
      </c>
      <c r="W119">
        <v>-0.13333333333333333</v>
      </c>
      <c r="X119">
        <v>-5.2631578947368418E-2</v>
      </c>
      <c r="Y119">
        <v>-0.27272727272727271</v>
      </c>
      <c r="Z119">
        <v>-0.25</v>
      </c>
      <c r="AA119">
        <f t="shared" si="2"/>
        <v>-0.16526784876630077</v>
      </c>
      <c r="AB119">
        <f t="shared" si="3"/>
        <v>9.3141756801326428E-2</v>
      </c>
    </row>
    <row r="120" spans="5:28">
      <c r="E120">
        <v>59.5</v>
      </c>
      <c r="F120">
        <v>-0.71666666666666656</v>
      </c>
      <c r="G120">
        <v>-0.14230040341495448</v>
      </c>
      <c r="H120">
        <v>-0.28409812409812407</v>
      </c>
      <c r="I120">
        <v>-0.5083333333333333</v>
      </c>
      <c r="N120">
        <v>0.29814239699997219</v>
      </c>
      <c r="O120">
        <v>0.13560616644818513</v>
      </c>
      <c r="P120">
        <v>0.10042058440681111</v>
      </c>
      <c r="Q120">
        <v>0.1127312438205728</v>
      </c>
      <c r="V120">
        <v>-0.29411764705882354</v>
      </c>
      <c r="W120">
        <v>6.6666666666666666E-2</v>
      </c>
      <c r="X120">
        <v>-0.10526315789473684</v>
      </c>
      <c r="Y120">
        <v>-0.21212121212121213</v>
      </c>
      <c r="Z120">
        <v>-0.16666666666666666</v>
      </c>
      <c r="AA120">
        <f t="shared" si="2"/>
        <v>-0.14230040341495448</v>
      </c>
      <c r="AB120">
        <f t="shared" si="3"/>
        <v>0.13560616644818513</v>
      </c>
    </row>
    <row r="121" spans="5:28">
      <c r="E121">
        <v>60</v>
      </c>
      <c r="F121">
        <v>-0.71666666666666656</v>
      </c>
      <c r="G121">
        <v>-0.30997279294492919</v>
      </c>
      <c r="H121">
        <v>-0.23828171828171829</v>
      </c>
      <c r="I121">
        <v>-0.54999999999999993</v>
      </c>
      <c r="N121">
        <v>0.29814239699997219</v>
      </c>
      <c r="O121">
        <v>0.40934801940759735</v>
      </c>
      <c r="P121">
        <v>3.8735478302520755E-2</v>
      </c>
      <c r="Q121">
        <v>0.39686269665968876</v>
      </c>
      <c r="V121">
        <v>-0.11764705882352941</v>
      </c>
      <c r="W121">
        <v>-1</v>
      </c>
      <c r="X121">
        <v>5.2631578947368418E-2</v>
      </c>
      <c r="Y121">
        <v>-0.15151515151515152</v>
      </c>
      <c r="Z121">
        <v>-0.33333333333333331</v>
      </c>
      <c r="AA121">
        <f t="shared" si="2"/>
        <v>-0.30997279294492919</v>
      </c>
      <c r="AB121">
        <f t="shared" si="3"/>
        <v>0.40934801940759735</v>
      </c>
    </row>
    <row r="122" spans="5:28">
      <c r="E122">
        <v>60.5</v>
      </c>
    </row>
    <row r="123" spans="5:28">
      <c r="E123">
        <v>61</v>
      </c>
    </row>
    <row r="124" spans="5:28">
      <c r="E124">
        <v>61.5</v>
      </c>
    </row>
    <row r="125" spans="5:28">
      <c r="E125">
        <v>62</v>
      </c>
    </row>
    <row r="126" spans="5:28">
      <c r="E126">
        <v>62.5</v>
      </c>
    </row>
    <row r="127" spans="5:28">
      <c r="E127">
        <v>63</v>
      </c>
    </row>
    <row r="128" spans="5:28">
      <c r="E128">
        <v>63.5</v>
      </c>
    </row>
    <row r="129" spans="5:5">
      <c r="E129">
        <v>64</v>
      </c>
    </row>
    <row r="130" spans="5:5">
      <c r="E130">
        <v>64.5</v>
      </c>
    </row>
    <row r="131" spans="5:5">
      <c r="E131">
        <v>65</v>
      </c>
    </row>
    <row r="132" spans="5:5">
      <c r="E132">
        <v>65.5</v>
      </c>
    </row>
    <row r="133" spans="5:5">
      <c r="E133">
        <v>66</v>
      </c>
    </row>
    <row r="134" spans="5:5">
      <c r="E134">
        <v>66.5</v>
      </c>
    </row>
    <row r="135" spans="5:5">
      <c r="E135">
        <v>67</v>
      </c>
    </row>
    <row r="136" spans="5:5">
      <c r="E136">
        <v>67.5</v>
      </c>
    </row>
    <row r="137" spans="5:5">
      <c r="E137">
        <v>68</v>
      </c>
    </row>
    <row r="138" spans="5:5">
      <c r="E138">
        <v>68.5</v>
      </c>
    </row>
    <row r="139" spans="5:5">
      <c r="E139">
        <v>69</v>
      </c>
    </row>
    <row r="140" spans="5:5">
      <c r="E140">
        <v>69.5</v>
      </c>
    </row>
    <row r="141" spans="5:5">
      <c r="E141">
        <v>70</v>
      </c>
    </row>
    <row r="142" spans="5:5">
      <c r="E142">
        <v>70.5</v>
      </c>
    </row>
    <row r="143" spans="5:5">
      <c r="E143">
        <v>71</v>
      </c>
    </row>
    <row r="144" spans="5:5">
      <c r="E144">
        <v>71.5</v>
      </c>
    </row>
    <row r="145" spans="5:5">
      <c r="E145">
        <v>72</v>
      </c>
    </row>
    <row r="146" spans="5:5">
      <c r="E146">
        <v>72.5</v>
      </c>
    </row>
    <row r="147" spans="5:5">
      <c r="E147">
        <v>73</v>
      </c>
    </row>
    <row r="148" spans="5:5">
      <c r="E148">
        <v>73.5</v>
      </c>
    </row>
    <row r="149" spans="5:5">
      <c r="E149">
        <v>74</v>
      </c>
    </row>
    <row r="150" spans="5:5">
      <c r="E150">
        <v>74.5</v>
      </c>
    </row>
    <row r="151" spans="5:5">
      <c r="E151">
        <v>75</v>
      </c>
    </row>
    <row r="152" spans="5:5">
      <c r="E152">
        <v>75.5</v>
      </c>
    </row>
    <row r="153" spans="5:5">
      <c r="E153">
        <v>76</v>
      </c>
    </row>
    <row r="154" spans="5:5">
      <c r="E154">
        <v>76.5</v>
      </c>
    </row>
    <row r="155" spans="5:5">
      <c r="E155">
        <v>77</v>
      </c>
    </row>
    <row r="156" spans="5:5">
      <c r="E156">
        <v>77.5</v>
      </c>
    </row>
    <row r="157" spans="5:5">
      <c r="E157">
        <v>78</v>
      </c>
    </row>
    <row r="158" spans="5:5">
      <c r="E158">
        <v>78.5</v>
      </c>
    </row>
    <row r="159" spans="5:5">
      <c r="E159">
        <v>79</v>
      </c>
    </row>
    <row r="160" spans="5:5">
      <c r="E160">
        <v>79.5</v>
      </c>
    </row>
    <row r="161" spans="5:5">
      <c r="E161">
        <v>80</v>
      </c>
    </row>
    <row r="162" spans="5:5">
      <c r="E162">
        <v>80.5</v>
      </c>
    </row>
    <row r="163" spans="5:5">
      <c r="E163">
        <v>81</v>
      </c>
    </row>
    <row r="164" spans="5:5">
      <c r="E164">
        <v>81.5</v>
      </c>
    </row>
    <row r="165" spans="5:5">
      <c r="E165">
        <v>82</v>
      </c>
    </row>
    <row r="166" spans="5:5">
      <c r="E166">
        <v>82.5</v>
      </c>
    </row>
    <row r="167" spans="5:5">
      <c r="E167">
        <v>83</v>
      </c>
    </row>
    <row r="168" spans="5:5">
      <c r="E168">
        <v>83.5</v>
      </c>
    </row>
    <row r="169" spans="5:5">
      <c r="E169">
        <v>84</v>
      </c>
    </row>
    <row r="170" spans="5:5">
      <c r="E170">
        <v>84.5</v>
      </c>
    </row>
    <row r="171" spans="5:5">
      <c r="E171">
        <v>85</v>
      </c>
    </row>
    <row r="172" spans="5:5">
      <c r="E172">
        <v>85.5</v>
      </c>
    </row>
    <row r="173" spans="5:5">
      <c r="E173">
        <v>86</v>
      </c>
    </row>
    <row r="174" spans="5:5">
      <c r="E174">
        <v>86.5</v>
      </c>
    </row>
    <row r="175" spans="5:5">
      <c r="E175">
        <v>87</v>
      </c>
    </row>
    <row r="176" spans="5:5">
      <c r="E176">
        <v>87.5</v>
      </c>
    </row>
    <row r="177" spans="5:5">
      <c r="E177">
        <v>88</v>
      </c>
    </row>
    <row r="178" spans="5:5">
      <c r="E178">
        <v>88.5</v>
      </c>
    </row>
    <row r="179" spans="5:5">
      <c r="E179">
        <v>89</v>
      </c>
    </row>
    <row r="180" spans="5:5">
      <c r="E180">
        <v>89.5</v>
      </c>
    </row>
    <row r="181" spans="5:5">
      <c r="E181">
        <v>90</v>
      </c>
    </row>
    <row r="182" spans="5:5">
      <c r="E182">
        <v>90.5</v>
      </c>
    </row>
    <row r="183" spans="5:5">
      <c r="E183">
        <v>91</v>
      </c>
    </row>
    <row r="184" spans="5:5">
      <c r="E184">
        <v>91.5</v>
      </c>
    </row>
    <row r="185" spans="5:5">
      <c r="E185">
        <v>92</v>
      </c>
    </row>
    <row r="186" spans="5:5">
      <c r="E186">
        <v>92.5</v>
      </c>
    </row>
    <row r="187" spans="5:5">
      <c r="E187">
        <v>93</v>
      </c>
    </row>
    <row r="188" spans="5:5">
      <c r="E188">
        <v>93.5</v>
      </c>
    </row>
    <row r="189" spans="5:5">
      <c r="E189">
        <v>94</v>
      </c>
    </row>
    <row r="190" spans="5:5">
      <c r="E190">
        <v>94.5</v>
      </c>
    </row>
    <row r="191" spans="5:5">
      <c r="E191">
        <v>95</v>
      </c>
    </row>
    <row r="192" spans="5:5">
      <c r="E192">
        <v>95.5</v>
      </c>
    </row>
    <row r="193" spans="5:5">
      <c r="E193">
        <v>96</v>
      </c>
    </row>
    <row r="194" spans="5:5">
      <c r="E194">
        <v>96.5</v>
      </c>
    </row>
    <row r="195" spans="5:5">
      <c r="E195">
        <v>97</v>
      </c>
    </row>
    <row r="196" spans="5:5">
      <c r="E196">
        <v>97.5</v>
      </c>
    </row>
    <row r="197" spans="5:5">
      <c r="E197">
        <v>98</v>
      </c>
    </row>
    <row r="198" spans="5:5">
      <c r="E198">
        <v>98.5</v>
      </c>
    </row>
    <row r="199" spans="5:5">
      <c r="E199">
        <v>99</v>
      </c>
    </row>
    <row r="200" spans="5:5">
      <c r="E200">
        <v>99.5</v>
      </c>
    </row>
  </sheetData>
  <phoneticPr fontId="18" type="noConversion"/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22"/>
  <sheetViews>
    <sheetView topLeftCell="A95" workbookViewId="0">
      <selection activeCell="G122" sqref="G122:N122"/>
    </sheetView>
  </sheetViews>
  <sheetFormatPr baseColWidth="10" defaultColWidth="11" defaultRowHeight="15"/>
  <sheetData>
    <row r="1" spans="1:20">
      <c r="A1" t="s">
        <v>0</v>
      </c>
      <c r="B1" t="s">
        <v>1</v>
      </c>
      <c r="O1" t="s">
        <v>3</v>
      </c>
      <c r="P1" t="s">
        <v>5</v>
      </c>
      <c r="Q1" t="s">
        <v>7</v>
      </c>
      <c r="R1" t="s">
        <v>6</v>
      </c>
      <c r="S1" t="s">
        <v>2</v>
      </c>
      <c r="T1" t="s">
        <v>4</v>
      </c>
    </row>
    <row r="2" spans="1:20">
      <c r="A2">
        <v>0</v>
      </c>
      <c r="B2">
        <v>13</v>
      </c>
      <c r="C2">
        <f>B2-13</f>
        <v>0</v>
      </c>
      <c r="D2">
        <f>C2/13</f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f>AVERAGE(G2:N2)</f>
        <v>0</v>
      </c>
      <c r="P2">
        <f>STDEV(G2:N2)</f>
        <v>0</v>
      </c>
      <c r="Q2">
        <v>0.5</v>
      </c>
      <c r="R2">
        <v>0.5</v>
      </c>
      <c r="S2">
        <v>0</v>
      </c>
      <c r="T2">
        <v>0</v>
      </c>
    </row>
    <row r="3" spans="1:20">
      <c r="A3">
        <v>1</v>
      </c>
      <c r="B3">
        <v>13</v>
      </c>
      <c r="C3">
        <f t="shared" ref="C3:C66" si="0">B3-13</f>
        <v>0</v>
      </c>
      <c r="D3">
        <f t="shared" ref="D3:D66" si="1">C3/13</f>
        <v>0</v>
      </c>
      <c r="G3">
        <v>0</v>
      </c>
      <c r="H3">
        <v>4.5454545454545456E-2</v>
      </c>
      <c r="I3">
        <v>-5.8823529411764705E-2</v>
      </c>
      <c r="J3">
        <v>-0.14285714285714285</v>
      </c>
      <c r="K3">
        <v>-9.0909090909090912E-2</v>
      </c>
      <c r="L3">
        <v>-0.2</v>
      </c>
      <c r="M3">
        <v>0.04</v>
      </c>
      <c r="N3">
        <v>0.04</v>
      </c>
      <c r="O3">
        <f t="shared" ref="O3:O66" si="2">AVERAGE(G3:N3)</f>
        <v>-4.5891902215431629E-2</v>
      </c>
      <c r="P3">
        <f t="shared" ref="P3:P66" si="3">STDEV(G3:N3)</f>
        <v>9.3005695584850889E-2</v>
      </c>
      <c r="Q3">
        <f>Q2+0.5</f>
        <v>1</v>
      </c>
      <c r="R3">
        <v>1</v>
      </c>
      <c r="S3">
        <v>-4.5891902215431629E-2</v>
      </c>
      <c r="T3">
        <v>9.3005695584850889E-2</v>
      </c>
    </row>
    <row r="4" spans="1:20">
      <c r="A4">
        <v>2</v>
      </c>
      <c r="B4">
        <v>15</v>
      </c>
      <c r="C4">
        <f t="shared" si="0"/>
        <v>2</v>
      </c>
      <c r="D4">
        <f t="shared" si="1"/>
        <v>0.15384615384615385</v>
      </c>
      <c r="G4">
        <v>0.15384615384615385</v>
      </c>
      <c r="H4">
        <v>4.5454545454545456E-2</v>
      </c>
      <c r="I4">
        <v>-0.11764705882352941</v>
      </c>
      <c r="J4">
        <v>-0.19047619047619047</v>
      </c>
      <c r="K4">
        <v>4.5454545454545456E-2</v>
      </c>
      <c r="L4">
        <v>-6.6666666666666666E-2</v>
      </c>
      <c r="M4">
        <v>-0.12</v>
      </c>
      <c r="N4">
        <v>-0.12</v>
      </c>
      <c r="O4">
        <f t="shared" si="2"/>
        <v>-4.6254333901392719E-2</v>
      </c>
      <c r="P4">
        <f t="shared" si="3"/>
        <v>0.11591352518981819</v>
      </c>
      <c r="Q4">
        <f t="shared" ref="Q4:Q67" si="4">Q3+0.5</f>
        <v>1.5</v>
      </c>
      <c r="R4">
        <v>1.5</v>
      </c>
      <c r="S4">
        <v>-4.6254333901392719E-2</v>
      </c>
      <c r="T4">
        <v>0.11591352518981819</v>
      </c>
    </row>
    <row r="5" spans="1:20">
      <c r="A5">
        <v>3</v>
      </c>
      <c r="B5">
        <v>17</v>
      </c>
      <c r="C5">
        <f t="shared" si="0"/>
        <v>4</v>
      </c>
      <c r="D5">
        <f t="shared" si="1"/>
        <v>0.30769230769230771</v>
      </c>
      <c r="G5">
        <v>0.30769230769230771</v>
      </c>
      <c r="H5">
        <v>4.5454545454545456E-2</v>
      </c>
      <c r="I5">
        <v>-5.8823529411764705E-2</v>
      </c>
      <c r="J5">
        <v>-0.14285714285714285</v>
      </c>
      <c r="K5">
        <v>-9.0909090909090912E-2</v>
      </c>
      <c r="L5">
        <v>-0.26666666666666666</v>
      </c>
      <c r="M5">
        <v>-0.16</v>
      </c>
      <c r="N5">
        <v>-0.16</v>
      </c>
      <c r="O5">
        <f t="shared" si="2"/>
        <v>-6.57636970872265E-2</v>
      </c>
      <c r="P5">
        <f t="shared" si="3"/>
        <v>0.17590001456900961</v>
      </c>
      <c r="Q5">
        <f t="shared" si="4"/>
        <v>2</v>
      </c>
      <c r="R5">
        <v>2</v>
      </c>
      <c r="S5">
        <v>-6.57636970872265E-2</v>
      </c>
      <c r="T5">
        <v>0.17590001456900961</v>
      </c>
    </row>
    <row r="6" spans="1:20">
      <c r="A6">
        <v>4</v>
      </c>
      <c r="B6">
        <v>17</v>
      </c>
      <c r="C6">
        <f t="shared" si="0"/>
        <v>4</v>
      </c>
      <c r="D6">
        <f t="shared" si="1"/>
        <v>0.30769230769230771</v>
      </c>
      <c r="G6">
        <v>0.30769230769230771</v>
      </c>
      <c r="H6">
        <v>0</v>
      </c>
      <c r="I6">
        <v>-0.11764705882352941</v>
      </c>
      <c r="J6">
        <v>-9.5238095238095233E-2</v>
      </c>
      <c r="K6">
        <v>9.0909090909090912E-2</v>
      </c>
      <c r="L6">
        <v>0</v>
      </c>
      <c r="M6">
        <v>-0.04</v>
      </c>
      <c r="N6">
        <v>-0.04</v>
      </c>
      <c r="O6">
        <f t="shared" si="2"/>
        <v>1.3214530567471745E-2</v>
      </c>
      <c r="P6">
        <f t="shared" si="3"/>
        <v>0.13504134483948316</v>
      </c>
      <c r="Q6">
        <f t="shared" si="4"/>
        <v>2.5</v>
      </c>
      <c r="R6">
        <v>2.5</v>
      </c>
      <c r="S6">
        <v>1.3214530567471745E-2</v>
      </c>
      <c r="T6">
        <v>0.13504134483948316</v>
      </c>
    </row>
    <row r="7" spans="1:20">
      <c r="A7">
        <v>5</v>
      </c>
      <c r="B7">
        <v>13</v>
      </c>
      <c r="C7">
        <f t="shared" si="0"/>
        <v>0</v>
      </c>
      <c r="D7">
        <f t="shared" si="1"/>
        <v>0</v>
      </c>
      <c r="G7">
        <v>0</v>
      </c>
      <c r="H7">
        <v>0.18181818181818182</v>
      </c>
      <c r="I7">
        <v>-0.17647058823529413</v>
      </c>
      <c r="J7">
        <v>0</v>
      </c>
      <c r="K7">
        <v>-9.0909090909090912E-2</v>
      </c>
      <c r="L7">
        <v>-0.2</v>
      </c>
      <c r="M7">
        <v>-0.12</v>
      </c>
      <c r="N7">
        <v>-0.12</v>
      </c>
      <c r="O7">
        <f t="shared" si="2"/>
        <v>-6.5695187165775409E-2</v>
      </c>
      <c r="P7">
        <f t="shared" si="3"/>
        <v>0.12348355681612455</v>
      </c>
      <c r="Q7">
        <f t="shared" si="4"/>
        <v>3</v>
      </c>
      <c r="R7">
        <v>3</v>
      </c>
      <c r="S7">
        <v>-6.5695187165775409E-2</v>
      </c>
      <c r="T7">
        <v>0.12348355681612455</v>
      </c>
    </row>
    <row r="8" spans="1:20">
      <c r="A8">
        <v>6</v>
      </c>
      <c r="B8">
        <v>16</v>
      </c>
      <c r="C8">
        <f t="shared" si="0"/>
        <v>3</v>
      </c>
      <c r="D8">
        <f t="shared" si="1"/>
        <v>0.23076923076923078</v>
      </c>
      <c r="G8">
        <v>0.23076923076923078</v>
      </c>
      <c r="H8">
        <v>0</v>
      </c>
      <c r="I8">
        <v>-5.8823529411764705E-2</v>
      </c>
      <c r="J8">
        <v>-0.14285714285714285</v>
      </c>
      <c r="K8">
        <v>0</v>
      </c>
      <c r="L8">
        <v>0</v>
      </c>
      <c r="M8">
        <v>-0.12</v>
      </c>
      <c r="N8">
        <v>-0.12</v>
      </c>
      <c r="O8">
        <f t="shared" si="2"/>
        <v>-2.6363930187459597E-2</v>
      </c>
      <c r="P8">
        <f t="shared" si="3"/>
        <v>0.11973921319037552</v>
      </c>
      <c r="Q8">
        <f t="shared" si="4"/>
        <v>3.5</v>
      </c>
      <c r="R8">
        <v>3.5</v>
      </c>
      <c r="S8">
        <v>-2.6363930187459597E-2</v>
      </c>
      <c r="T8">
        <v>0.11973921319037552</v>
      </c>
    </row>
    <row r="9" spans="1:20">
      <c r="A9">
        <v>7</v>
      </c>
      <c r="B9">
        <v>15</v>
      </c>
      <c r="C9">
        <f t="shared" si="0"/>
        <v>2</v>
      </c>
      <c r="D9">
        <f t="shared" si="1"/>
        <v>0.15384615384615385</v>
      </c>
      <c r="G9">
        <v>0.15384615384615385</v>
      </c>
      <c r="H9">
        <v>4.5454545454545456E-2</v>
      </c>
      <c r="I9">
        <v>0</v>
      </c>
      <c r="J9">
        <v>-4.7619047619047616E-2</v>
      </c>
      <c r="K9">
        <v>-9.0909090909090912E-2</v>
      </c>
      <c r="L9">
        <v>6.6666666666666666E-2</v>
      </c>
      <c r="M9">
        <v>-0.08</v>
      </c>
      <c r="N9">
        <v>-0.08</v>
      </c>
      <c r="O9">
        <f t="shared" si="2"/>
        <v>-4.0700965700965659E-3</v>
      </c>
      <c r="P9">
        <f t="shared" si="3"/>
        <v>8.7324280879229041E-2</v>
      </c>
      <c r="Q9">
        <f t="shared" si="4"/>
        <v>4</v>
      </c>
      <c r="R9">
        <v>4</v>
      </c>
      <c r="S9">
        <v>-4.0700965700965659E-3</v>
      </c>
      <c r="T9">
        <v>8.7324280879229041E-2</v>
      </c>
    </row>
    <row r="10" spans="1:20">
      <c r="A10">
        <v>8</v>
      </c>
      <c r="B10">
        <v>13</v>
      </c>
      <c r="C10">
        <f t="shared" si="0"/>
        <v>0</v>
      </c>
      <c r="D10">
        <f t="shared" si="1"/>
        <v>0</v>
      </c>
      <c r="G10">
        <v>0</v>
      </c>
      <c r="H10">
        <v>4.5454545454545456E-2</v>
      </c>
      <c r="I10">
        <v>-5.8823529411764705E-2</v>
      </c>
      <c r="J10">
        <v>-4.7619047619047616E-2</v>
      </c>
      <c r="K10">
        <v>0</v>
      </c>
      <c r="L10">
        <v>0</v>
      </c>
      <c r="M10">
        <v>0</v>
      </c>
      <c r="N10">
        <v>0</v>
      </c>
      <c r="O10">
        <f t="shared" si="2"/>
        <v>-7.6235039470333582E-3</v>
      </c>
      <c r="P10">
        <f t="shared" si="3"/>
        <v>3.2357278959494341E-2</v>
      </c>
      <c r="Q10">
        <f t="shared" si="4"/>
        <v>4.5</v>
      </c>
      <c r="R10">
        <v>4.5</v>
      </c>
      <c r="S10">
        <v>-7.6235039470333582E-3</v>
      </c>
      <c r="T10">
        <v>3.2357278959494341E-2</v>
      </c>
    </row>
    <row r="11" spans="1:20">
      <c r="A11">
        <v>9</v>
      </c>
      <c r="B11">
        <v>13</v>
      </c>
      <c r="C11">
        <f t="shared" si="0"/>
        <v>0</v>
      </c>
      <c r="D11">
        <f t="shared" si="1"/>
        <v>0</v>
      </c>
      <c r="G11">
        <v>0</v>
      </c>
      <c r="H11">
        <v>-4.5454545454545456E-2</v>
      </c>
      <c r="I11">
        <v>-0.11764705882352941</v>
      </c>
      <c r="J11">
        <v>-0.14285714285714285</v>
      </c>
      <c r="K11">
        <v>-9.0909090909090912E-2</v>
      </c>
      <c r="L11">
        <v>-0.2</v>
      </c>
      <c r="M11">
        <v>0</v>
      </c>
      <c r="N11">
        <v>0</v>
      </c>
      <c r="O11">
        <f t="shared" si="2"/>
        <v>-7.4608479755538581E-2</v>
      </c>
      <c r="P11">
        <f t="shared" si="3"/>
        <v>7.5638397482522948E-2</v>
      </c>
      <c r="Q11">
        <f t="shared" si="4"/>
        <v>5</v>
      </c>
      <c r="R11">
        <v>5</v>
      </c>
      <c r="S11">
        <v>-7.4608479755538581E-2</v>
      </c>
      <c r="T11">
        <v>7.5638397482522948E-2</v>
      </c>
    </row>
    <row r="12" spans="1:20">
      <c r="A12">
        <v>10</v>
      </c>
      <c r="B12">
        <v>12</v>
      </c>
      <c r="C12">
        <f t="shared" si="0"/>
        <v>-1</v>
      </c>
      <c r="D12">
        <f t="shared" si="1"/>
        <v>-7.6923076923076927E-2</v>
      </c>
      <c r="G12">
        <v>-7.6923076923076927E-2</v>
      </c>
      <c r="H12">
        <v>4.5454545454545456E-2</v>
      </c>
      <c r="I12">
        <v>-0.17647058823529413</v>
      </c>
      <c r="J12">
        <v>-9.5238095238095233E-2</v>
      </c>
      <c r="K12">
        <v>0</v>
      </c>
      <c r="L12">
        <v>-6.6666666666666666E-2</v>
      </c>
      <c r="M12">
        <v>-0.08</v>
      </c>
      <c r="N12">
        <v>-0.08</v>
      </c>
      <c r="O12">
        <f t="shared" si="2"/>
        <v>-6.6230485201073441E-2</v>
      </c>
      <c r="P12">
        <f t="shared" si="3"/>
        <v>6.5844042844948353E-2</v>
      </c>
      <c r="Q12">
        <f t="shared" si="4"/>
        <v>5.5</v>
      </c>
      <c r="R12">
        <v>5.5</v>
      </c>
      <c r="S12">
        <v>-6.6230485201073441E-2</v>
      </c>
      <c r="T12">
        <v>6.5844042844948353E-2</v>
      </c>
    </row>
    <row r="13" spans="1:20">
      <c r="A13">
        <v>11</v>
      </c>
      <c r="B13">
        <v>13</v>
      </c>
      <c r="C13">
        <f t="shared" si="0"/>
        <v>0</v>
      </c>
      <c r="D13">
        <f t="shared" si="1"/>
        <v>0</v>
      </c>
      <c r="G13">
        <v>0</v>
      </c>
      <c r="H13">
        <v>0.18181818181818182</v>
      </c>
      <c r="I13">
        <v>-0.17647058823529413</v>
      </c>
      <c r="J13">
        <v>-9.5238095238095233E-2</v>
      </c>
      <c r="K13">
        <v>-4.5454545454545456E-2</v>
      </c>
      <c r="L13">
        <v>-6.6666666666666666E-2</v>
      </c>
      <c r="M13">
        <v>-0.04</v>
      </c>
      <c r="N13">
        <v>-0.04</v>
      </c>
      <c r="O13">
        <f t="shared" si="2"/>
        <v>-3.5251464222052456E-2</v>
      </c>
      <c r="P13">
        <f t="shared" si="3"/>
        <v>0.10214782624419186</v>
      </c>
      <c r="Q13">
        <f t="shared" si="4"/>
        <v>6</v>
      </c>
      <c r="R13">
        <v>6</v>
      </c>
      <c r="S13">
        <v>-3.5251464222052456E-2</v>
      </c>
      <c r="T13">
        <v>0.10214782624419186</v>
      </c>
    </row>
    <row r="14" spans="1:20">
      <c r="A14">
        <v>12</v>
      </c>
      <c r="B14">
        <v>15</v>
      </c>
      <c r="C14">
        <f t="shared" si="0"/>
        <v>2</v>
      </c>
      <c r="D14">
        <f t="shared" si="1"/>
        <v>0.15384615384615385</v>
      </c>
      <c r="G14">
        <v>0.15384615384615385</v>
      </c>
      <c r="H14">
        <v>-4.5454545454545456E-2</v>
      </c>
      <c r="I14">
        <v>-0.11764705882352941</v>
      </c>
      <c r="J14">
        <v>0</v>
      </c>
      <c r="K14">
        <v>-0.27272727272727271</v>
      </c>
      <c r="L14">
        <v>-6.6666666666666666E-2</v>
      </c>
      <c r="M14">
        <v>-0.16</v>
      </c>
      <c r="N14">
        <v>-0.16</v>
      </c>
      <c r="O14">
        <f t="shared" si="2"/>
        <v>-8.3581173728232552E-2</v>
      </c>
      <c r="P14">
        <f t="shared" si="3"/>
        <v>0.12745514287945134</v>
      </c>
      <c r="Q14">
        <f t="shared" si="4"/>
        <v>6.5</v>
      </c>
      <c r="R14">
        <v>6.5</v>
      </c>
      <c r="S14">
        <v>-8.3581173728232552E-2</v>
      </c>
      <c r="T14">
        <v>0.12745514287945134</v>
      </c>
    </row>
    <row r="15" spans="1:20">
      <c r="A15">
        <v>13</v>
      </c>
      <c r="B15">
        <v>13</v>
      </c>
      <c r="C15">
        <f t="shared" si="0"/>
        <v>0</v>
      </c>
      <c r="D15">
        <f t="shared" si="1"/>
        <v>0</v>
      </c>
      <c r="G15">
        <v>0</v>
      </c>
      <c r="H15">
        <v>4.5454545454545456E-2</v>
      </c>
      <c r="I15">
        <v>-0.11764705882352941</v>
      </c>
      <c r="J15">
        <v>-0.23809523809523808</v>
      </c>
      <c r="K15">
        <v>0</v>
      </c>
      <c r="L15">
        <v>-6.6666666666666666E-2</v>
      </c>
      <c r="M15">
        <v>-0.12</v>
      </c>
      <c r="N15">
        <v>-0.12</v>
      </c>
      <c r="O15">
        <f t="shared" si="2"/>
        <v>-7.7119302266361087E-2</v>
      </c>
      <c r="P15">
        <f t="shared" si="3"/>
        <v>9.1230977464562019E-2</v>
      </c>
      <c r="Q15">
        <f t="shared" si="4"/>
        <v>7</v>
      </c>
      <c r="R15">
        <v>7</v>
      </c>
      <c r="S15">
        <v>-7.7119302266361087E-2</v>
      </c>
      <c r="T15">
        <v>9.1230977464562019E-2</v>
      </c>
    </row>
    <row r="16" spans="1:20">
      <c r="A16">
        <v>14</v>
      </c>
      <c r="B16">
        <v>11</v>
      </c>
      <c r="C16">
        <f t="shared" si="0"/>
        <v>-2</v>
      </c>
      <c r="D16">
        <f t="shared" si="1"/>
        <v>-0.15384615384615385</v>
      </c>
      <c r="G16">
        <v>-0.15384615384615385</v>
      </c>
      <c r="H16">
        <v>-4.5454545454545456E-2</v>
      </c>
      <c r="I16">
        <v>-0.23529411764705882</v>
      </c>
      <c r="J16">
        <v>-0.19047619047619047</v>
      </c>
      <c r="K16">
        <v>-4.5454545454545456E-2</v>
      </c>
      <c r="L16">
        <v>-0.2</v>
      </c>
      <c r="M16">
        <v>-0.24</v>
      </c>
      <c r="N16">
        <v>-0.24</v>
      </c>
      <c r="O16">
        <f t="shared" si="2"/>
        <v>-0.16881569410981176</v>
      </c>
      <c r="P16">
        <f t="shared" si="3"/>
        <v>8.1639856139740605E-2</v>
      </c>
      <c r="Q16">
        <f t="shared" si="4"/>
        <v>7.5</v>
      </c>
      <c r="R16">
        <v>7.5</v>
      </c>
      <c r="S16">
        <v>-0.16881569410981176</v>
      </c>
      <c r="T16">
        <v>8.1639856139740605E-2</v>
      </c>
    </row>
    <row r="17" spans="1:20">
      <c r="A17">
        <v>15</v>
      </c>
      <c r="B17">
        <v>12</v>
      </c>
      <c r="C17">
        <f t="shared" si="0"/>
        <v>-1</v>
      </c>
      <c r="D17">
        <f t="shared" si="1"/>
        <v>-7.6923076923076927E-2</v>
      </c>
      <c r="G17">
        <v>-7.6923076923076927E-2</v>
      </c>
      <c r="H17">
        <v>-4.5454545454545456E-2</v>
      </c>
      <c r="I17">
        <v>-0.11764705882352941</v>
      </c>
      <c r="J17">
        <v>-9.5238095238095233E-2</v>
      </c>
      <c r="K17">
        <v>0</v>
      </c>
      <c r="L17">
        <v>-0.26666666666666666</v>
      </c>
      <c r="M17">
        <v>-0.04</v>
      </c>
      <c r="N17">
        <v>-0.04</v>
      </c>
      <c r="O17">
        <f t="shared" si="2"/>
        <v>-8.5241180388239218E-2</v>
      </c>
      <c r="P17">
        <f t="shared" si="3"/>
        <v>8.2007875178867373E-2</v>
      </c>
      <c r="Q17">
        <f t="shared" si="4"/>
        <v>8</v>
      </c>
      <c r="R17">
        <v>8</v>
      </c>
      <c r="S17">
        <v>-8.5241180388239218E-2</v>
      </c>
      <c r="T17">
        <v>8.2007875178867373E-2</v>
      </c>
    </row>
    <row r="18" spans="1:20">
      <c r="A18">
        <v>16</v>
      </c>
      <c r="B18">
        <v>12</v>
      </c>
      <c r="C18">
        <f t="shared" si="0"/>
        <v>-1</v>
      </c>
      <c r="D18">
        <f t="shared" si="1"/>
        <v>-7.6923076923076927E-2</v>
      </c>
      <c r="G18">
        <v>-7.6923076923076927E-2</v>
      </c>
      <c r="H18">
        <v>0</v>
      </c>
      <c r="I18">
        <v>-0.23529411764705882</v>
      </c>
      <c r="J18">
        <v>-0.14285714285714285</v>
      </c>
      <c r="K18">
        <v>-9.0909090909090912E-2</v>
      </c>
      <c r="L18">
        <v>-0.13333333333333333</v>
      </c>
      <c r="M18">
        <v>-0.16</v>
      </c>
      <c r="N18">
        <v>-0.16</v>
      </c>
      <c r="O18">
        <f t="shared" si="2"/>
        <v>-0.12491459520871286</v>
      </c>
      <c r="P18">
        <f t="shared" si="3"/>
        <v>6.9797294919308125E-2</v>
      </c>
      <c r="Q18">
        <f t="shared" si="4"/>
        <v>8.5</v>
      </c>
      <c r="R18">
        <v>8.5</v>
      </c>
      <c r="S18">
        <v>-0.12491459520871286</v>
      </c>
      <c r="T18">
        <v>6.9797294919308125E-2</v>
      </c>
    </row>
    <row r="19" spans="1:20">
      <c r="A19">
        <v>17</v>
      </c>
      <c r="B19">
        <v>13</v>
      </c>
      <c r="C19">
        <f t="shared" si="0"/>
        <v>0</v>
      </c>
      <c r="D19">
        <f t="shared" si="1"/>
        <v>0</v>
      </c>
      <c r="G19">
        <v>0</v>
      </c>
      <c r="H19">
        <v>4.5454545454545456E-2</v>
      </c>
      <c r="I19">
        <v>-0.17647058823529413</v>
      </c>
      <c r="J19">
        <v>-9.5238095238095233E-2</v>
      </c>
      <c r="K19">
        <v>0</v>
      </c>
      <c r="L19">
        <v>-0.13333333333333333</v>
      </c>
      <c r="M19">
        <v>-0.04</v>
      </c>
      <c r="N19">
        <v>-0.04</v>
      </c>
      <c r="O19">
        <f t="shared" si="2"/>
        <v>-5.4948433919022155E-2</v>
      </c>
      <c r="P19">
        <f t="shared" si="3"/>
        <v>7.4738987393005829E-2</v>
      </c>
      <c r="Q19">
        <f t="shared" si="4"/>
        <v>9</v>
      </c>
      <c r="R19">
        <v>9</v>
      </c>
      <c r="S19">
        <v>-5.4948433919022155E-2</v>
      </c>
      <c r="T19">
        <v>7.4738987393005829E-2</v>
      </c>
    </row>
    <row r="20" spans="1:20">
      <c r="A20">
        <v>18</v>
      </c>
      <c r="B20">
        <v>13</v>
      </c>
      <c r="C20">
        <f t="shared" si="0"/>
        <v>0</v>
      </c>
      <c r="D20">
        <f t="shared" si="1"/>
        <v>0</v>
      </c>
      <c r="G20">
        <v>0</v>
      </c>
      <c r="H20">
        <v>4.5454545454545456E-2</v>
      </c>
      <c r="I20">
        <v>-0.11764705882352941</v>
      </c>
      <c r="J20">
        <v>-9.5238095238095233E-2</v>
      </c>
      <c r="K20">
        <v>4.5454545454545456E-2</v>
      </c>
      <c r="L20">
        <v>-0.26666666666666666</v>
      </c>
      <c r="M20">
        <v>-0.12</v>
      </c>
      <c r="N20">
        <v>-0.12</v>
      </c>
      <c r="O20">
        <f t="shared" si="2"/>
        <v>-7.8580341227400055E-2</v>
      </c>
      <c r="P20">
        <f t="shared" si="3"/>
        <v>0.10525853038465423</v>
      </c>
      <c r="Q20">
        <f t="shared" si="4"/>
        <v>9.5</v>
      </c>
      <c r="R20">
        <v>9.5</v>
      </c>
      <c r="S20">
        <v>-7.8580341227400055E-2</v>
      </c>
      <c r="T20">
        <v>0.10525853038465423</v>
      </c>
    </row>
    <row r="21" spans="1:20">
      <c r="A21">
        <v>19</v>
      </c>
      <c r="B21">
        <v>11</v>
      </c>
      <c r="C21">
        <f t="shared" si="0"/>
        <v>-2</v>
      </c>
      <c r="D21">
        <f t="shared" si="1"/>
        <v>-0.15384615384615385</v>
      </c>
      <c r="G21">
        <v>-0.15384615384615385</v>
      </c>
      <c r="H21">
        <v>9.0909090909090912E-2</v>
      </c>
      <c r="I21">
        <v>-5.8823529411764705E-2</v>
      </c>
      <c r="J21">
        <v>-0.23809523809523808</v>
      </c>
      <c r="K21">
        <v>-4.5454545454545456E-2</v>
      </c>
      <c r="L21">
        <v>-0.13333333333333333</v>
      </c>
      <c r="M21">
        <v>-0.12</v>
      </c>
      <c r="N21">
        <v>-0.12</v>
      </c>
      <c r="O21">
        <f t="shared" si="2"/>
        <v>-9.733046365399306E-2</v>
      </c>
      <c r="P21">
        <f t="shared" si="3"/>
        <v>9.631851336559169E-2</v>
      </c>
      <c r="Q21">
        <f t="shared" si="4"/>
        <v>10</v>
      </c>
      <c r="R21">
        <v>10</v>
      </c>
      <c r="S21">
        <v>-9.733046365399306E-2</v>
      </c>
      <c r="T21">
        <v>9.631851336559169E-2</v>
      </c>
    </row>
    <row r="22" spans="1:20">
      <c r="A22">
        <v>20</v>
      </c>
      <c r="B22">
        <v>14</v>
      </c>
      <c r="C22">
        <f t="shared" si="0"/>
        <v>1</v>
      </c>
      <c r="D22">
        <f t="shared" si="1"/>
        <v>7.6923076923076927E-2</v>
      </c>
      <c r="G22">
        <v>7.6923076923076927E-2</v>
      </c>
      <c r="H22">
        <v>4.5454545454545456E-2</v>
      </c>
      <c r="I22">
        <v>-0.41176470588235292</v>
      </c>
      <c r="J22">
        <v>-0.19047619047619047</v>
      </c>
      <c r="K22">
        <v>-4.5454545454545456E-2</v>
      </c>
      <c r="L22">
        <v>0</v>
      </c>
      <c r="M22">
        <v>-0.08</v>
      </c>
      <c r="N22">
        <v>-0.08</v>
      </c>
      <c r="O22">
        <f t="shared" si="2"/>
        <v>-8.5664727429433291E-2</v>
      </c>
      <c r="P22">
        <f t="shared" si="3"/>
        <v>0.15582645067624892</v>
      </c>
      <c r="Q22">
        <f t="shared" si="4"/>
        <v>10.5</v>
      </c>
      <c r="R22">
        <v>10.5</v>
      </c>
      <c r="S22">
        <v>-8.5664727429433291E-2</v>
      </c>
      <c r="T22">
        <v>0.15582645067624892</v>
      </c>
    </row>
    <row r="23" spans="1:20">
      <c r="A23">
        <v>21</v>
      </c>
      <c r="B23">
        <v>11</v>
      </c>
      <c r="C23">
        <f t="shared" si="0"/>
        <v>-2</v>
      </c>
      <c r="D23">
        <f t="shared" si="1"/>
        <v>-0.15384615384615385</v>
      </c>
      <c r="G23">
        <v>-0.15384615384615385</v>
      </c>
      <c r="H23">
        <v>-0.13636363636363635</v>
      </c>
      <c r="I23">
        <v>-0.11764705882352941</v>
      </c>
      <c r="J23">
        <v>-0.2857142857142857</v>
      </c>
      <c r="K23">
        <v>-9.0909090909090912E-2</v>
      </c>
      <c r="L23">
        <v>-0.2</v>
      </c>
      <c r="M23">
        <v>-0.16</v>
      </c>
      <c r="N23">
        <v>-0.16</v>
      </c>
      <c r="O23">
        <f t="shared" si="2"/>
        <v>-0.16306002820708701</v>
      </c>
      <c r="P23">
        <f t="shared" si="3"/>
        <v>5.9152399184973621E-2</v>
      </c>
      <c r="Q23">
        <f t="shared" si="4"/>
        <v>11</v>
      </c>
      <c r="R23">
        <v>11</v>
      </c>
      <c r="S23">
        <v>-0.16306002820708701</v>
      </c>
      <c r="T23">
        <v>5.9152399184973621E-2</v>
      </c>
    </row>
    <row r="24" spans="1:20">
      <c r="A24">
        <v>22</v>
      </c>
      <c r="B24">
        <v>16</v>
      </c>
      <c r="C24">
        <f t="shared" si="0"/>
        <v>3</v>
      </c>
      <c r="D24">
        <f t="shared" si="1"/>
        <v>0.23076923076923078</v>
      </c>
      <c r="G24">
        <v>0.23076923076923078</v>
      </c>
      <c r="H24">
        <v>-9.0909090909090912E-2</v>
      </c>
      <c r="I24">
        <v>-0.17647058823529413</v>
      </c>
      <c r="J24">
        <v>-9.5238095238095233E-2</v>
      </c>
      <c r="K24">
        <v>-9.0909090909090912E-2</v>
      </c>
      <c r="L24">
        <v>-0.13333333333333333</v>
      </c>
      <c r="M24">
        <v>-0.08</v>
      </c>
      <c r="N24">
        <v>-0.08</v>
      </c>
      <c r="O24">
        <f t="shared" si="2"/>
        <v>-6.4511370981959221E-2</v>
      </c>
      <c r="P24">
        <f t="shared" si="3"/>
        <v>0.12379682010475901</v>
      </c>
      <c r="Q24">
        <f t="shared" si="4"/>
        <v>11.5</v>
      </c>
      <c r="R24">
        <v>11.5</v>
      </c>
      <c r="S24">
        <v>-6.4511370981959221E-2</v>
      </c>
      <c r="T24">
        <v>0.12379682010475901</v>
      </c>
    </row>
    <row r="25" spans="1:20">
      <c r="A25">
        <v>23</v>
      </c>
      <c r="B25">
        <v>10</v>
      </c>
      <c r="C25">
        <f t="shared" si="0"/>
        <v>-3</v>
      </c>
      <c r="D25">
        <f t="shared" si="1"/>
        <v>-0.23076923076923078</v>
      </c>
      <c r="G25">
        <v>-0.23076923076923078</v>
      </c>
      <c r="H25">
        <v>-9.0909090909090912E-2</v>
      </c>
      <c r="I25">
        <v>-0.29411764705882354</v>
      </c>
      <c r="J25">
        <v>-0.23809523809523808</v>
      </c>
      <c r="K25">
        <v>-4.5454545454545456E-2</v>
      </c>
      <c r="L25">
        <v>-0.26666666666666666</v>
      </c>
      <c r="M25">
        <v>-0.2</v>
      </c>
      <c r="N25">
        <v>-0.2</v>
      </c>
      <c r="O25">
        <f t="shared" si="2"/>
        <v>-0.19575155236919942</v>
      </c>
      <c r="P25">
        <f t="shared" si="3"/>
        <v>8.5641527117202534E-2</v>
      </c>
      <c r="Q25">
        <f t="shared" si="4"/>
        <v>12</v>
      </c>
      <c r="R25">
        <v>12</v>
      </c>
      <c r="S25">
        <v>-0.19575155236919942</v>
      </c>
      <c r="T25">
        <v>8.5641527117202534E-2</v>
      </c>
    </row>
    <row r="26" spans="1:20">
      <c r="A26">
        <v>24</v>
      </c>
      <c r="B26">
        <v>15</v>
      </c>
      <c r="C26">
        <f t="shared" si="0"/>
        <v>2</v>
      </c>
      <c r="D26">
        <f t="shared" si="1"/>
        <v>0.15384615384615385</v>
      </c>
      <c r="G26">
        <v>0.15384615384615385</v>
      </c>
      <c r="H26">
        <v>4.5454545454545456E-2</v>
      </c>
      <c r="I26">
        <v>-5.8823529411764705E-2</v>
      </c>
      <c r="J26">
        <v>-0.19047619047619047</v>
      </c>
      <c r="K26">
        <v>-9.0909090909090912E-2</v>
      </c>
      <c r="L26">
        <v>-0.13333333333333333</v>
      </c>
      <c r="M26">
        <v>-0.2</v>
      </c>
      <c r="N26">
        <v>-0.2</v>
      </c>
      <c r="O26">
        <f t="shared" si="2"/>
        <v>-8.4280180603710009E-2</v>
      </c>
      <c r="P26">
        <f t="shared" si="3"/>
        <v>0.12800289692785186</v>
      </c>
      <c r="Q26">
        <f t="shared" si="4"/>
        <v>12.5</v>
      </c>
      <c r="R26">
        <v>12.5</v>
      </c>
      <c r="S26">
        <v>-8.4280180603710009E-2</v>
      </c>
      <c r="T26">
        <v>0.12800289692785186</v>
      </c>
    </row>
    <row r="27" spans="1:20">
      <c r="A27">
        <v>25</v>
      </c>
      <c r="B27">
        <v>11</v>
      </c>
      <c r="C27">
        <f t="shared" si="0"/>
        <v>-2</v>
      </c>
      <c r="D27">
        <f t="shared" si="1"/>
        <v>-0.15384615384615385</v>
      </c>
      <c r="G27">
        <v>-0.15384615384615385</v>
      </c>
      <c r="H27">
        <v>4.5454545454545456E-2</v>
      </c>
      <c r="I27">
        <v>0.11764705882352941</v>
      </c>
      <c r="J27">
        <v>-0.14285714285714285</v>
      </c>
      <c r="K27">
        <v>-0.13636363636363635</v>
      </c>
      <c r="L27">
        <v>-6.6666666666666666E-2</v>
      </c>
      <c r="M27">
        <v>-0.08</v>
      </c>
      <c r="N27">
        <v>-0.08</v>
      </c>
      <c r="O27">
        <f t="shared" si="2"/>
        <v>-6.2078999431940611E-2</v>
      </c>
      <c r="P27">
        <f t="shared" si="3"/>
        <v>9.6357086531489236E-2</v>
      </c>
      <c r="Q27">
        <f t="shared" si="4"/>
        <v>13</v>
      </c>
      <c r="R27">
        <v>13</v>
      </c>
      <c r="S27">
        <v>-6.2078999431940611E-2</v>
      </c>
      <c r="T27">
        <v>9.6357086531489236E-2</v>
      </c>
    </row>
    <row r="28" spans="1:20">
      <c r="A28">
        <v>26</v>
      </c>
      <c r="B28">
        <v>12</v>
      </c>
      <c r="C28">
        <f t="shared" si="0"/>
        <v>-1</v>
      </c>
      <c r="D28">
        <f t="shared" si="1"/>
        <v>-7.6923076923076927E-2</v>
      </c>
      <c r="G28">
        <v>-7.6923076923076927E-2</v>
      </c>
      <c r="H28">
        <v>-9.0909090909090912E-2</v>
      </c>
      <c r="I28">
        <v>-5.8823529411764705E-2</v>
      </c>
      <c r="J28">
        <v>-0.19047619047619047</v>
      </c>
      <c r="K28">
        <v>-4.5454545454545456E-2</v>
      </c>
      <c r="L28">
        <v>-0.26666666666666666</v>
      </c>
      <c r="M28">
        <v>-0.12</v>
      </c>
      <c r="N28">
        <v>-0.12</v>
      </c>
      <c r="O28">
        <f t="shared" si="2"/>
        <v>-0.12115663748016689</v>
      </c>
      <c r="P28">
        <f t="shared" si="3"/>
        <v>7.4131918798850463E-2</v>
      </c>
      <c r="Q28">
        <f t="shared" si="4"/>
        <v>13.5</v>
      </c>
      <c r="R28">
        <v>13.5</v>
      </c>
      <c r="S28">
        <v>-0.12115663748016689</v>
      </c>
      <c r="T28">
        <v>7.4131918798850463E-2</v>
      </c>
    </row>
    <row r="29" spans="1:20">
      <c r="A29">
        <v>27</v>
      </c>
      <c r="B29">
        <v>12</v>
      </c>
      <c r="C29">
        <f t="shared" si="0"/>
        <v>-1</v>
      </c>
      <c r="D29">
        <f t="shared" si="1"/>
        <v>-7.6923076923076927E-2</v>
      </c>
      <c r="G29">
        <v>-7.6923076923076927E-2</v>
      </c>
      <c r="H29">
        <v>-4.5454545454545456E-2</v>
      </c>
      <c r="I29">
        <v>-0.17647058823529413</v>
      </c>
      <c r="J29">
        <v>-0.14285714285714285</v>
      </c>
      <c r="K29">
        <v>-4.5454545454545456E-2</v>
      </c>
      <c r="L29">
        <v>-0.13333333333333333</v>
      </c>
      <c r="M29">
        <v>-0.04</v>
      </c>
      <c r="N29">
        <v>-0.04</v>
      </c>
      <c r="O29">
        <f t="shared" si="2"/>
        <v>-8.7561654032242281E-2</v>
      </c>
      <c r="P29">
        <f t="shared" si="3"/>
        <v>5.508545915026708E-2</v>
      </c>
      <c r="Q29">
        <f t="shared" si="4"/>
        <v>14</v>
      </c>
      <c r="R29">
        <v>14</v>
      </c>
      <c r="S29">
        <v>-8.7561654032242281E-2</v>
      </c>
      <c r="T29">
        <v>5.508545915026708E-2</v>
      </c>
    </row>
    <row r="30" spans="1:20">
      <c r="A30">
        <v>28</v>
      </c>
      <c r="B30">
        <v>11</v>
      </c>
      <c r="C30">
        <f t="shared" si="0"/>
        <v>-2</v>
      </c>
      <c r="D30">
        <f t="shared" si="1"/>
        <v>-0.15384615384615385</v>
      </c>
      <c r="G30">
        <v>-0.15384615384615385</v>
      </c>
      <c r="H30">
        <v>0</v>
      </c>
      <c r="I30">
        <v>-0.17647058823529413</v>
      </c>
      <c r="J30">
        <v>-0.19047619047619047</v>
      </c>
      <c r="K30">
        <v>-9.0909090909090912E-2</v>
      </c>
      <c r="L30">
        <v>-0.13333333333333333</v>
      </c>
      <c r="M30">
        <v>-0.16</v>
      </c>
      <c r="N30">
        <v>-0.16</v>
      </c>
      <c r="O30">
        <f t="shared" si="2"/>
        <v>-0.13312941960000785</v>
      </c>
      <c r="P30">
        <f t="shared" si="3"/>
        <v>6.1581987611293666E-2</v>
      </c>
      <c r="Q30">
        <f t="shared" si="4"/>
        <v>14.5</v>
      </c>
      <c r="R30">
        <v>14.5</v>
      </c>
      <c r="S30">
        <v>-0.13312941960000785</v>
      </c>
      <c r="T30">
        <v>6.1581987611293666E-2</v>
      </c>
    </row>
    <row r="31" spans="1:20">
      <c r="A31">
        <v>29</v>
      </c>
      <c r="B31">
        <v>10</v>
      </c>
      <c r="C31">
        <f t="shared" si="0"/>
        <v>-3</v>
      </c>
      <c r="D31">
        <f t="shared" si="1"/>
        <v>-0.23076923076923078</v>
      </c>
      <c r="G31">
        <v>-0.23076923076923078</v>
      </c>
      <c r="H31">
        <v>-9.0909090909090912E-2</v>
      </c>
      <c r="I31">
        <v>-0.17647058823529413</v>
      </c>
      <c r="J31">
        <v>-4.7619047619047616E-2</v>
      </c>
      <c r="K31">
        <v>-9.0909090909090912E-2</v>
      </c>
      <c r="L31">
        <v>-0.13333333333333333</v>
      </c>
      <c r="M31">
        <v>-0.12</v>
      </c>
      <c r="N31">
        <v>-0.12</v>
      </c>
      <c r="O31">
        <f t="shared" si="2"/>
        <v>-0.12625129772188598</v>
      </c>
      <c r="P31">
        <f t="shared" si="3"/>
        <v>5.6385740426368305E-2</v>
      </c>
      <c r="Q31">
        <f t="shared" si="4"/>
        <v>15</v>
      </c>
      <c r="R31">
        <v>15</v>
      </c>
      <c r="S31">
        <v>-0.12625129772188598</v>
      </c>
      <c r="T31">
        <v>5.6385740426368305E-2</v>
      </c>
    </row>
    <row r="32" spans="1:20">
      <c r="A32">
        <v>30</v>
      </c>
      <c r="B32">
        <v>11</v>
      </c>
      <c r="C32">
        <f t="shared" si="0"/>
        <v>-2</v>
      </c>
      <c r="D32">
        <f t="shared" si="1"/>
        <v>-0.15384615384615385</v>
      </c>
      <c r="G32">
        <v>-0.15384615384615385</v>
      </c>
      <c r="H32">
        <v>-4.5454545454545456E-2</v>
      </c>
      <c r="I32">
        <v>-0.11764705882352941</v>
      </c>
      <c r="J32">
        <v>-0.2857142857142857</v>
      </c>
      <c r="K32">
        <v>-4.5454545454545456E-2</v>
      </c>
      <c r="L32">
        <v>0</v>
      </c>
      <c r="M32">
        <v>-0.08</v>
      </c>
      <c r="N32">
        <v>-0.08</v>
      </c>
      <c r="O32">
        <f t="shared" si="2"/>
        <v>-0.10101457366163247</v>
      </c>
      <c r="P32">
        <f t="shared" si="3"/>
        <v>8.8190379482550291E-2</v>
      </c>
      <c r="Q32">
        <f t="shared" si="4"/>
        <v>15.5</v>
      </c>
      <c r="R32">
        <v>15.5</v>
      </c>
      <c r="S32">
        <v>-0.10101457366163247</v>
      </c>
      <c r="T32">
        <v>8.8190379482550291E-2</v>
      </c>
    </row>
    <row r="33" spans="1:20">
      <c r="A33">
        <v>31</v>
      </c>
      <c r="B33">
        <v>14</v>
      </c>
      <c r="C33">
        <f t="shared" si="0"/>
        <v>1</v>
      </c>
      <c r="D33">
        <f t="shared" si="1"/>
        <v>7.6923076923076927E-2</v>
      </c>
      <c r="G33">
        <v>7.6923076923076927E-2</v>
      </c>
      <c r="H33">
        <v>-9.0909090909090912E-2</v>
      </c>
      <c r="I33">
        <v>-0.17647058823529413</v>
      </c>
      <c r="J33">
        <v>-0.19047619047619047</v>
      </c>
      <c r="K33">
        <v>-9.0909090909090912E-2</v>
      </c>
      <c r="L33">
        <v>-6.6666666666666666E-2</v>
      </c>
      <c r="M33">
        <v>-0.04</v>
      </c>
      <c r="N33">
        <v>-0.04</v>
      </c>
      <c r="O33">
        <f t="shared" si="2"/>
        <v>-7.731356878415703E-2</v>
      </c>
      <c r="P33">
        <f t="shared" si="3"/>
        <v>8.425681331745298E-2</v>
      </c>
      <c r="Q33">
        <f t="shared" si="4"/>
        <v>16</v>
      </c>
      <c r="R33">
        <v>16</v>
      </c>
      <c r="S33">
        <v>-7.731356878415703E-2</v>
      </c>
      <c r="T33">
        <v>8.425681331745298E-2</v>
      </c>
    </row>
    <row r="34" spans="1:20">
      <c r="A34">
        <v>32</v>
      </c>
      <c r="B34">
        <v>13</v>
      </c>
      <c r="C34">
        <f t="shared" si="0"/>
        <v>0</v>
      </c>
      <c r="D34">
        <f t="shared" si="1"/>
        <v>0</v>
      </c>
      <c r="G34">
        <v>0</v>
      </c>
      <c r="H34">
        <v>-4.5454545454545456E-2</v>
      </c>
      <c r="I34">
        <v>-0.11764705882352941</v>
      </c>
      <c r="J34">
        <v>-0.23809523809523808</v>
      </c>
      <c r="K34">
        <v>-0.13636363636363635</v>
      </c>
      <c r="L34">
        <v>-6.6666666666666666E-2</v>
      </c>
      <c r="M34">
        <v>-0.12</v>
      </c>
      <c r="N34">
        <v>-0.12</v>
      </c>
      <c r="O34">
        <f t="shared" si="2"/>
        <v>-0.10552839317545198</v>
      </c>
      <c r="P34">
        <f t="shared" si="3"/>
        <v>7.1059170709196068E-2</v>
      </c>
      <c r="Q34">
        <f t="shared" si="4"/>
        <v>16.5</v>
      </c>
      <c r="R34">
        <v>16.5</v>
      </c>
      <c r="S34">
        <v>-0.10552839317545198</v>
      </c>
      <c r="T34">
        <v>7.1059170709196068E-2</v>
      </c>
    </row>
    <row r="35" spans="1:20">
      <c r="A35">
        <v>33</v>
      </c>
      <c r="B35">
        <v>12</v>
      </c>
      <c r="C35">
        <f t="shared" si="0"/>
        <v>-1</v>
      </c>
      <c r="D35">
        <f t="shared" si="1"/>
        <v>-7.6923076923076927E-2</v>
      </c>
      <c r="G35">
        <v>-7.6923076923076927E-2</v>
      </c>
      <c r="H35">
        <v>-4.5454545454545456E-2</v>
      </c>
      <c r="I35">
        <v>-0.11764705882352941</v>
      </c>
      <c r="J35">
        <v>-0.19047619047619047</v>
      </c>
      <c r="K35">
        <v>-0.22727272727272727</v>
      </c>
      <c r="L35">
        <v>-0.26666666666666666</v>
      </c>
      <c r="M35">
        <v>-0.2</v>
      </c>
      <c r="N35">
        <v>-0.2</v>
      </c>
      <c r="O35">
        <f t="shared" si="2"/>
        <v>-0.165555033202092</v>
      </c>
      <c r="P35">
        <f t="shared" si="3"/>
        <v>7.7091352654469286E-2</v>
      </c>
      <c r="Q35">
        <f t="shared" si="4"/>
        <v>17</v>
      </c>
      <c r="R35">
        <v>17</v>
      </c>
      <c r="S35">
        <v>-0.165555033202092</v>
      </c>
      <c r="T35">
        <v>7.7091352654469286E-2</v>
      </c>
    </row>
    <row r="36" spans="1:20">
      <c r="A36">
        <v>34</v>
      </c>
      <c r="B36">
        <v>14</v>
      </c>
      <c r="C36">
        <f t="shared" si="0"/>
        <v>1</v>
      </c>
      <c r="D36">
        <f t="shared" si="1"/>
        <v>7.6923076923076927E-2</v>
      </c>
      <c r="G36">
        <v>7.6923076923076927E-2</v>
      </c>
      <c r="H36">
        <v>-4.5454545454545456E-2</v>
      </c>
      <c r="I36">
        <v>-0.23529411764705882</v>
      </c>
      <c r="J36">
        <v>-0.14285714285714285</v>
      </c>
      <c r="K36">
        <v>-4.5454545454545456E-2</v>
      </c>
      <c r="L36">
        <v>-0.13333333333333333</v>
      </c>
      <c r="M36">
        <v>-0.12</v>
      </c>
      <c r="N36">
        <v>-0.12</v>
      </c>
      <c r="O36">
        <f t="shared" si="2"/>
        <v>-9.5683825977943629E-2</v>
      </c>
      <c r="P36">
        <f t="shared" si="3"/>
        <v>9.192815329720809E-2</v>
      </c>
      <c r="Q36">
        <f t="shared" si="4"/>
        <v>17.5</v>
      </c>
      <c r="R36">
        <v>17.5</v>
      </c>
      <c r="S36">
        <v>-9.5683825977943629E-2</v>
      </c>
      <c r="T36">
        <v>9.192815329720809E-2</v>
      </c>
    </row>
    <row r="37" spans="1:20">
      <c r="A37">
        <v>35</v>
      </c>
      <c r="B37">
        <v>13</v>
      </c>
      <c r="C37">
        <f t="shared" si="0"/>
        <v>0</v>
      </c>
      <c r="D37">
        <f t="shared" si="1"/>
        <v>0</v>
      </c>
      <c r="G37">
        <v>0</v>
      </c>
      <c r="H37">
        <v>-9.0909090909090912E-2</v>
      </c>
      <c r="I37">
        <v>-5.8823529411764705E-2</v>
      </c>
      <c r="J37">
        <v>-4.7619047619047616E-2</v>
      </c>
      <c r="K37">
        <v>-9.0909090909090912E-2</v>
      </c>
      <c r="L37">
        <v>-0.2</v>
      </c>
      <c r="M37">
        <v>-0.08</v>
      </c>
      <c r="N37">
        <v>-0.08</v>
      </c>
      <c r="O37">
        <f t="shared" si="2"/>
        <v>-8.1032594856124268E-2</v>
      </c>
      <c r="P37">
        <f t="shared" si="3"/>
        <v>5.6727991950941234E-2</v>
      </c>
      <c r="Q37">
        <f t="shared" si="4"/>
        <v>18</v>
      </c>
      <c r="R37">
        <v>18</v>
      </c>
      <c r="S37">
        <v>-8.1032594856124268E-2</v>
      </c>
      <c r="T37">
        <v>5.6727991950941234E-2</v>
      </c>
    </row>
    <row r="38" spans="1:20">
      <c r="A38">
        <v>36</v>
      </c>
      <c r="B38">
        <v>11</v>
      </c>
      <c r="C38">
        <f t="shared" si="0"/>
        <v>-2</v>
      </c>
      <c r="D38">
        <f t="shared" si="1"/>
        <v>-0.15384615384615385</v>
      </c>
      <c r="G38">
        <v>-0.15384615384615385</v>
      </c>
      <c r="H38">
        <v>0.13636363636363635</v>
      </c>
      <c r="I38">
        <v>-0.17647058823529413</v>
      </c>
      <c r="J38">
        <v>-0.19047619047619047</v>
      </c>
      <c r="K38">
        <v>-4.5454545454545456E-2</v>
      </c>
      <c r="L38">
        <v>-0.33333333333333331</v>
      </c>
      <c r="M38">
        <v>-0.12</v>
      </c>
      <c r="N38">
        <v>-0.12</v>
      </c>
      <c r="O38">
        <f t="shared" si="2"/>
        <v>-0.1254021468727351</v>
      </c>
      <c r="P38">
        <f t="shared" si="3"/>
        <v>0.13408865261314643</v>
      </c>
      <c r="Q38">
        <f t="shared" si="4"/>
        <v>18.5</v>
      </c>
      <c r="R38">
        <v>18.5</v>
      </c>
      <c r="S38">
        <v>-0.1254021468727351</v>
      </c>
      <c r="T38">
        <v>0.13408865261314643</v>
      </c>
    </row>
    <row r="39" spans="1:20">
      <c r="A39">
        <v>37</v>
      </c>
      <c r="B39">
        <v>16</v>
      </c>
      <c r="C39">
        <f t="shared" si="0"/>
        <v>3</v>
      </c>
      <c r="D39">
        <f t="shared" si="1"/>
        <v>0.23076923076923078</v>
      </c>
      <c r="G39">
        <v>0.23076923076923078</v>
      </c>
      <c r="H39">
        <v>4.5454545454545456E-2</v>
      </c>
      <c r="I39">
        <v>0</v>
      </c>
      <c r="J39">
        <v>-0.14285714285714285</v>
      </c>
      <c r="K39">
        <v>-0.18181818181818182</v>
      </c>
      <c r="L39">
        <v>-0.13333333333333333</v>
      </c>
      <c r="M39">
        <v>-0.16</v>
      </c>
      <c r="N39">
        <v>-0.16</v>
      </c>
      <c r="O39">
        <f t="shared" si="2"/>
        <v>-6.2723110223110223E-2</v>
      </c>
      <c r="P39">
        <f t="shared" si="3"/>
        <v>0.14456379580683978</v>
      </c>
      <c r="Q39">
        <f t="shared" si="4"/>
        <v>19</v>
      </c>
      <c r="R39">
        <v>19</v>
      </c>
      <c r="S39">
        <v>-6.2723110223110223E-2</v>
      </c>
      <c r="T39">
        <v>0.14456379580683978</v>
      </c>
    </row>
    <row r="40" spans="1:20">
      <c r="A40">
        <v>38</v>
      </c>
      <c r="B40">
        <v>13</v>
      </c>
      <c r="C40">
        <f t="shared" si="0"/>
        <v>0</v>
      </c>
      <c r="D40">
        <f t="shared" si="1"/>
        <v>0</v>
      </c>
      <c r="G40">
        <v>0</v>
      </c>
      <c r="H40">
        <v>0</v>
      </c>
      <c r="I40">
        <v>0</v>
      </c>
      <c r="J40">
        <v>-0.23809523809523808</v>
      </c>
      <c r="K40">
        <v>-9.0909090909090912E-2</v>
      </c>
      <c r="L40">
        <v>-0.26666666666666666</v>
      </c>
      <c r="M40">
        <v>-0.12</v>
      </c>
      <c r="N40">
        <v>-0.12</v>
      </c>
      <c r="O40">
        <f t="shared" si="2"/>
        <v>-0.10445887445887445</v>
      </c>
      <c r="P40">
        <f t="shared" si="3"/>
        <v>0.10526949408809035</v>
      </c>
      <c r="Q40">
        <f t="shared" si="4"/>
        <v>19.5</v>
      </c>
      <c r="R40">
        <v>19.5</v>
      </c>
      <c r="S40">
        <v>-0.10445887445887445</v>
      </c>
      <c r="T40">
        <v>0.10526949408809035</v>
      </c>
    </row>
    <row r="41" spans="1:20">
      <c r="A41">
        <v>39</v>
      </c>
      <c r="B41">
        <v>15</v>
      </c>
      <c r="C41">
        <f t="shared" si="0"/>
        <v>2</v>
      </c>
      <c r="D41">
        <f t="shared" si="1"/>
        <v>0.15384615384615385</v>
      </c>
      <c r="G41">
        <v>0.15384615384615385</v>
      </c>
      <c r="H41">
        <v>0</v>
      </c>
      <c r="I41">
        <v>-0.17647058823529413</v>
      </c>
      <c r="J41">
        <v>-0.19047619047619047</v>
      </c>
      <c r="K41">
        <v>-0.18181818181818182</v>
      </c>
      <c r="L41">
        <v>0</v>
      </c>
      <c r="M41">
        <v>-0.16</v>
      </c>
      <c r="N41">
        <v>-0.16</v>
      </c>
      <c r="O41">
        <f t="shared" si="2"/>
        <v>-8.9364850835439075E-2</v>
      </c>
      <c r="P41">
        <f t="shared" si="3"/>
        <v>0.12618632789005449</v>
      </c>
      <c r="Q41">
        <f t="shared" si="4"/>
        <v>20</v>
      </c>
      <c r="R41">
        <v>20</v>
      </c>
      <c r="S41">
        <v>-8.9364850835439075E-2</v>
      </c>
      <c r="T41">
        <v>0.12618632789005449</v>
      </c>
    </row>
    <row r="42" spans="1:20">
      <c r="A42">
        <v>40</v>
      </c>
      <c r="B42">
        <v>14</v>
      </c>
      <c r="C42">
        <f t="shared" si="0"/>
        <v>1</v>
      </c>
      <c r="D42">
        <f t="shared" si="1"/>
        <v>7.6923076923076927E-2</v>
      </c>
      <c r="G42">
        <v>7.6923076923076927E-2</v>
      </c>
      <c r="H42">
        <v>-0.13636363636363635</v>
      </c>
      <c r="I42">
        <v>-0.17647058823529413</v>
      </c>
      <c r="J42">
        <v>-0.23809523809523808</v>
      </c>
      <c r="K42">
        <v>-0.13636363636363635</v>
      </c>
      <c r="L42">
        <v>-0.2</v>
      </c>
      <c r="M42">
        <v>-0.12</v>
      </c>
      <c r="N42">
        <v>-0.12</v>
      </c>
      <c r="O42">
        <f t="shared" si="2"/>
        <v>-0.13129625276684101</v>
      </c>
      <c r="P42">
        <f t="shared" si="3"/>
        <v>9.398237327040708E-2</v>
      </c>
      <c r="Q42">
        <f t="shared" si="4"/>
        <v>20.5</v>
      </c>
      <c r="R42">
        <v>20.5</v>
      </c>
      <c r="S42">
        <v>-0.13129625276684101</v>
      </c>
      <c r="T42">
        <v>9.398237327040708E-2</v>
      </c>
    </row>
    <row r="43" spans="1:20">
      <c r="A43">
        <v>41</v>
      </c>
      <c r="B43">
        <v>13</v>
      </c>
      <c r="C43">
        <f t="shared" si="0"/>
        <v>0</v>
      </c>
      <c r="D43">
        <f t="shared" si="1"/>
        <v>0</v>
      </c>
      <c r="G43">
        <v>0</v>
      </c>
      <c r="H43">
        <v>0</v>
      </c>
      <c r="I43">
        <v>-0.11764705882352941</v>
      </c>
      <c r="J43">
        <v>-0.19047619047619047</v>
      </c>
      <c r="K43">
        <v>-0.13636363636363635</v>
      </c>
      <c r="L43">
        <v>-0.13333333333333333</v>
      </c>
      <c r="M43">
        <v>-0.04</v>
      </c>
      <c r="N43">
        <v>-0.04</v>
      </c>
      <c r="O43">
        <f t="shared" si="2"/>
        <v>-8.2227527374586204E-2</v>
      </c>
      <c r="P43">
        <f t="shared" si="3"/>
        <v>7.1318098908175601E-2</v>
      </c>
      <c r="Q43">
        <f t="shared" si="4"/>
        <v>21</v>
      </c>
      <c r="R43">
        <v>21</v>
      </c>
      <c r="S43">
        <v>-8.2227527374586204E-2</v>
      </c>
      <c r="T43">
        <v>7.1318098908175601E-2</v>
      </c>
    </row>
    <row r="44" spans="1:20">
      <c r="A44">
        <v>42</v>
      </c>
      <c r="B44">
        <v>14</v>
      </c>
      <c r="C44">
        <f t="shared" si="0"/>
        <v>1</v>
      </c>
      <c r="D44">
        <f t="shared" si="1"/>
        <v>7.6923076923076927E-2</v>
      </c>
      <c r="G44">
        <v>7.6923076923076927E-2</v>
      </c>
      <c r="H44">
        <v>4.5454545454545456E-2</v>
      </c>
      <c r="I44">
        <v>0</v>
      </c>
      <c r="J44">
        <v>0</v>
      </c>
      <c r="K44">
        <v>-0.18181818181818182</v>
      </c>
      <c r="L44">
        <v>-6.6666666666666666E-2</v>
      </c>
      <c r="M44">
        <v>-0.12</v>
      </c>
      <c r="N44">
        <v>-0.12</v>
      </c>
      <c r="O44">
        <f t="shared" si="2"/>
        <v>-4.5763403263403266E-2</v>
      </c>
      <c r="P44">
        <f t="shared" si="3"/>
        <v>9.0657328538305534E-2</v>
      </c>
      <c r="Q44">
        <f t="shared" si="4"/>
        <v>21.5</v>
      </c>
      <c r="R44">
        <v>21.5</v>
      </c>
      <c r="S44">
        <v>-4.5763403263403266E-2</v>
      </c>
      <c r="T44">
        <v>9.0657328538305534E-2</v>
      </c>
    </row>
    <row r="45" spans="1:20">
      <c r="A45">
        <v>43</v>
      </c>
      <c r="B45">
        <v>12</v>
      </c>
      <c r="C45">
        <f t="shared" si="0"/>
        <v>-1</v>
      </c>
      <c r="D45">
        <f t="shared" si="1"/>
        <v>-7.6923076923076927E-2</v>
      </c>
      <c r="G45">
        <v>-7.6923076923076927E-2</v>
      </c>
      <c r="H45">
        <v>-4.5454545454545456E-2</v>
      </c>
      <c r="I45">
        <v>0</v>
      </c>
      <c r="J45">
        <v>-4.7619047619047616E-2</v>
      </c>
      <c r="K45">
        <v>-4.5454545454545456E-2</v>
      </c>
      <c r="L45">
        <v>-0.2</v>
      </c>
      <c r="M45">
        <v>-0.08</v>
      </c>
      <c r="N45">
        <v>-0.08</v>
      </c>
      <c r="O45">
        <f t="shared" si="2"/>
        <v>-7.1931401931401934E-2</v>
      </c>
      <c r="P45">
        <f t="shared" si="3"/>
        <v>5.8216286618930517E-2</v>
      </c>
      <c r="Q45">
        <f t="shared" si="4"/>
        <v>22</v>
      </c>
      <c r="R45">
        <v>22</v>
      </c>
      <c r="S45">
        <v>-7.1931401931401934E-2</v>
      </c>
      <c r="T45">
        <v>5.8216286618930517E-2</v>
      </c>
    </row>
    <row r="46" spans="1:20">
      <c r="A46">
        <v>44</v>
      </c>
      <c r="B46">
        <v>14</v>
      </c>
      <c r="C46">
        <f t="shared" si="0"/>
        <v>1</v>
      </c>
      <c r="D46">
        <f t="shared" si="1"/>
        <v>7.6923076923076927E-2</v>
      </c>
      <c r="G46">
        <v>7.6923076923076927E-2</v>
      </c>
      <c r="H46">
        <v>-0.13636363636363635</v>
      </c>
      <c r="I46">
        <v>-0.29411764705882354</v>
      </c>
      <c r="J46">
        <v>-0.14285714285714285</v>
      </c>
      <c r="K46">
        <v>-4.5454545454545456E-2</v>
      </c>
      <c r="L46">
        <v>-0.26666666666666666</v>
      </c>
      <c r="M46">
        <v>-0.24</v>
      </c>
      <c r="N46">
        <v>-0.24</v>
      </c>
      <c r="O46">
        <f t="shared" si="2"/>
        <v>-0.16106707018471725</v>
      </c>
      <c r="P46">
        <f t="shared" si="3"/>
        <v>0.12663895400075301</v>
      </c>
      <c r="Q46">
        <f t="shared" si="4"/>
        <v>22.5</v>
      </c>
      <c r="R46">
        <v>22.5</v>
      </c>
      <c r="S46">
        <v>-0.16106707018471725</v>
      </c>
      <c r="T46">
        <v>0.12663895400075301</v>
      </c>
    </row>
    <row r="47" spans="1:20">
      <c r="A47">
        <v>45</v>
      </c>
      <c r="B47">
        <v>16</v>
      </c>
      <c r="C47">
        <f t="shared" si="0"/>
        <v>3</v>
      </c>
      <c r="D47">
        <f t="shared" si="1"/>
        <v>0.23076923076923078</v>
      </c>
      <c r="G47">
        <v>0.23076923076923078</v>
      </c>
      <c r="H47">
        <v>-9.0909090909090912E-2</v>
      </c>
      <c r="I47">
        <v>0</v>
      </c>
      <c r="J47">
        <v>-0.23809523809523808</v>
      </c>
      <c r="K47">
        <v>-0.13636363636363635</v>
      </c>
      <c r="L47">
        <v>-0.2</v>
      </c>
      <c r="M47">
        <v>-0.12</v>
      </c>
      <c r="N47">
        <v>-0.12</v>
      </c>
      <c r="O47">
        <f t="shared" si="2"/>
        <v>-8.4324841824841817E-2</v>
      </c>
      <c r="P47">
        <f t="shared" si="3"/>
        <v>0.14575804452948007</v>
      </c>
      <c r="Q47">
        <f t="shared" si="4"/>
        <v>23</v>
      </c>
      <c r="R47">
        <v>23</v>
      </c>
      <c r="S47">
        <v>-8.4324841824841817E-2</v>
      </c>
      <c r="T47">
        <v>0.14575804452948007</v>
      </c>
    </row>
    <row r="48" spans="1:20">
      <c r="A48">
        <v>46</v>
      </c>
      <c r="B48">
        <v>13</v>
      </c>
      <c r="C48">
        <f t="shared" si="0"/>
        <v>0</v>
      </c>
      <c r="D48">
        <f t="shared" si="1"/>
        <v>0</v>
      </c>
      <c r="G48">
        <v>0</v>
      </c>
      <c r="H48">
        <v>4.5454545454545456E-2</v>
      </c>
      <c r="I48">
        <v>0</v>
      </c>
      <c r="J48">
        <v>-0.23809523809523808</v>
      </c>
      <c r="K48">
        <v>-0.18181818181818182</v>
      </c>
      <c r="L48">
        <v>-0.2</v>
      </c>
      <c r="M48">
        <v>-0.16</v>
      </c>
      <c r="N48">
        <v>-0.16</v>
      </c>
      <c r="O48">
        <f t="shared" si="2"/>
        <v>-0.11180735930735931</v>
      </c>
      <c r="P48">
        <f t="shared" si="3"/>
        <v>0.10889459161664899</v>
      </c>
      <c r="Q48">
        <f t="shared" si="4"/>
        <v>23.5</v>
      </c>
      <c r="R48">
        <v>23.5</v>
      </c>
      <c r="S48">
        <v>-0.11180735930735931</v>
      </c>
      <c r="T48">
        <v>0.10889459161664899</v>
      </c>
    </row>
    <row r="49" spans="1:20">
      <c r="A49">
        <v>47</v>
      </c>
      <c r="B49">
        <v>12</v>
      </c>
      <c r="C49">
        <f t="shared" si="0"/>
        <v>-1</v>
      </c>
      <c r="D49">
        <f t="shared" si="1"/>
        <v>-7.6923076923076927E-2</v>
      </c>
      <c r="G49">
        <v>-7.6923076923076927E-2</v>
      </c>
      <c r="H49">
        <v>-0.18181818181818182</v>
      </c>
      <c r="I49">
        <v>-5.8823529411764705E-2</v>
      </c>
      <c r="J49">
        <v>-0.14285714285714285</v>
      </c>
      <c r="K49">
        <v>-0.13636363636363635</v>
      </c>
      <c r="L49">
        <v>-0.26666666666666666</v>
      </c>
      <c r="M49">
        <v>-0.16</v>
      </c>
      <c r="N49">
        <v>-0.16</v>
      </c>
      <c r="O49">
        <f t="shared" si="2"/>
        <v>-0.14793152925505865</v>
      </c>
      <c r="P49">
        <f t="shared" si="3"/>
        <v>6.4008521232108415E-2</v>
      </c>
      <c r="Q49">
        <f t="shared" si="4"/>
        <v>24</v>
      </c>
      <c r="R49">
        <v>24</v>
      </c>
      <c r="S49">
        <v>-0.14793152925505865</v>
      </c>
      <c r="T49">
        <v>6.4008521232108415E-2</v>
      </c>
    </row>
    <row r="50" spans="1:20">
      <c r="A50">
        <v>48</v>
      </c>
      <c r="B50">
        <v>15</v>
      </c>
      <c r="C50">
        <f t="shared" si="0"/>
        <v>2</v>
      </c>
      <c r="D50">
        <f t="shared" si="1"/>
        <v>0.15384615384615385</v>
      </c>
      <c r="G50">
        <v>0.15384615384615385</v>
      </c>
      <c r="H50">
        <v>-0.22727272727272727</v>
      </c>
      <c r="I50">
        <v>-5.8823529411764705E-2</v>
      </c>
      <c r="J50">
        <v>-0.14285714285714285</v>
      </c>
      <c r="K50">
        <v>-4.5454545454545456E-2</v>
      </c>
      <c r="L50">
        <v>-0.26666666666666666</v>
      </c>
      <c r="M50">
        <v>-0.08</v>
      </c>
      <c r="N50">
        <v>-0.08</v>
      </c>
      <c r="O50">
        <f t="shared" si="2"/>
        <v>-9.3403557227086625E-2</v>
      </c>
      <c r="P50">
        <f t="shared" si="3"/>
        <v>0.12838187081916533</v>
      </c>
      <c r="Q50">
        <f t="shared" si="4"/>
        <v>24.5</v>
      </c>
      <c r="R50">
        <v>24.5</v>
      </c>
      <c r="S50">
        <v>-9.3403557227086625E-2</v>
      </c>
      <c r="T50">
        <v>0.12838187081916533</v>
      </c>
    </row>
    <row r="51" spans="1:20">
      <c r="A51">
        <v>49</v>
      </c>
      <c r="B51">
        <v>13</v>
      </c>
      <c r="C51">
        <f t="shared" si="0"/>
        <v>0</v>
      </c>
      <c r="D51">
        <f t="shared" si="1"/>
        <v>0</v>
      </c>
      <c r="G51">
        <v>0</v>
      </c>
      <c r="H51">
        <v>0</v>
      </c>
      <c r="I51">
        <v>-5.8823529411764705E-2</v>
      </c>
      <c r="J51">
        <v>-0.23809523809523808</v>
      </c>
      <c r="K51">
        <v>-0.13636363636363635</v>
      </c>
      <c r="L51">
        <v>-6.6666666666666666E-2</v>
      </c>
      <c r="M51">
        <v>-0.2</v>
      </c>
      <c r="N51">
        <v>-0.2</v>
      </c>
      <c r="O51">
        <f t="shared" si="2"/>
        <v>-0.11249363381716324</v>
      </c>
      <c r="P51">
        <f t="shared" si="3"/>
        <v>9.4074814139540233E-2</v>
      </c>
      <c r="Q51">
        <f t="shared" si="4"/>
        <v>25</v>
      </c>
      <c r="R51">
        <v>25</v>
      </c>
      <c r="S51">
        <v>-0.11249363381716324</v>
      </c>
      <c r="T51">
        <v>9.4074814139540233E-2</v>
      </c>
    </row>
    <row r="52" spans="1:20">
      <c r="A52">
        <v>50</v>
      </c>
      <c r="B52">
        <v>13</v>
      </c>
      <c r="C52">
        <f t="shared" si="0"/>
        <v>0</v>
      </c>
      <c r="D52">
        <f t="shared" si="1"/>
        <v>0</v>
      </c>
      <c r="G52">
        <v>0</v>
      </c>
      <c r="H52">
        <v>-4.5454545454545456E-2</v>
      </c>
      <c r="I52">
        <v>0.23529411764705882</v>
      </c>
      <c r="J52">
        <v>-0.19047619047619047</v>
      </c>
      <c r="K52">
        <v>-0.13636363636363635</v>
      </c>
      <c r="L52">
        <v>0</v>
      </c>
      <c r="M52">
        <v>-0.08</v>
      </c>
      <c r="N52">
        <v>-0.08</v>
      </c>
      <c r="O52">
        <f t="shared" si="2"/>
        <v>-3.7125031830914187E-2</v>
      </c>
      <c r="P52">
        <f t="shared" si="3"/>
        <v>0.12765999152595717</v>
      </c>
      <c r="Q52">
        <f t="shared" si="4"/>
        <v>25.5</v>
      </c>
      <c r="R52">
        <v>25.5</v>
      </c>
      <c r="S52">
        <v>-3.7125031830914187E-2</v>
      </c>
      <c r="T52">
        <v>0.12765999152595717</v>
      </c>
    </row>
    <row r="53" spans="1:20">
      <c r="A53">
        <v>51</v>
      </c>
      <c r="B53">
        <v>12</v>
      </c>
      <c r="C53">
        <f t="shared" si="0"/>
        <v>-1</v>
      </c>
      <c r="D53">
        <f t="shared" si="1"/>
        <v>-7.6923076923076927E-2</v>
      </c>
      <c r="G53">
        <v>-7.6923076923076927E-2</v>
      </c>
      <c r="H53">
        <v>-9.0909090909090912E-2</v>
      </c>
      <c r="I53">
        <v>0</v>
      </c>
      <c r="J53">
        <v>-0.19047619047619047</v>
      </c>
      <c r="K53">
        <v>-0.13636363636363635</v>
      </c>
      <c r="L53">
        <v>-0.13333333333333333</v>
      </c>
      <c r="M53">
        <v>-0.08</v>
      </c>
      <c r="N53">
        <v>-0.08</v>
      </c>
      <c r="O53">
        <f t="shared" si="2"/>
        <v>-9.8500666000665982E-2</v>
      </c>
      <c r="P53">
        <f t="shared" si="3"/>
        <v>5.6082300736184323E-2</v>
      </c>
      <c r="Q53">
        <f t="shared" si="4"/>
        <v>26</v>
      </c>
      <c r="R53">
        <v>26</v>
      </c>
      <c r="S53">
        <v>-9.8500666000665982E-2</v>
      </c>
      <c r="T53">
        <v>5.6082300736184323E-2</v>
      </c>
    </row>
    <row r="54" spans="1:20">
      <c r="A54">
        <v>52</v>
      </c>
      <c r="B54">
        <v>10</v>
      </c>
      <c r="C54">
        <f t="shared" si="0"/>
        <v>-3</v>
      </c>
      <c r="D54">
        <f t="shared" si="1"/>
        <v>-0.23076923076923078</v>
      </c>
      <c r="G54">
        <v>-0.23076923076923078</v>
      </c>
      <c r="H54">
        <v>4.5454545454545456E-2</v>
      </c>
      <c r="I54">
        <v>-5.8823529411764705E-2</v>
      </c>
      <c r="J54">
        <v>-0.14285714285714285</v>
      </c>
      <c r="K54">
        <v>-0.18181818181818182</v>
      </c>
      <c r="L54">
        <v>-0.13333333333333333</v>
      </c>
      <c r="M54">
        <v>-0.04</v>
      </c>
      <c r="N54">
        <v>-0.04</v>
      </c>
      <c r="O54">
        <f t="shared" si="2"/>
        <v>-9.776835909188851E-2</v>
      </c>
      <c r="P54">
        <f t="shared" si="3"/>
        <v>9.0043907663625189E-2</v>
      </c>
      <c r="Q54">
        <f t="shared" si="4"/>
        <v>26.5</v>
      </c>
      <c r="R54">
        <v>26.5</v>
      </c>
      <c r="S54">
        <v>-9.776835909188851E-2</v>
      </c>
      <c r="T54">
        <v>9.0043907663625189E-2</v>
      </c>
    </row>
    <row r="55" spans="1:20">
      <c r="A55">
        <v>53</v>
      </c>
      <c r="B55">
        <v>11</v>
      </c>
      <c r="C55">
        <f t="shared" si="0"/>
        <v>-2</v>
      </c>
      <c r="D55">
        <f t="shared" si="1"/>
        <v>-0.15384615384615385</v>
      </c>
      <c r="G55">
        <v>-0.15384615384615385</v>
      </c>
      <c r="H55">
        <v>0</v>
      </c>
      <c r="I55">
        <v>-0.17647058823529413</v>
      </c>
      <c r="J55">
        <v>-0.2857142857142857</v>
      </c>
      <c r="K55">
        <v>-0.13636363636363635</v>
      </c>
      <c r="L55">
        <v>-0.2</v>
      </c>
      <c r="M55">
        <v>-0.16</v>
      </c>
      <c r="N55">
        <v>-0.16</v>
      </c>
      <c r="O55">
        <f t="shared" si="2"/>
        <v>-0.15904933301992125</v>
      </c>
      <c r="P55">
        <f t="shared" si="3"/>
        <v>7.9160487326379508E-2</v>
      </c>
      <c r="Q55">
        <f t="shared" si="4"/>
        <v>27</v>
      </c>
      <c r="R55">
        <v>27</v>
      </c>
      <c r="S55">
        <v>-0.15904933301992125</v>
      </c>
      <c r="T55">
        <v>7.9160487326379508E-2</v>
      </c>
    </row>
    <row r="56" spans="1:20">
      <c r="A56">
        <v>54</v>
      </c>
      <c r="B56">
        <v>10</v>
      </c>
      <c r="C56">
        <f t="shared" si="0"/>
        <v>-3</v>
      </c>
      <c r="D56">
        <f t="shared" si="1"/>
        <v>-0.23076923076923078</v>
      </c>
      <c r="G56">
        <v>-0.23076923076923078</v>
      </c>
      <c r="H56">
        <v>-4.5454545454545456E-2</v>
      </c>
      <c r="I56">
        <v>-0.11764705882352941</v>
      </c>
      <c r="J56">
        <v>-0.19047619047619047</v>
      </c>
      <c r="K56">
        <v>-4.5454545454545456E-2</v>
      </c>
      <c r="L56">
        <v>-6.6666666666666666E-2</v>
      </c>
      <c r="M56">
        <v>-0.16</v>
      </c>
      <c r="N56">
        <v>-0.16</v>
      </c>
      <c r="O56">
        <f t="shared" si="2"/>
        <v>-0.12705852970558854</v>
      </c>
      <c r="P56">
        <f t="shared" si="3"/>
        <v>6.9695422620557917E-2</v>
      </c>
      <c r="Q56">
        <f t="shared" si="4"/>
        <v>27.5</v>
      </c>
      <c r="R56">
        <v>27.5</v>
      </c>
      <c r="S56">
        <v>-0.12705852970558854</v>
      </c>
      <c r="T56">
        <v>6.9695422620557917E-2</v>
      </c>
    </row>
    <row r="57" spans="1:20">
      <c r="A57">
        <v>55</v>
      </c>
      <c r="B57">
        <v>14</v>
      </c>
      <c r="C57">
        <f t="shared" si="0"/>
        <v>1</v>
      </c>
      <c r="D57">
        <f t="shared" si="1"/>
        <v>7.6923076923076927E-2</v>
      </c>
      <c r="G57">
        <v>7.6923076923076927E-2</v>
      </c>
      <c r="H57">
        <v>-4.5454545454545456E-2</v>
      </c>
      <c r="I57">
        <v>-0.23529411764705882</v>
      </c>
      <c r="J57">
        <v>-0.23809523809523808</v>
      </c>
      <c r="K57">
        <v>-0.22727272727272727</v>
      </c>
      <c r="L57">
        <v>-0.2</v>
      </c>
      <c r="M57">
        <v>-0.08</v>
      </c>
      <c r="N57">
        <v>-0.08</v>
      </c>
      <c r="O57">
        <f t="shared" si="2"/>
        <v>-0.12864919394331159</v>
      </c>
      <c r="P57">
        <f t="shared" si="3"/>
        <v>0.11469457043606983</v>
      </c>
      <c r="Q57">
        <f t="shared" si="4"/>
        <v>28</v>
      </c>
      <c r="R57">
        <v>28</v>
      </c>
      <c r="S57">
        <v>-0.12864919394331159</v>
      </c>
      <c r="T57">
        <v>0.11469457043606983</v>
      </c>
    </row>
    <row r="58" spans="1:20">
      <c r="A58">
        <v>56</v>
      </c>
      <c r="B58">
        <v>10</v>
      </c>
      <c r="C58">
        <f t="shared" si="0"/>
        <v>-3</v>
      </c>
      <c r="D58">
        <f t="shared" si="1"/>
        <v>-0.23076923076923078</v>
      </c>
      <c r="G58">
        <v>-0.23076923076923078</v>
      </c>
      <c r="H58">
        <v>-0.13636363636363635</v>
      </c>
      <c r="I58">
        <v>-0.17647058823529413</v>
      </c>
      <c r="J58">
        <v>-0.23809523809523808</v>
      </c>
      <c r="K58">
        <v>-0.18181818181818182</v>
      </c>
      <c r="L58">
        <v>-0.26666666666666666</v>
      </c>
      <c r="M58">
        <v>-0.2</v>
      </c>
      <c r="N58">
        <v>-0.2</v>
      </c>
      <c r="O58">
        <f t="shared" si="2"/>
        <v>-0.20377294274353097</v>
      </c>
      <c r="P58">
        <f t="shared" si="3"/>
        <v>4.0817284335699082E-2</v>
      </c>
      <c r="Q58">
        <f t="shared" si="4"/>
        <v>28.5</v>
      </c>
      <c r="R58">
        <v>28.5</v>
      </c>
      <c r="S58">
        <v>-0.20377294274353097</v>
      </c>
      <c r="T58">
        <v>4.0817284335699082E-2</v>
      </c>
    </row>
    <row r="59" spans="1:20">
      <c r="A59">
        <v>57</v>
      </c>
      <c r="B59">
        <v>11</v>
      </c>
      <c r="C59">
        <f t="shared" si="0"/>
        <v>-2</v>
      </c>
      <c r="D59">
        <f t="shared" si="1"/>
        <v>-0.15384615384615385</v>
      </c>
      <c r="G59">
        <v>-0.15384615384615385</v>
      </c>
      <c r="H59">
        <v>-9.0909090909090912E-2</v>
      </c>
      <c r="I59">
        <v>-0.11764705882352941</v>
      </c>
      <c r="J59">
        <v>-9.5238095238095233E-2</v>
      </c>
      <c r="K59">
        <v>-0.13636363636363635</v>
      </c>
      <c r="L59">
        <v>-0.13333333333333333</v>
      </c>
      <c r="M59">
        <v>0</v>
      </c>
      <c r="N59">
        <v>0</v>
      </c>
      <c r="O59">
        <f t="shared" si="2"/>
        <v>-9.091717106422989E-2</v>
      </c>
      <c r="P59">
        <f t="shared" si="3"/>
        <v>5.9868415525922446E-2</v>
      </c>
      <c r="Q59">
        <f t="shared" si="4"/>
        <v>29</v>
      </c>
      <c r="R59">
        <v>29</v>
      </c>
      <c r="S59">
        <v>-9.091717106422989E-2</v>
      </c>
      <c r="T59">
        <v>5.9868415525922446E-2</v>
      </c>
    </row>
    <row r="60" spans="1:20">
      <c r="A60">
        <v>58</v>
      </c>
      <c r="B60">
        <v>11</v>
      </c>
      <c r="C60">
        <f t="shared" si="0"/>
        <v>-2</v>
      </c>
      <c r="D60">
        <f t="shared" si="1"/>
        <v>-0.15384615384615385</v>
      </c>
      <c r="G60">
        <v>-0.15384615384615385</v>
      </c>
      <c r="H60">
        <v>-4.5454545454545456E-2</v>
      </c>
      <c r="I60">
        <v>-0.11764705882352941</v>
      </c>
      <c r="J60">
        <v>-0.2857142857142857</v>
      </c>
      <c r="K60">
        <v>-4.5454545454545456E-2</v>
      </c>
      <c r="L60">
        <v>-0.13333333333333333</v>
      </c>
      <c r="M60">
        <v>-0.2</v>
      </c>
      <c r="N60">
        <v>-0.2</v>
      </c>
      <c r="O60">
        <f t="shared" si="2"/>
        <v>-0.14768124032829913</v>
      </c>
      <c r="P60">
        <f t="shared" si="3"/>
        <v>8.1568675524548565E-2</v>
      </c>
      <c r="Q60">
        <f t="shared" si="4"/>
        <v>29.5</v>
      </c>
      <c r="R60">
        <v>29.5</v>
      </c>
      <c r="S60">
        <v>-0.14768124032829913</v>
      </c>
      <c r="T60">
        <v>8.1568675524548565E-2</v>
      </c>
    </row>
    <row r="61" spans="1:20">
      <c r="A61">
        <v>59</v>
      </c>
      <c r="B61">
        <v>14</v>
      </c>
      <c r="C61">
        <f t="shared" si="0"/>
        <v>1</v>
      </c>
      <c r="D61">
        <f t="shared" si="1"/>
        <v>7.6923076923076927E-2</v>
      </c>
      <c r="G61">
        <v>7.6923076923076927E-2</v>
      </c>
      <c r="H61">
        <v>-9.0909090909090912E-2</v>
      </c>
      <c r="I61">
        <v>-0.23529411764705882</v>
      </c>
      <c r="J61">
        <v>-0.19047619047619047</v>
      </c>
      <c r="K61">
        <v>-0.31818181818181818</v>
      </c>
      <c r="L61">
        <v>-0.26666666666666666</v>
      </c>
      <c r="M61">
        <v>-0.16</v>
      </c>
      <c r="N61">
        <v>-0.16</v>
      </c>
      <c r="O61">
        <f t="shared" si="2"/>
        <v>-0.16807560086971848</v>
      </c>
      <c r="P61">
        <f t="shared" si="3"/>
        <v>0.12152697712367309</v>
      </c>
      <c r="Q61">
        <f t="shared" si="4"/>
        <v>30</v>
      </c>
      <c r="R61">
        <v>30</v>
      </c>
      <c r="S61">
        <v>-0.16807560086971848</v>
      </c>
      <c r="T61">
        <v>0.12152697712367309</v>
      </c>
    </row>
    <row r="62" spans="1:20">
      <c r="A62">
        <v>60</v>
      </c>
      <c r="B62">
        <v>11</v>
      </c>
      <c r="C62">
        <f t="shared" si="0"/>
        <v>-2</v>
      </c>
      <c r="D62">
        <f t="shared" si="1"/>
        <v>-0.15384615384615385</v>
      </c>
      <c r="G62">
        <v>-0.15384615384615385</v>
      </c>
      <c r="H62">
        <v>9.0909090909090912E-2</v>
      </c>
      <c r="I62">
        <v>-0.23529411764705882</v>
      </c>
      <c r="J62">
        <v>-0.19047619047619047</v>
      </c>
      <c r="K62">
        <v>-0.13636363636363635</v>
      </c>
      <c r="L62">
        <v>-0.2</v>
      </c>
      <c r="M62">
        <v>0</v>
      </c>
      <c r="N62">
        <v>0</v>
      </c>
      <c r="O62">
        <f t="shared" si="2"/>
        <v>-0.10313387592799358</v>
      </c>
      <c r="P62">
        <f t="shared" si="3"/>
        <v>0.11776482206479488</v>
      </c>
      <c r="Q62">
        <f t="shared" si="4"/>
        <v>30.5</v>
      </c>
      <c r="R62">
        <v>30.5</v>
      </c>
      <c r="S62">
        <v>-0.10313387592799358</v>
      </c>
      <c r="T62">
        <v>0.11776482206479488</v>
      </c>
    </row>
    <row r="63" spans="1:20">
      <c r="A63">
        <v>61</v>
      </c>
      <c r="B63">
        <v>9</v>
      </c>
      <c r="C63">
        <f t="shared" si="0"/>
        <v>-4</v>
      </c>
      <c r="D63">
        <f t="shared" si="1"/>
        <v>-0.30769230769230771</v>
      </c>
      <c r="G63">
        <v>-0.30769230769230771</v>
      </c>
      <c r="H63">
        <v>0</v>
      </c>
      <c r="I63">
        <v>-0.17647058823529413</v>
      </c>
      <c r="J63">
        <v>-9.5238095238095233E-2</v>
      </c>
      <c r="K63">
        <v>-9.0909090909090912E-2</v>
      </c>
      <c r="L63">
        <v>-0.2</v>
      </c>
      <c r="M63">
        <v>-0.12</v>
      </c>
      <c r="N63">
        <v>-0.12</v>
      </c>
      <c r="O63">
        <f t="shared" si="2"/>
        <v>-0.1387887602593485</v>
      </c>
      <c r="P63">
        <f t="shared" si="3"/>
        <v>9.0910177431989772E-2</v>
      </c>
      <c r="Q63">
        <f t="shared" si="4"/>
        <v>31</v>
      </c>
      <c r="R63">
        <v>31</v>
      </c>
      <c r="S63">
        <v>-0.1387887602593485</v>
      </c>
      <c r="T63">
        <v>9.0910177431989772E-2</v>
      </c>
    </row>
    <row r="64" spans="1:20">
      <c r="A64">
        <v>62</v>
      </c>
      <c r="B64">
        <v>12</v>
      </c>
      <c r="C64">
        <f t="shared" si="0"/>
        <v>-1</v>
      </c>
      <c r="D64">
        <f t="shared" si="1"/>
        <v>-7.6923076923076927E-2</v>
      </c>
      <c r="G64">
        <v>-7.6923076923076927E-2</v>
      </c>
      <c r="H64">
        <v>-4.5454545454545456E-2</v>
      </c>
      <c r="I64">
        <v>-0.23529411764705882</v>
      </c>
      <c r="J64">
        <v>-0.14285714285714285</v>
      </c>
      <c r="K64">
        <v>-0.22727272727272727</v>
      </c>
      <c r="L64">
        <v>-6.6666666666666666E-2</v>
      </c>
      <c r="M64">
        <v>-0.2</v>
      </c>
      <c r="N64">
        <v>-0.2</v>
      </c>
      <c r="O64">
        <f t="shared" si="2"/>
        <v>-0.14930853460265225</v>
      </c>
      <c r="P64">
        <f t="shared" si="3"/>
        <v>7.7004442817377852E-2</v>
      </c>
      <c r="Q64">
        <f t="shared" si="4"/>
        <v>31.5</v>
      </c>
      <c r="R64">
        <v>31.5</v>
      </c>
      <c r="S64">
        <v>-0.14930853460265225</v>
      </c>
      <c r="T64">
        <v>7.7004442817377852E-2</v>
      </c>
    </row>
    <row r="65" spans="1:20">
      <c r="A65">
        <v>63</v>
      </c>
      <c r="B65">
        <v>12</v>
      </c>
      <c r="C65">
        <f t="shared" si="0"/>
        <v>-1</v>
      </c>
      <c r="D65">
        <f t="shared" si="1"/>
        <v>-7.6923076923076927E-2</v>
      </c>
      <c r="G65">
        <v>-7.6923076923076927E-2</v>
      </c>
      <c r="H65">
        <v>-0.13636363636363635</v>
      </c>
      <c r="I65">
        <v>-0.11764705882352941</v>
      </c>
      <c r="J65">
        <v>-0.2857142857142857</v>
      </c>
      <c r="K65">
        <v>-9.0909090909090912E-2</v>
      </c>
      <c r="L65">
        <v>-0.2</v>
      </c>
      <c r="M65">
        <v>-0.16</v>
      </c>
      <c r="N65">
        <v>-0.16</v>
      </c>
      <c r="O65">
        <f t="shared" si="2"/>
        <v>-0.1534446435917024</v>
      </c>
      <c r="P65">
        <f t="shared" si="3"/>
        <v>6.6641984011282157E-2</v>
      </c>
      <c r="Q65">
        <f t="shared" si="4"/>
        <v>32</v>
      </c>
      <c r="R65">
        <v>32</v>
      </c>
      <c r="S65">
        <v>-0.1534446435917024</v>
      </c>
      <c r="T65">
        <v>6.6641984011282157E-2</v>
      </c>
    </row>
    <row r="66" spans="1:20">
      <c r="A66">
        <v>64</v>
      </c>
      <c r="B66">
        <v>12</v>
      </c>
      <c r="C66">
        <f t="shared" si="0"/>
        <v>-1</v>
      </c>
      <c r="D66">
        <f t="shared" si="1"/>
        <v>-7.6923076923076927E-2</v>
      </c>
      <c r="G66">
        <v>-7.6923076923076927E-2</v>
      </c>
      <c r="H66">
        <v>-9.0909090909090912E-2</v>
      </c>
      <c r="I66">
        <v>-5.8823529411764705E-2</v>
      </c>
      <c r="J66">
        <v>-0.23809523809523808</v>
      </c>
      <c r="K66">
        <v>-0.18181818181818182</v>
      </c>
      <c r="L66">
        <v>-0.26666666666666666</v>
      </c>
      <c r="M66">
        <v>-0.12</v>
      </c>
      <c r="N66">
        <v>-0.12</v>
      </c>
      <c r="O66">
        <f t="shared" si="2"/>
        <v>-0.14415447297800238</v>
      </c>
      <c r="P66">
        <f t="shared" si="3"/>
        <v>7.6584256404835779E-2</v>
      </c>
      <c r="Q66">
        <f t="shared" si="4"/>
        <v>32.5</v>
      </c>
      <c r="R66">
        <v>32.5</v>
      </c>
      <c r="S66">
        <v>-0.14415447297800238</v>
      </c>
      <c r="T66">
        <v>7.6584256404835779E-2</v>
      </c>
    </row>
    <row r="67" spans="1:20">
      <c r="A67">
        <v>65</v>
      </c>
      <c r="B67">
        <v>11</v>
      </c>
      <c r="C67">
        <f t="shared" ref="C67:C121" si="5">B67-13</f>
        <v>-2</v>
      </c>
      <c r="D67">
        <f t="shared" ref="D67:D121" si="6">C67/13</f>
        <v>-0.15384615384615385</v>
      </c>
      <c r="G67">
        <v>-0.15384615384615385</v>
      </c>
      <c r="H67">
        <v>4.5454545454545456E-2</v>
      </c>
      <c r="I67">
        <v>-0.23529411764705882</v>
      </c>
      <c r="J67">
        <v>-0.14285714285714285</v>
      </c>
      <c r="K67">
        <v>-0.13636363636363635</v>
      </c>
      <c r="L67">
        <v>-0.2</v>
      </c>
      <c r="M67">
        <v>-0.08</v>
      </c>
      <c r="N67">
        <v>-0.08</v>
      </c>
      <c r="O67">
        <f t="shared" ref="O67:O121" si="7">AVERAGE(G67:N67)</f>
        <v>-0.12286331315743079</v>
      </c>
      <c r="P67">
        <f t="shared" ref="P67:P121" si="8">STDEV(G67:N67)</f>
        <v>8.6303560084237091E-2</v>
      </c>
      <c r="Q67">
        <f t="shared" si="4"/>
        <v>33</v>
      </c>
      <c r="R67">
        <v>33</v>
      </c>
      <c r="S67">
        <v>-0.12286331315743079</v>
      </c>
      <c r="T67">
        <v>8.6303560084237091E-2</v>
      </c>
    </row>
    <row r="68" spans="1:20">
      <c r="A68">
        <v>66</v>
      </c>
      <c r="B68">
        <v>12</v>
      </c>
      <c r="C68">
        <f t="shared" si="5"/>
        <v>-1</v>
      </c>
      <c r="D68">
        <f t="shared" si="6"/>
        <v>-7.6923076923076927E-2</v>
      </c>
      <c r="G68">
        <v>-7.6923076923076927E-2</v>
      </c>
      <c r="H68">
        <v>0</v>
      </c>
      <c r="I68">
        <v>-0.23529411764705882</v>
      </c>
      <c r="J68">
        <v>-9.5238095238095233E-2</v>
      </c>
      <c r="K68">
        <v>-9.0909090909090912E-2</v>
      </c>
      <c r="L68">
        <v>-0.2</v>
      </c>
      <c r="M68">
        <v>-0.04</v>
      </c>
      <c r="N68">
        <v>-0.04</v>
      </c>
      <c r="O68">
        <f t="shared" si="7"/>
        <v>-9.7295547589665243E-2</v>
      </c>
      <c r="P68">
        <f t="shared" si="8"/>
        <v>8.1138198253647056E-2</v>
      </c>
      <c r="Q68">
        <f t="shared" ref="Q68:Q121" si="9">Q67+0.5</f>
        <v>33.5</v>
      </c>
      <c r="R68">
        <v>33.5</v>
      </c>
      <c r="S68">
        <v>-9.7295547589665243E-2</v>
      </c>
      <c r="T68">
        <v>8.1138198253647056E-2</v>
      </c>
    </row>
    <row r="69" spans="1:20">
      <c r="A69">
        <v>67</v>
      </c>
      <c r="B69">
        <v>11</v>
      </c>
      <c r="C69">
        <f t="shared" si="5"/>
        <v>-2</v>
      </c>
      <c r="D69">
        <f t="shared" si="6"/>
        <v>-0.15384615384615385</v>
      </c>
      <c r="G69">
        <v>-0.15384615384615385</v>
      </c>
      <c r="H69">
        <v>4.5454545454545456E-2</v>
      </c>
      <c r="I69">
        <v>-0.23529411764705882</v>
      </c>
      <c r="J69">
        <v>-0.33333333333333331</v>
      </c>
      <c r="K69">
        <v>-4.5454545454545456E-2</v>
      </c>
      <c r="L69">
        <v>-0.33333333333333331</v>
      </c>
      <c r="M69">
        <v>-0.16</v>
      </c>
      <c r="N69">
        <v>-0.16</v>
      </c>
      <c r="O69">
        <f t="shared" si="7"/>
        <v>-0.17197586726998487</v>
      </c>
      <c r="P69">
        <f t="shared" si="8"/>
        <v>0.13092027186347077</v>
      </c>
      <c r="Q69">
        <f t="shared" si="9"/>
        <v>34</v>
      </c>
      <c r="R69">
        <v>34</v>
      </c>
      <c r="S69">
        <v>-0.17197586726998487</v>
      </c>
      <c r="T69">
        <v>0.13092027186347077</v>
      </c>
    </row>
    <row r="70" spans="1:20">
      <c r="A70">
        <v>68</v>
      </c>
      <c r="B70">
        <v>10</v>
      </c>
      <c r="C70">
        <f t="shared" si="5"/>
        <v>-3</v>
      </c>
      <c r="D70">
        <f t="shared" si="6"/>
        <v>-0.23076923076923078</v>
      </c>
      <c r="G70">
        <v>-0.23076923076923078</v>
      </c>
      <c r="H70">
        <v>0</v>
      </c>
      <c r="I70">
        <v>-0.29411764705882354</v>
      </c>
      <c r="J70">
        <v>-0.19047619047619047</v>
      </c>
      <c r="K70">
        <v>-0.22727272727272727</v>
      </c>
      <c r="L70">
        <v>-0.2</v>
      </c>
      <c r="M70">
        <v>-0.2</v>
      </c>
      <c r="N70">
        <v>-0.2</v>
      </c>
      <c r="O70">
        <f t="shared" si="7"/>
        <v>-0.19282947444712151</v>
      </c>
      <c r="P70">
        <f t="shared" si="8"/>
        <v>8.470794376403977E-2</v>
      </c>
      <c r="Q70">
        <f t="shared" si="9"/>
        <v>34.5</v>
      </c>
      <c r="R70">
        <v>34.5</v>
      </c>
      <c r="S70">
        <v>-0.19282947444712151</v>
      </c>
      <c r="T70">
        <v>8.470794376403977E-2</v>
      </c>
    </row>
    <row r="71" spans="1:20">
      <c r="A71">
        <v>69</v>
      </c>
      <c r="B71">
        <v>14</v>
      </c>
      <c r="C71">
        <f t="shared" si="5"/>
        <v>1</v>
      </c>
      <c r="D71">
        <f t="shared" si="6"/>
        <v>7.6923076923076927E-2</v>
      </c>
      <c r="G71">
        <v>7.6923076923076927E-2</v>
      </c>
      <c r="H71">
        <v>-9.0909090909090912E-2</v>
      </c>
      <c r="I71">
        <v>-0.35294117647058826</v>
      </c>
      <c r="J71">
        <v>4.7619047619047616E-2</v>
      </c>
      <c r="K71">
        <v>4.5454545454545456E-2</v>
      </c>
      <c r="L71">
        <v>-0.33333333333333331</v>
      </c>
      <c r="M71">
        <v>-0.08</v>
      </c>
      <c r="N71">
        <v>-0.08</v>
      </c>
      <c r="O71">
        <f t="shared" si="7"/>
        <v>-9.5898366339542795E-2</v>
      </c>
      <c r="P71">
        <f t="shared" si="8"/>
        <v>0.16622786589440769</v>
      </c>
      <c r="Q71">
        <f t="shared" si="9"/>
        <v>35</v>
      </c>
      <c r="R71">
        <v>35</v>
      </c>
      <c r="S71">
        <v>-9.5898366339542795E-2</v>
      </c>
      <c r="T71">
        <v>0.16622786589440769</v>
      </c>
    </row>
    <row r="72" spans="1:20">
      <c r="A72">
        <v>70</v>
      </c>
      <c r="B72">
        <v>12</v>
      </c>
      <c r="C72">
        <f t="shared" si="5"/>
        <v>-1</v>
      </c>
      <c r="D72">
        <f t="shared" si="6"/>
        <v>-7.6923076923076927E-2</v>
      </c>
      <c r="G72">
        <v>-7.6923076923076927E-2</v>
      </c>
      <c r="H72">
        <v>0</v>
      </c>
      <c r="I72">
        <v>-5.8823529411764705E-2</v>
      </c>
      <c r="J72">
        <v>-9.5238095238095233E-2</v>
      </c>
      <c r="K72">
        <v>-9.0909090909090912E-2</v>
      </c>
      <c r="L72">
        <v>-0.26666666666666666</v>
      </c>
      <c r="M72">
        <v>-0.08</v>
      </c>
      <c r="N72">
        <v>-0.08</v>
      </c>
      <c r="O72">
        <f t="shared" si="7"/>
        <v>-9.3570057393586786E-2</v>
      </c>
      <c r="P72">
        <f t="shared" si="8"/>
        <v>7.613933745468271E-2</v>
      </c>
      <c r="Q72">
        <f t="shared" si="9"/>
        <v>35.5</v>
      </c>
      <c r="R72">
        <v>35.5</v>
      </c>
      <c r="S72">
        <v>-9.3570057393586786E-2</v>
      </c>
      <c r="T72">
        <v>7.613933745468271E-2</v>
      </c>
    </row>
    <row r="73" spans="1:20">
      <c r="A73">
        <v>71</v>
      </c>
      <c r="B73">
        <v>13</v>
      </c>
      <c r="C73">
        <f t="shared" si="5"/>
        <v>0</v>
      </c>
      <c r="D73">
        <f t="shared" si="6"/>
        <v>0</v>
      </c>
      <c r="G73">
        <v>0</v>
      </c>
      <c r="H73">
        <v>-9.0909090909090912E-2</v>
      </c>
      <c r="I73">
        <v>-0.29411764705882354</v>
      </c>
      <c r="J73">
        <v>-0.14285714285714285</v>
      </c>
      <c r="K73">
        <v>-0.18181818181818182</v>
      </c>
      <c r="L73">
        <v>-0.13333333333333333</v>
      </c>
      <c r="M73">
        <v>-0.04</v>
      </c>
      <c r="N73">
        <v>-0.04</v>
      </c>
      <c r="O73">
        <f t="shared" si="7"/>
        <v>-0.11537942449707156</v>
      </c>
      <c r="P73">
        <f t="shared" si="8"/>
        <v>9.4652863986468119E-2</v>
      </c>
      <c r="Q73">
        <f t="shared" si="9"/>
        <v>36</v>
      </c>
      <c r="R73">
        <v>36</v>
      </c>
      <c r="S73">
        <v>-0.11537942449707156</v>
      </c>
      <c r="T73">
        <v>9.4652863986468119E-2</v>
      </c>
    </row>
    <row r="74" spans="1:20">
      <c r="A74">
        <v>72</v>
      </c>
      <c r="B74">
        <v>10</v>
      </c>
      <c r="C74">
        <f t="shared" si="5"/>
        <v>-3</v>
      </c>
      <c r="D74">
        <f t="shared" si="6"/>
        <v>-0.23076923076923078</v>
      </c>
      <c r="G74">
        <v>-0.23076923076923078</v>
      </c>
      <c r="H74">
        <v>0</v>
      </c>
      <c r="I74">
        <v>-0.23529411764705882</v>
      </c>
      <c r="J74">
        <v>-0.19047619047619047</v>
      </c>
      <c r="K74">
        <v>-9.0909090909090912E-2</v>
      </c>
      <c r="L74">
        <v>-0.26666666666666666</v>
      </c>
      <c r="M74">
        <v>-0.12</v>
      </c>
      <c r="N74">
        <v>-0.12</v>
      </c>
      <c r="O74">
        <f t="shared" si="7"/>
        <v>-0.1567644120585297</v>
      </c>
      <c r="P74">
        <f t="shared" si="8"/>
        <v>8.9820348970302916E-2</v>
      </c>
      <c r="Q74">
        <f t="shared" si="9"/>
        <v>36.5</v>
      </c>
      <c r="R74">
        <v>36.5</v>
      </c>
      <c r="S74">
        <v>-0.1567644120585297</v>
      </c>
      <c r="T74">
        <v>8.9820348970302916E-2</v>
      </c>
    </row>
    <row r="75" spans="1:20">
      <c r="A75">
        <v>73</v>
      </c>
      <c r="B75">
        <v>14</v>
      </c>
      <c r="C75">
        <f t="shared" si="5"/>
        <v>1</v>
      </c>
      <c r="D75">
        <f t="shared" si="6"/>
        <v>7.6923076923076927E-2</v>
      </c>
      <c r="G75">
        <v>7.6923076923076927E-2</v>
      </c>
      <c r="H75">
        <v>-9.0909090909090912E-2</v>
      </c>
      <c r="I75">
        <v>-0.17647058823529413</v>
      </c>
      <c r="J75">
        <v>-0.19047619047619047</v>
      </c>
      <c r="K75">
        <v>-0.18181818181818182</v>
      </c>
      <c r="L75">
        <v>-0.2</v>
      </c>
      <c r="M75">
        <v>-0.12</v>
      </c>
      <c r="N75">
        <v>-0.12</v>
      </c>
      <c r="O75">
        <f t="shared" si="7"/>
        <v>-0.12534387181446005</v>
      </c>
      <c r="P75">
        <f t="shared" si="8"/>
        <v>9.0848250122163909E-2</v>
      </c>
      <c r="Q75">
        <f t="shared" si="9"/>
        <v>37</v>
      </c>
      <c r="R75">
        <v>37</v>
      </c>
      <c r="S75">
        <v>-0.12534387181446005</v>
      </c>
      <c r="T75">
        <v>9.0848250122163909E-2</v>
      </c>
    </row>
    <row r="76" spans="1:20">
      <c r="A76">
        <v>74</v>
      </c>
      <c r="B76">
        <v>12</v>
      </c>
      <c r="C76">
        <f t="shared" si="5"/>
        <v>-1</v>
      </c>
      <c r="D76">
        <f t="shared" si="6"/>
        <v>-7.6923076923076927E-2</v>
      </c>
      <c r="G76">
        <v>-7.6923076923076927E-2</v>
      </c>
      <c r="H76">
        <v>0</v>
      </c>
      <c r="I76">
        <v>-0.17647058823529413</v>
      </c>
      <c r="J76">
        <v>-4.7619047619047616E-2</v>
      </c>
      <c r="K76">
        <v>-0.13636363636363635</v>
      </c>
      <c r="L76">
        <v>-0.2</v>
      </c>
      <c r="M76">
        <v>-0.12</v>
      </c>
      <c r="N76">
        <v>-0.12</v>
      </c>
      <c r="O76">
        <f t="shared" si="7"/>
        <v>-0.10967204364263188</v>
      </c>
      <c r="P76">
        <f t="shared" si="8"/>
        <v>6.6006478080210026E-2</v>
      </c>
      <c r="Q76">
        <f t="shared" si="9"/>
        <v>37.5</v>
      </c>
      <c r="R76">
        <v>37.5</v>
      </c>
      <c r="S76">
        <v>-0.10967204364263188</v>
      </c>
      <c r="T76">
        <v>6.6006478080210026E-2</v>
      </c>
    </row>
    <row r="77" spans="1:20">
      <c r="A77">
        <v>75</v>
      </c>
      <c r="B77">
        <v>12</v>
      </c>
      <c r="C77">
        <f t="shared" si="5"/>
        <v>-1</v>
      </c>
      <c r="D77">
        <f t="shared" si="6"/>
        <v>-7.6923076923076927E-2</v>
      </c>
      <c r="G77">
        <v>-7.6923076923076927E-2</v>
      </c>
      <c r="H77">
        <v>4.5454545454545456E-2</v>
      </c>
      <c r="I77">
        <v>-0.23529411764705882</v>
      </c>
      <c r="J77">
        <v>-0.19047619047619047</v>
      </c>
      <c r="K77">
        <v>-9.0909090909090912E-2</v>
      </c>
      <c r="L77">
        <v>-6.6666666666666666E-2</v>
      </c>
      <c r="M77">
        <v>-0.08</v>
      </c>
      <c r="N77">
        <v>-0.08</v>
      </c>
      <c r="O77">
        <f t="shared" si="7"/>
        <v>-9.6851824645942275E-2</v>
      </c>
      <c r="P77">
        <f t="shared" si="8"/>
        <v>8.4595234718712026E-2</v>
      </c>
      <c r="Q77">
        <f t="shared" si="9"/>
        <v>38</v>
      </c>
      <c r="R77">
        <v>38</v>
      </c>
      <c r="S77">
        <v>-9.6851824645942275E-2</v>
      </c>
      <c r="T77">
        <v>8.4595234718712026E-2</v>
      </c>
    </row>
    <row r="78" spans="1:20">
      <c r="A78">
        <v>76</v>
      </c>
      <c r="B78">
        <v>11</v>
      </c>
      <c r="C78">
        <f t="shared" si="5"/>
        <v>-2</v>
      </c>
      <c r="D78">
        <f t="shared" si="6"/>
        <v>-0.15384615384615385</v>
      </c>
      <c r="G78">
        <v>-0.15384615384615385</v>
      </c>
      <c r="H78">
        <v>-9.0909090909090912E-2</v>
      </c>
      <c r="I78">
        <v>-0.17647058823529413</v>
      </c>
      <c r="J78">
        <v>-0.23809523809523808</v>
      </c>
      <c r="K78">
        <v>-0.22727272727272727</v>
      </c>
      <c r="L78">
        <v>-0.2</v>
      </c>
      <c r="M78">
        <v>-0.16</v>
      </c>
      <c r="N78">
        <v>-0.16</v>
      </c>
      <c r="O78">
        <f t="shared" si="7"/>
        <v>-0.17582422479481302</v>
      </c>
      <c r="P78">
        <f t="shared" si="8"/>
        <v>4.6757644360985152E-2</v>
      </c>
      <c r="Q78">
        <f t="shared" si="9"/>
        <v>38.5</v>
      </c>
      <c r="R78">
        <v>38.5</v>
      </c>
      <c r="S78">
        <v>-0.17582422479481302</v>
      </c>
      <c r="T78">
        <v>4.6757644360985152E-2</v>
      </c>
    </row>
    <row r="79" spans="1:20">
      <c r="A79">
        <v>77</v>
      </c>
      <c r="B79">
        <v>13</v>
      </c>
      <c r="C79">
        <f t="shared" si="5"/>
        <v>0</v>
      </c>
      <c r="D79">
        <f t="shared" si="6"/>
        <v>0</v>
      </c>
      <c r="G79">
        <v>0</v>
      </c>
      <c r="H79">
        <v>0</v>
      </c>
      <c r="I79">
        <v>-0.11764705882352941</v>
      </c>
      <c r="J79">
        <v>-9.5238095238095233E-2</v>
      </c>
      <c r="K79">
        <v>-0.13636363636363635</v>
      </c>
      <c r="L79">
        <v>-6.6666666666666666E-2</v>
      </c>
      <c r="M79">
        <v>-0.16</v>
      </c>
      <c r="N79">
        <v>-0.16</v>
      </c>
      <c r="O79">
        <f t="shared" si="7"/>
        <v>-9.1989432136490967E-2</v>
      </c>
      <c r="P79">
        <f t="shared" si="8"/>
        <v>6.4867079481058104E-2</v>
      </c>
      <c r="Q79">
        <f t="shared" si="9"/>
        <v>39</v>
      </c>
      <c r="R79">
        <v>39</v>
      </c>
      <c r="S79">
        <v>-9.1989432136490967E-2</v>
      </c>
      <c r="T79">
        <v>6.4867079481058104E-2</v>
      </c>
    </row>
    <row r="80" spans="1:20">
      <c r="A80">
        <v>78</v>
      </c>
      <c r="B80">
        <v>11</v>
      </c>
      <c r="C80">
        <f t="shared" si="5"/>
        <v>-2</v>
      </c>
      <c r="D80">
        <f t="shared" si="6"/>
        <v>-0.15384615384615385</v>
      </c>
      <c r="G80">
        <v>-0.15384615384615385</v>
      </c>
      <c r="H80">
        <v>-0.13636363636363635</v>
      </c>
      <c r="I80">
        <v>-0.11764705882352941</v>
      </c>
      <c r="J80">
        <v>-0.23809523809523808</v>
      </c>
      <c r="K80">
        <v>-0.18181818181818182</v>
      </c>
      <c r="L80">
        <v>-0.26666666666666666</v>
      </c>
      <c r="M80">
        <v>-0.16</v>
      </c>
      <c r="N80">
        <v>-0.16</v>
      </c>
      <c r="O80">
        <f t="shared" si="7"/>
        <v>-0.17680461695167576</v>
      </c>
      <c r="P80">
        <f t="shared" si="8"/>
        <v>5.082720724793785E-2</v>
      </c>
      <c r="Q80">
        <f t="shared" si="9"/>
        <v>39.5</v>
      </c>
      <c r="R80">
        <v>39.5</v>
      </c>
      <c r="S80">
        <v>-0.17680461695167576</v>
      </c>
      <c r="T80">
        <v>5.082720724793785E-2</v>
      </c>
    </row>
    <row r="81" spans="1:20">
      <c r="A81">
        <v>79</v>
      </c>
      <c r="B81">
        <v>10</v>
      </c>
      <c r="C81">
        <f t="shared" si="5"/>
        <v>-3</v>
      </c>
      <c r="D81">
        <f t="shared" si="6"/>
        <v>-0.23076923076923078</v>
      </c>
      <c r="G81">
        <v>-0.23076923076923078</v>
      </c>
      <c r="H81">
        <v>-0.13636363636363635</v>
      </c>
      <c r="I81">
        <v>-0.17647058823529413</v>
      </c>
      <c r="J81">
        <v>-9.5238095238095233E-2</v>
      </c>
      <c r="K81">
        <v>-0.22727272727272727</v>
      </c>
      <c r="L81">
        <v>0</v>
      </c>
      <c r="M81">
        <v>-0.2</v>
      </c>
      <c r="N81">
        <v>-0.2</v>
      </c>
      <c r="O81">
        <f t="shared" si="7"/>
        <v>-0.15826428473487297</v>
      </c>
      <c r="P81">
        <f t="shared" si="8"/>
        <v>7.8680061432981035E-2</v>
      </c>
      <c r="Q81">
        <f t="shared" si="9"/>
        <v>40</v>
      </c>
      <c r="R81">
        <v>40</v>
      </c>
      <c r="S81">
        <v>-0.15826428473487297</v>
      </c>
      <c r="T81">
        <v>7.8680061432981035E-2</v>
      </c>
    </row>
    <row r="82" spans="1:20">
      <c r="A82">
        <v>80</v>
      </c>
      <c r="B82">
        <v>13</v>
      </c>
      <c r="C82">
        <f t="shared" si="5"/>
        <v>0</v>
      </c>
      <c r="D82">
        <f t="shared" si="6"/>
        <v>0</v>
      </c>
      <c r="G82">
        <v>0</v>
      </c>
      <c r="H82">
        <v>-9.0909090909090912E-2</v>
      </c>
      <c r="I82">
        <v>-0.17647058823529413</v>
      </c>
      <c r="J82">
        <v>-0.19047619047619047</v>
      </c>
      <c r="K82">
        <v>-9.0909090909090912E-2</v>
      </c>
      <c r="L82">
        <v>-6.6666666666666666E-2</v>
      </c>
      <c r="M82">
        <v>-0.16</v>
      </c>
      <c r="N82">
        <v>-0.16</v>
      </c>
      <c r="O82">
        <f t="shared" si="7"/>
        <v>-0.11692895339954164</v>
      </c>
      <c r="P82">
        <f t="shared" si="8"/>
        <v>6.570211626273588E-2</v>
      </c>
      <c r="Q82">
        <f t="shared" si="9"/>
        <v>40.5</v>
      </c>
      <c r="R82">
        <v>40.5</v>
      </c>
      <c r="S82">
        <v>-0.11692895339954164</v>
      </c>
      <c r="T82">
        <v>6.570211626273588E-2</v>
      </c>
    </row>
    <row r="83" spans="1:20">
      <c r="A83">
        <v>81</v>
      </c>
      <c r="B83">
        <v>11</v>
      </c>
      <c r="C83">
        <f t="shared" si="5"/>
        <v>-2</v>
      </c>
      <c r="D83">
        <f t="shared" si="6"/>
        <v>-0.15384615384615385</v>
      </c>
      <c r="G83">
        <v>-0.15384615384615385</v>
      </c>
      <c r="H83">
        <v>-4.5454545454545456E-2</v>
      </c>
      <c r="I83">
        <v>-0.17647058823529413</v>
      </c>
      <c r="J83">
        <v>-0.19047619047619047</v>
      </c>
      <c r="K83">
        <v>-4.5454545454545456E-2</v>
      </c>
      <c r="L83">
        <v>0.13333333333333333</v>
      </c>
      <c r="M83">
        <v>0</v>
      </c>
      <c r="N83">
        <v>0</v>
      </c>
      <c r="O83">
        <f t="shared" si="7"/>
        <v>-5.97960862666745E-2</v>
      </c>
      <c r="P83">
        <f t="shared" si="8"/>
        <v>0.10980314881246803</v>
      </c>
      <c r="Q83">
        <f t="shared" si="9"/>
        <v>41</v>
      </c>
      <c r="R83">
        <v>41</v>
      </c>
      <c r="S83">
        <v>-5.97960862666745E-2</v>
      </c>
      <c r="T83">
        <v>0.10980314881246803</v>
      </c>
    </row>
    <row r="84" spans="1:20">
      <c r="A84">
        <v>82</v>
      </c>
      <c r="B84">
        <v>11</v>
      </c>
      <c r="C84">
        <f t="shared" si="5"/>
        <v>-2</v>
      </c>
      <c r="D84">
        <f t="shared" si="6"/>
        <v>-0.15384615384615385</v>
      </c>
      <c r="G84">
        <v>-0.15384615384615385</v>
      </c>
      <c r="H84">
        <v>-4.5454545454545456E-2</v>
      </c>
      <c r="I84">
        <v>-0.23529411764705882</v>
      </c>
      <c r="J84">
        <v>-9.5238095238095233E-2</v>
      </c>
      <c r="K84">
        <v>0</v>
      </c>
      <c r="L84">
        <v>-0.13333333333333333</v>
      </c>
      <c r="M84">
        <v>-0.08</v>
      </c>
      <c r="N84">
        <v>-0.08</v>
      </c>
      <c r="O84">
        <f t="shared" si="7"/>
        <v>-0.10289578068989833</v>
      </c>
      <c r="P84">
        <f t="shared" si="8"/>
        <v>7.1759335527193949E-2</v>
      </c>
      <c r="Q84">
        <f t="shared" si="9"/>
        <v>41.5</v>
      </c>
      <c r="R84">
        <v>41.5</v>
      </c>
      <c r="S84">
        <v>-0.10289578068989833</v>
      </c>
      <c r="T84">
        <v>7.1759335527193949E-2</v>
      </c>
    </row>
    <row r="85" spans="1:20">
      <c r="A85">
        <v>83</v>
      </c>
      <c r="B85">
        <v>14</v>
      </c>
      <c r="C85">
        <f t="shared" si="5"/>
        <v>1</v>
      </c>
      <c r="D85">
        <f t="shared" si="6"/>
        <v>7.6923076923076927E-2</v>
      </c>
      <c r="G85">
        <v>7.6923076923076927E-2</v>
      </c>
      <c r="H85">
        <v>9.0909090909090912E-2</v>
      </c>
      <c r="I85">
        <v>-0.17647058823529413</v>
      </c>
      <c r="J85">
        <v>-0.23809523809523808</v>
      </c>
      <c r="K85">
        <v>-4.5454545454545456E-2</v>
      </c>
      <c r="L85">
        <v>-6.6666666666666666E-2</v>
      </c>
      <c r="M85">
        <v>-0.04</v>
      </c>
      <c r="N85">
        <v>-0.04</v>
      </c>
      <c r="O85">
        <f t="shared" si="7"/>
        <v>-5.4856858827447057E-2</v>
      </c>
      <c r="P85">
        <f t="shared" si="8"/>
        <v>0.11189867479910943</v>
      </c>
      <c r="Q85">
        <f t="shared" si="9"/>
        <v>42</v>
      </c>
      <c r="R85">
        <v>42</v>
      </c>
      <c r="S85">
        <v>-5.4856858827447057E-2</v>
      </c>
      <c r="T85">
        <v>0.11189867479910943</v>
      </c>
    </row>
    <row r="86" spans="1:20">
      <c r="A86">
        <v>84</v>
      </c>
      <c r="B86">
        <v>16</v>
      </c>
      <c r="C86">
        <f t="shared" si="5"/>
        <v>3</v>
      </c>
      <c r="D86">
        <f t="shared" si="6"/>
        <v>0.23076923076923078</v>
      </c>
      <c r="G86">
        <v>0.23076923076923078</v>
      </c>
      <c r="H86">
        <v>0</v>
      </c>
      <c r="I86">
        <v>-0.23529411764705882</v>
      </c>
      <c r="J86">
        <v>-4.7619047619047616E-2</v>
      </c>
      <c r="K86">
        <v>-0.13636363636363635</v>
      </c>
      <c r="L86">
        <v>0</v>
      </c>
      <c r="M86">
        <v>-0.08</v>
      </c>
      <c r="N86">
        <v>-0.08</v>
      </c>
      <c r="O86">
        <f t="shared" si="7"/>
        <v>-4.3563446357564005E-2</v>
      </c>
      <c r="P86">
        <f t="shared" si="8"/>
        <v>0.13474748013504093</v>
      </c>
      <c r="Q86">
        <f t="shared" si="9"/>
        <v>42.5</v>
      </c>
      <c r="R86">
        <v>42.5</v>
      </c>
      <c r="S86">
        <v>-4.3563446357564005E-2</v>
      </c>
      <c r="T86">
        <v>0.13474748013504093</v>
      </c>
    </row>
    <row r="87" spans="1:20">
      <c r="A87">
        <v>85</v>
      </c>
      <c r="B87">
        <v>16</v>
      </c>
      <c r="C87">
        <f t="shared" si="5"/>
        <v>3</v>
      </c>
      <c r="D87">
        <f t="shared" si="6"/>
        <v>0.23076923076923078</v>
      </c>
      <c r="G87">
        <v>0.23076923076923078</v>
      </c>
      <c r="H87">
        <v>9.0909090909090912E-2</v>
      </c>
      <c r="I87">
        <v>-0.11764705882352941</v>
      </c>
      <c r="J87">
        <v>-0.19047619047619047</v>
      </c>
      <c r="K87">
        <v>-0.18181818181818182</v>
      </c>
      <c r="L87">
        <v>-0.13333333333333333</v>
      </c>
      <c r="M87">
        <v>-0.04</v>
      </c>
      <c r="N87">
        <v>-0.04</v>
      </c>
      <c r="O87">
        <f t="shared" si="7"/>
        <v>-4.7699555346614166E-2</v>
      </c>
      <c r="P87">
        <f t="shared" si="8"/>
        <v>0.14514749082188205</v>
      </c>
      <c r="Q87">
        <f t="shared" si="9"/>
        <v>43</v>
      </c>
      <c r="R87">
        <v>43</v>
      </c>
      <c r="S87">
        <v>-4.7699555346614166E-2</v>
      </c>
      <c r="T87">
        <v>0.14514749082188205</v>
      </c>
    </row>
    <row r="88" spans="1:20">
      <c r="A88">
        <v>86</v>
      </c>
      <c r="B88">
        <v>15</v>
      </c>
      <c r="C88">
        <f t="shared" si="5"/>
        <v>2</v>
      </c>
      <c r="D88">
        <f t="shared" si="6"/>
        <v>0.15384615384615385</v>
      </c>
      <c r="G88">
        <v>0.15384615384615385</v>
      </c>
      <c r="H88">
        <v>-4.5454545454545456E-2</v>
      </c>
      <c r="I88">
        <v>-0.11764705882352941</v>
      </c>
      <c r="J88">
        <v>-0.14285714285714285</v>
      </c>
      <c r="K88">
        <v>-9.0909090909090912E-2</v>
      </c>
      <c r="L88">
        <v>0</v>
      </c>
      <c r="M88">
        <v>-0.16</v>
      </c>
      <c r="N88">
        <v>-0.16</v>
      </c>
      <c r="O88">
        <f t="shared" si="7"/>
        <v>-7.0377710524769349E-2</v>
      </c>
      <c r="P88">
        <f t="shared" si="8"/>
        <v>0.10678685992675745</v>
      </c>
      <c r="Q88">
        <f t="shared" si="9"/>
        <v>43.5</v>
      </c>
      <c r="R88">
        <v>43.5</v>
      </c>
      <c r="S88">
        <v>-7.0377710524769349E-2</v>
      </c>
      <c r="T88">
        <v>0.10678685992675745</v>
      </c>
    </row>
    <row r="89" spans="1:20">
      <c r="A89">
        <v>87</v>
      </c>
      <c r="B89">
        <v>14</v>
      </c>
      <c r="C89">
        <f t="shared" si="5"/>
        <v>1</v>
      </c>
      <c r="D89">
        <f t="shared" si="6"/>
        <v>7.6923076923076927E-2</v>
      </c>
      <c r="G89">
        <v>7.6923076923076927E-2</v>
      </c>
      <c r="H89">
        <v>0</v>
      </c>
      <c r="I89">
        <v>-0.23529411764705882</v>
      </c>
      <c r="J89">
        <v>-4.7619047619047616E-2</v>
      </c>
      <c r="K89">
        <v>-4.5454545454545456E-2</v>
      </c>
      <c r="L89">
        <v>-0.2</v>
      </c>
      <c r="M89">
        <v>-0.24</v>
      </c>
      <c r="N89">
        <v>-0.24</v>
      </c>
      <c r="O89">
        <f t="shared" si="7"/>
        <v>-0.11643057922469688</v>
      </c>
      <c r="P89">
        <f t="shared" si="8"/>
        <v>0.12669735183412401</v>
      </c>
      <c r="Q89">
        <f t="shared" si="9"/>
        <v>44</v>
      </c>
      <c r="R89">
        <v>44</v>
      </c>
      <c r="S89">
        <v>-0.11643057922469688</v>
      </c>
      <c r="T89">
        <v>0.12669735183412401</v>
      </c>
    </row>
    <row r="90" spans="1:20">
      <c r="A90">
        <v>88</v>
      </c>
      <c r="B90">
        <v>12</v>
      </c>
      <c r="C90">
        <f t="shared" si="5"/>
        <v>-1</v>
      </c>
      <c r="D90">
        <f t="shared" si="6"/>
        <v>-7.6923076923076927E-2</v>
      </c>
      <c r="G90">
        <v>-7.6923076923076927E-2</v>
      </c>
      <c r="H90">
        <v>-4.5454545454545456E-2</v>
      </c>
      <c r="I90">
        <v>-5.8823529411764705E-2</v>
      </c>
      <c r="J90">
        <v>-0.14285714285714285</v>
      </c>
      <c r="K90">
        <v>-9.0909090909090912E-2</v>
      </c>
      <c r="L90">
        <v>-0.13333333333333333</v>
      </c>
      <c r="M90">
        <v>-0.04</v>
      </c>
      <c r="N90">
        <v>-0.04</v>
      </c>
      <c r="O90">
        <f t="shared" si="7"/>
        <v>-7.8537589861119278E-2</v>
      </c>
      <c r="P90">
        <f t="shared" si="8"/>
        <v>4.0968041136099288E-2</v>
      </c>
      <c r="Q90">
        <f t="shared" si="9"/>
        <v>44.5</v>
      </c>
      <c r="R90">
        <v>44.5</v>
      </c>
      <c r="S90">
        <v>-7.8537589861119278E-2</v>
      </c>
      <c r="T90">
        <v>4.0968041136099288E-2</v>
      </c>
    </row>
    <row r="91" spans="1:20">
      <c r="A91">
        <v>89</v>
      </c>
      <c r="B91">
        <v>10</v>
      </c>
      <c r="C91">
        <f t="shared" si="5"/>
        <v>-3</v>
      </c>
      <c r="D91">
        <f t="shared" si="6"/>
        <v>-0.23076923076923078</v>
      </c>
      <c r="G91">
        <v>-0.23076923076923078</v>
      </c>
      <c r="H91">
        <v>4.5454545454545456E-2</v>
      </c>
      <c r="I91">
        <v>-0.17647058823529413</v>
      </c>
      <c r="J91">
        <v>-0.19047619047619047</v>
      </c>
      <c r="K91">
        <v>4.5454545454545456E-2</v>
      </c>
      <c r="L91">
        <v>-6.6666666666666666E-2</v>
      </c>
      <c r="M91">
        <v>-0.16</v>
      </c>
      <c r="N91">
        <v>-0.16</v>
      </c>
      <c r="O91">
        <f t="shared" si="7"/>
        <v>-0.1116841981547864</v>
      </c>
      <c r="P91">
        <f t="shared" si="8"/>
        <v>0.1073494164132368</v>
      </c>
      <c r="Q91">
        <f t="shared" si="9"/>
        <v>45</v>
      </c>
      <c r="R91">
        <v>45</v>
      </c>
      <c r="S91">
        <v>-0.1116841981547864</v>
      </c>
      <c r="T91">
        <v>0.1073494164132368</v>
      </c>
    </row>
    <row r="92" spans="1:20">
      <c r="A92">
        <v>90</v>
      </c>
      <c r="B92">
        <v>11</v>
      </c>
      <c r="C92">
        <f t="shared" si="5"/>
        <v>-2</v>
      </c>
      <c r="D92">
        <f t="shared" si="6"/>
        <v>-0.15384615384615385</v>
      </c>
      <c r="G92">
        <v>-0.15384615384615385</v>
      </c>
      <c r="H92">
        <v>9.0909090909090912E-2</v>
      </c>
      <c r="I92">
        <v>-5.8823529411764705E-2</v>
      </c>
      <c r="J92">
        <v>-9.5238095238095233E-2</v>
      </c>
      <c r="K92">
        <v>0</v>
      </c>
      <c r="L92">
        <v>-0.13333333333333333</v>
      </c>
      <c r="M92">
        <v>-0.08</v>
      </c>
      <c r="N92">
        <v>-0.08</v>
      </c>
      <c r="O92">
        <f t="shared" si="7"/>
        <v>-6.3791502615032025E-2</v>
      </c>
      <c r="P92">
        <f t="shared" si="8"/>
        <v>7.7907028466094236E-2</v>
      </c>
      <c r="Q92">
        <f t="shared" si="9"/>
        <v>45.5</v>
      </c>
      <c r="R92">
        <v>45.5</v>
      </c>
      <c r="S92">
        <v>-6.3791502615032025E-2</v>
      </c>
      <c r="T92">
        <v>7.7907028466094236E-2</v>
      </c>
    </row>
    <row r="93" spans="1:20">
      <c r="A93">
        <v>91</v>
      </c>
      <c r="B93">
        <v>15</v>
      </c>
      <c r="C93">
        <f t="shared" si="5"/>
        <v>2</v>
      </c>
      <c r="D93">
        <f t="shared" si="6"/>
        <v>0.15384615384615385</v>
      </c>
      <c r="G93">
        <v>0.15384615384615385</v>
      </c>
      <c r="H93">
        <v>0.18181818181818182</v>
      </c>
      <c r="I93">
        <v>-0.29411764705882354</v>
      </c>
      <c r="J93">
        <v>-0.23809523809523808</v>
      </c>
      <c r="K93">
        <v>-4.5454545454545456E-2</v>
      </c>
      <c r="L93">
        <v>6.6666666666666666E-2</v>
      </c>
      <c r="M93">
        <v>-0.2</v>
      </c>
      <c r="N93">
        <v>-0.2</v>
      </c>
      <c r="O93">
        <f t="shared" si="7"/>
        <v>-7.1917053534700598E-2</v>
      </c>
      <c r="P93">
        <f t="shared" si="8"/>
        <v>0.18710389873085051</v>
      </c>
      <c r="Q93">
        <f t="shared" si="9"/>
        <v>46</v>
      </c>
      <c r="R93">
        <v>46</v>
      </c>
      <c r="S93">
        <v>-7.1917053534700598E-2</v>
      </c>
      <c r="T93">
        <v>0.18710389873085051</v>
      </c>
    </row>
    <row r="94" spans="1:20">
      <c r="A94">
        <v>92</v>
      </c>
      <c r="B94">
        <v>11</v>
      </c>
      <c r="C94">
        <f t="shared" si="5"/>
        <v>-2</v>
      </c>
      <c r="D94">
        <f t="shared" si="6"/>
        <v>-0.15384615384615385</v>
      </c>
      <c r="G94">
        <v>-0.15384615384615385</v>
      </c>
      <c r="H94">
        <v>0</v>
      </c>
      <c r="I94">
        <v>-5.8823529411764705E-2</v>
      </c>
      <c r="J94">
        <v>-0.19047619047619047</v>
      </c>
      <c r="K94">
        <v>-4.5454545454545456E-2</v>
      </c>
      <c r="L94">
        <v>-6.6666666666666666E-2</v>
      </c>
      <c r="M94">
        <v>-0.16</v>
      </c>
      <c r="N94">
        <v>-0.16</v>
      </c>
      <c r="O94">
        <f t="shared" si="7"/>
        <v>-0.10440838573191516</v>
      </c>
      <c r="P94">
        <f t="shared" si="8"/>
        <v>6.9602645538597852E-2</v>
      </c>
      <c r="Q94">
        <f t="shared" si="9"/>
        <v>46.5</v>
      </c>
      <c r="R94">
        <v>46.5</v>
      </c>
      <c r="S94">
        <v>-0.10440838573191516</v>
      </c>
      <c r="T94">
        <v>6.9602645538597852E-2</v>
      </c>
    </row>
    <row r="95" spans="1:20">
      <c r="A95">
        <v>93</v>
      </c>
      <c r="B95">
        <v>9</v>
      </c>
      <c r="C95">
        <f t="shared" si="5"/>
        <v>-4</v>
      </c>
      <c r="D95">
        <f t="shared" si="6"/>
        <v>-0.30769230769230771</v>
      </c>
      <c r="G95">
        <v>-0.30769230769230771</v>
      </c>
      <c r="H95">
        <v>0</v>
      </c>
      <c r="I95">
        <v>-0.35294117647058826</v>
      </c>
      <c r="J95">
        <v>-9.5238095238095233E-2</v>
      </c>
      <c r="K95">
        <v>-9.0909090909090912E-2</v>
      </c>
      <c r="L95">
        <v>-0.33333333333333331</v>
      </c>
      <c r="M95">
        <v>-0.12</v>
      </c>
      <c r="N95">
        <v>-0.12</v>
      </c>
      <c r="O95">
        <f t="shared" si="7"/>
        <v>-0.17751425045542696</v>
      </c>
      <c r="P95">
        <f t="shared" si="8"/>
        <v>0.13330814252756834</v>
      </c>
      <c r="Q95">
        <f t="shared" si="9"/>
        <v>47</v>
      </c>
      <c r="R95">
        <v>47</v>
      </c>
      <c r="S95">
        <v>-0.17751425045542696</v>
      </c>
      <c r="T95">
        <v>0.13330814252756834</v>
      </c>
    </row>
    <row r="96" spans="1:20">
      <c r="A96">
        <v>94</v>
      </c>
      <c r="B96">
        <v>12</v>
      </c>
      <c r="C96">
        <f t="shared" si="5"/>
        <v>-1</v>
      </c>
      <c r="D96">
        <f t="shared" si="6"/>
        <v>-7.6923076923076927E-2</v>
      </c>
      <c r="G96">
        <v>-7.6923076923076927E-2</v>
      </c>
      <c r="H96">
        <v>0</v>
      </c>
      <c r="I96">
        <v>-0.23529411764705882</v>
      </c>
      <c r="J96">
        <v>-0.14285714285714285</v>
      </c>
      <c r="K96">
        <v>0</v>
      </c>
      <c r="L96">
        <v>-6.6666666666666666E-2</v>
      </c>
      <c r="M96">
        <v>-0.16</v>
      </c>
      <c r="N96">
        <v>-0.16</v>
      </c>
      <c r="O96">
        <f t="shared" si="7"/>
        <v>-0.10521762551174317</v>
      </c>
      <c r="P96">
        <f t="shared" si="8"/>
        <v>8.3466930599349801E-2</v>
      </c>
      <c r="Q96">
        <f t="shared" si="9"/>
        <v>47.5</v>
      </c>
      <c r="R96">
        <v>47.5</v>
      </c>
      <c r="S96">
        <v>-0.10521762551174317</v>
      </c>
      <c r="T96">
        <v>8.3466930599349801E-2</v>
      </c>
    </row>
    <row r="97" spans="1:20">
      <c r="A97">
        <v>95</v>
      </c>
      <c r="B97">
        <v>15</v>
      </c>
      <c r="C97">
        <f t="shared" si="5"/>
        <v>2</v>
      </c>
      <c r="D97">
        <f t="shared" si="6"/>
        <v>0.15384615384615385</v>
      </c>
      <c r="G97">
        <v>0.15384615384615385</v>
      </c>
      <c r="H97">
        <v>9.0909090909090912E-2</v>
      </c>
      <c r="I97">
        <v>-0.29411764705882354</v>
      </c>
      <c r="J97">
        <v>-0.14285714285714285</v>
      </c>
      <c r="K97">
        <v>-4.5454545454545456E-2</v>
      </c>
      <c r="L97">
        <v>0</v>
      </c>
      <c r="M97">
        <v>-0.04</v>
      </c>
      <c r="N97">
        <v>-0.04</v>
      </c>
      <c r="O97">
        <f t="shared" si="7"/>
        <v>-3.9709261326908378E-2</v>
      </c>
      <c r="P97">
        <f t="shared" si="8"/>
        <v>0.13705992832196032</v>
      </c>
      <c r="Q97">
        <f t="shared" si="9"/>
        <v>48</v>
      </c>
      <c r="R97">
        <v>48</v>
      </c>
      <c r="S97">
        <v>-3.9709261326908378E-2</v>
      </c>
      <c r="T97">
        <v>0.13705992832196032</v>
      </c>
    </row>
    <row r="98" spans="1:20">
      <c r="A98">
        <v>96</v>
      </c>
      <c r="B98">
        <v>11</v>
      </c>
      <c r="C98">
        <f t="shared" si="5"/>
        <v>-2</v>
      </c>
      <c r="D98">
        <f t="shared" si="6"/>
        <v>-0.15384615384615385</v>
      </c>
      <c r="G98">
        <v>-0.15384615384615385</v>
      </c>
      <c r="H98">
        <v>-9.0909090909090912E-2</v>
      </c>
      <c r="I98">
        <v>-0.23529411764705882</v>
      </c>
      <c r="J98">
        <v>-0.14285714285714285</v>
      </c>
      <c r="K98">
        <v>-0.13636363636363635</v>
      </c>
      <c r="L98">
        <v>0</v>
      </c>
      <c r="M98">
        <v>-0.04</v>
      </c>
      <c r="N98">
        <v>-0.04</v>
      </c>
      <c r="O98">
        <f t="shared" si="7"/>
        <v>-0.10490876770288536</v>
      </c>
      <c r="P98">
        <f t="shared" si="8"/>
        <v>7.6953447822689897E-2</v>
      </c>
      <c r="Q98">
        <f t="shared" si="9"/>
        <v>48.5</v>
      </c>
      <c r="R98">
        <v>48.5</v>
      </c>
      <c r="S98">
        <v>-0.10490876770288536</v>
      </c>
      <c r="T98">
        <v>7.6953447822689897E-2</v>
      </c>
    </row>
    <row r="99" spans="1:20">
      <c r="A99">
        <v>97</v>
      </c>
      <c r="B99">
        <v>12</v>
      </c>
      <c r="C99">
        <f t="shared" si="5"/>
        <v>-1</v>
      </c>
      <c r="D99">
        <f t="shared" si="6"/>
        <v>-7.6923076923076927E-2</v>
      </c>
      <c r="G99">
        <v>-7.6923076923076927E-2</v>
      </c>
      <c r="H99">
        <v>-4.5454545454545456E-2</v>
      </c>
      <c r="I99">
        <v>-0.17647058823529413</v>
      </c>
      <c r="J99">
        <v>-9.5238095238095233E-2</v>
      </c>
      <c r="K99">
        <v>4.5454545454545456E-2</v>
      </c>
      <c r="L99">
        <v>-0.13333333333333333</v>
      </c>
      <c r="M99">
        <v>-0.04</v>
      </c>
      <c r="N99">
        <v>-0.04</v>
      </c>
      <c r="O99">
        <f t="shared" si="7"/>
        <v>-7.0245636716224955E-2</v>
      </c>
      <c r="P99">
        <f t="shared" si="8"/>
        <v>6.7362278996693364E-2</v>
      </c>
      <c r="Q99">
        <f t="shared" si="9"/>
        <v>49</v>
      </c>
      <c r="R99">
        <v>49</v>
      </c>
      <c r="S99">
        <v>-7.0245636716224955E-2</v>
      </c>
      <c r="T99">
        <v>6.7362278996693364E-2</v>
      </c>
    </row>
    <row r="100" spans="1:20">
      <c r="A100">
        <v>98</v>
      </c>
      <c r="B100">
        <v>13</v>
      </c>
      <c r="C100">
        <f t="shared" si="5"/>
        <v>0</v>
      </c>
      <c r="D100">
        <f t="shared" si="6"/>
        <v>0</v>
      </c>
      <c r="G100">
        <v>0</v>
      </c>
      <c r="H100">
        <v>0</v>
      </c>
      <c r="I100">
        <v>-0.17647058823529413</v>
      </c>
      <c r="J100">
        <v>-0.14285714285714285</v>
      </c>
      <c r="K100">
        <v>-0.18181818181818182</v>
      </c>
      <c r="L100">
        <v>-0.13333333333333333</v>
      </c>
      <c r="M100">
        <v>-0.12</v>
      </c>
      <c r="N100">
        <v>-0.12</v>
      </c>
      <c r="O100">
        <f t="shared" si="7"/>
        <v>-0.10930990578049402</v>
      </c>
      <c r="P100">
        <f t="shared" si="8"/>
        <v>7.131060508281481E-2</v>
      </c>
      <c r="Q100">
        <f t="shared" si="9"/>
        <v>49.5</v>
      </c>
      <c r="R100">
        <v>49.5</v>
      </c>
      <c r="S100">
        <v>-0.10930990578049402</v>
      </c>
      <c r="T100">
        <v>7.131060508281481E-2</v>
      </c>
    </row>
    <row r="101" spans="1:20">
      <c r="A101">
        <v>99</v>
      </c>
      <c r="B101">
        <v>11</v>
      </c>
      <c r="C101">
        <f t="shared" si="5"/>
        <v>-2</v>
      </c>
      <c r="D101">
        <f t="shared" si="6"/>
        <v>-0.15384615384615385</v>
      </c>
      <c r="G101">
        <v>-0.15384615384615385</v>
      </c>
      <c r="H101">
        <v>0</v>
      </c>
      <c r="I101">
        <v>-0.17647058823529413</v>
      </c>
      <c r="J101">
        <v>-0.19047619047619047</v>
      </c>
      <c r="K101">
        <v>-9.0909090909090912E-2</v>
      </c>
      <c r="L101">
        <v>-6.6666666666666666E-2</v>
      </c>
      <c r="M101">
        <v>0.04</v>
      </c>
      <c r="N101">
        <v>0.04</v>
      </c>
      <c r="O101">
        <f t="shared" si="7"/>
        <v>-7.47960862666745E-2</v>
      </c>
      <c r="P101">
        <f t="shared" si="8"/>
        <v>9.4298127379948138E-2</v>
      </c>
      <c r="Q101">
        <f t="shared" si="9"/>
        <v>50</v>
      </c>
      <c r="R101">
        <v>50</v>
      </c>
      <c r="S101">
        <v>-7.47960862666745E-2</v>
      </c>
      <c r="T101">
        <v>9.4298127379948138E-2</v>
      </c>
    </row>
    <row r="102" spans="1:20">
      <c r="A102">
        <v>100</v>
      </c>
      <c r="B102">
        <v>13</v>
      </c>
      <c r="C102">
        <f t="shared" si="5"/>
        <v>0</v>
      </c>
      <c r="D102">
        <f t="shared" si="6"/>
        <v>0</v>
      </c>
      <c r="G102">
        <v>0</v>
      </c>
      <c r="H102">
        <v>-4.5454545454545456E-2</v>
      </c>
      <c r="I102">
        <v>-0.23529411764705882</v>
      </c>
      <c r="J102">
        <v>-0.14285714285714285</v>
      </c>
      <c r="K102">
        <v>-9.0909090909090912E-2</v>
      </c>
      <c r="L102">
        <v>0</v>
      </c>
      <c r="M102">
        <v>-0.08</v>
      </c>
      <c r="N102">
        <v>-0.08</v>
      </c>
      <c r="O102">
        <f t="shared" si="7"/>
        <v>-8.4314362108479743E-2</v>
      </c>
      <c r="P102">
        <f t="shared" si="8"/>
        <v>7.7488036233188951E-2</v>
      </c>
      <c r="Q102">
        <f t="shared" si="9"/>
        <v>50.5</v>
      </c>
      <c r="R102">
        <v>50.5</v>
      </c>
      <c r="S102">
        <v>-8.4314362108479743E-2</v>
      </c>
      <c r="T102">
        <v>7.7488036233188951E-2</v>
      </c>
    </row>
    <row r="103" spans="1:20">
      <c r="A103">
        <v>101</v>
      </c>
      <c r="B103">
        <v>11</v>
      </c>
      <c r="C103">
        <f t="shared" si="5"/>
        <v>-2</v>
      </c>
      <c r="D103">
        <f t="shared" si="6"/>
        <v>-0.15384615384615385</v>
      </c>
      <c r="G103">
        <v>-0.15384615384615385</v>
      </c>
      <c r="H103">
        <v>4.5454545454545456E-2</v>
      </c>
      <c r="I103">
        <v>-0.29411764705882354</v>
      </c>
      <c r="J103">
        <v>-4.7619047619047616E-2</v>
      </c>
      <c r="K103">
        <v>-4.5454545454545456E-2</v>
      </c>
      <c r="L103">
        <v>-6.6666666666666666E-2</v>
      </c>
      <c r="M103">
        <v>-0.04</v>
      </c>
      <c r="N103">
        <v>-0.04</v>
      </c>
      <c r="O103">
        <f t="shared" si="7"/>
        <v>-8.0281189398836467E-2</v>
      </c>
      <c r="P103">
        <f t="shared" si="8"/>
        <v>0.10188054906176473</v>
      </c>
      <c r="Q103">
        <f t="shared" si="9"/>
        <v>51</v>
      </c>
      <c r="R103">
        <v>51</v>
      </c>
      <c r="S103">
        <v>-8.0281189398836467E-2</v>
      </c>
      <c r="T103">
        <v>0.10188054906176473</v>
      </c>
    </row>
    <row r="104" spans="1:20">
      <c r="A104">
        <v>102</v>
      </c>
      <c r="B104">
        <v>13</v>
      </c>
      <c r="C104">
        <f t="shared" si="5"/>
        <v>0</v>
      </c>
      <c r="D104">
        <f t="shared" si="6"/>
        <v>0</v>
      </c>
      <c r="G104">
        <v>0</v>
      </c>
      <c r="H104">
        <v>4.5454545454545456E-2</v>
      </c>
      <c r="I104">
        <v>-0.23529411764705882</v>
      </c>
      <c r="J104">
        <v>-0.19047619047619047</v>
      </c>
      <c r="K104">
        <v>-4.5454545454545456E-2</v>
      </c>
      <c r="L104">
        <v>-6.6666666666666666E-2</v>
      </c>
      <c r="M104">
        <v>-0.08</v>
      </c>
      <c r="N104">
        <v>-0.08</v>
      </c>
      <c r="O104">
        <f t="shared" si="7"/>
        <v>-8.1554621848739489E-2</v>
      </c>
      <c r="P104">
        <f t="shared" si="8"/>
        <v>9.2436793870890044E-2</v>
      </c>
      <c r="Q104">
        <f t="shared" si="9"/>
        <v>51.5</v>
      </c>
      <c r="R104">
        <v>51.5</v>
      </c>
      <c r="S104">
        <v>-8.1554621848739489E-2</v>
      </c>
      <c r="T104">
        <v>9.2436793870890044E-2</v>
      </c>
    </row>
    <row r="105" spans="1:20">
      <c r="A105">
        <v>103</v>
      </c>
      <c r="B105">
        <v>11</v>
      </c>
      <c r="C105">
        <f t="shared" si="5"/>
        <v>-2</v>
      </c>
      <c r="D105">
        <f t="shared" si="6"/>
        <v>-0.15384615384615385</v>
      </c>
      <c r="G105">
        <v>-0.15384615384615385</v>
      </c>
      <c r="H105">
        <v>-9.0909090909090912E-2</v>
      </c>
      <c r="I105">
        <v>-0.17647058823529413</v>
      </c>
      <c r="J105">
        <v>-0.14285714285714285</v>
      </c>
      <c r="K105">
        <v>-4.5454545454545456E-2</v>
      </c>
      <c r="L105">
        <v>0</v>
      </c>
      <c r="M105">
        <v>-0.04</v>
      </c>
      <c r="N105">
        <v>-0.04</v>
      </c>
      <c r="O105">
        <f t="shared" si="7"/>
        <v>-8.6192190162778404E-2</v>
      </c>
      <c r="P105">
        <f t="shared" si="8"/>
        <v>6.4715310821005609E-2</v>
      </c>
      <c r="Q105">
        <f t="shared" si="9"/>
        <v>52</v>
      </c>
      <c r="R105">
        <v>52</v>
      </c>
      <c r="S105">
        <v>-8.6192190162778404E-2</v>
      </c>
      <c r="T105">
        <v>6.4715310821005609E-2</v>
      </c>
    </row>
    <row r="106" spans="1:20">
      <c r="A106">
        <v>104</v>
      </c>
      <c r="B106">
        <v>12</v>
      </c>
      <c r="C106">
        <f t="shared" si="5"/>
        <v>-1</v>
      </c>
      <c r="D106">
        <f t="shared" si="6"/>
        <v>-7.6923076923076927E-2</v>
      </c>
      <c r="G106">
        <v>-7.6923076923076927E-2</v>
      </c>
      <c r="H106">
        <v>9.0909090909090912E-2</v>
      </c>
      <c r="I106">
        <v>-0.17647058823529413</v>
      </c>
      <c r="J106">
        <v>0</v>
      </c>
      <c r="K106">
        <v>-9.0909090909090912E-2</v>
      </c>
      <c r="L106">
        <v>-6.6666666666666666E-2</v>
      </c>
      <c r="M106">
        <v>-0.12</v>
      </c>
      <c r="N106">
        <v>-0.12</v>
      </c>
      <c r="O106">
        <f t="shared" si="7"/>
        <v>-7.0007541478129709E-2</v>
      </c>
      <c r="P106">
        <f t="shared" si="8"/>
        <v>8.2482856599076809E-2</v>
      </c>
      <c r="Q106">
        <f t="shared" si="9"/>
        <v>52.5</v>
      </c>
      <c r="R106">
        <v>52.5</v>
      </c>
      <c r="S106">
        <v>-7.0007541478129709E-2</v>
      </c>
      <c r="T106">
        <v>8.2482856599076809E-2</v>
      </c>
    </row>
    <row r="107" spans="1:20">
      <c r="A107">
        <v>105</v>
      </c>
      <c r="B107">
        <v>12</v>
      </c>
      <c r="C107">
        <f t="shared" si="5"/>
        <v>-1</v>
      </c>
      <c r="D107">
        <f t="shared" si="6"/>
        <v>-7.6923076923076927E-2</v>
      </c>
      <c r="G107">
        <v>-7.6923076923076927E-2</v>
      </c>
      <c r="H107">
        <v>-4.5454545454545456E-2</v>
      </c>
      <c r="I107">
        <v>-0.11764705882352941</v>
      </c>
      <c r="J107">
        <v>-0.23809523809523808</v>
      </c>
      <c r="K107">
        <v>-0.18181818181818182</v>
      </c>
      <c r="L107">
        <v>0</v>
      </c>
      <c r="M107">
        <v>-0.08</v>
      </c>
      <c r="N107">
        <v>-0.08</v>
      </c>
      <c r="O107">
        <f t="shared" si="7"/>
        <v>-0.10249226263932146</v>
      </c>
      <c r="P107">
        <f t="shared" si="8"/>
        <v>7.5907827896258773E-2</v>
      </c>
      <c r="Q107">
        <f t="shared" si="9"/>
        <v>53</v>
      </c>
      <c r="R107">
        <v>53</v>
      </c>
      <c r="S107">
        <v>-0.10249226263932146</v>
      </c>
      <c r="T107">
        <v>7.5907827896258773E-2</v>
      </c>
    </row>
    <row r="108" spans="1:20">
      <c r="A108">
        <v>106</v>
      </c>
      <c r="B108">
        <v>13</v>
      </c>
      <c r="C108">
        <f t="shared" si="5"/>
        <v>0</v>
      </c>
      <c r="D108">
        <f t="shared" si="6"/>
        <v>0</v>
      </c>
      <c r="G108">
        <v>0</v>
      </c>
      <c r="H108">
        <v>9.0909090909090912E-2</v>
      </c>
      <c r="I108">
        <v>-5.8823529411764705E-2</v>
      </c>
      <c r="J108">
        <v>-0.2857142857142857</v>
      </c>
      <c r="K108">
        <v>-9.0909090909090912E-2</v>
      </c>
      <c r="L108">
        <v>-0.13333333333333333</v>
      </c>
      <c r="M108">
        <v>-0.16</v>
      </c>
      <c r="N108">
        <v>-0.16</v>
      </c>
      <c r="O108">
        <f t="shared" si="7"/>
        <v>-9.9733893557422973E-2</v>
      </c>
      <c r="P108">
        <f t="shared" si="8"/>
        <v>0.11403305778733434</v>
      </c>
      <c r="Q108">
        <f t="shared" si="9"/>
        <v>53.5</v>
      </c>
      <c r="R108">
        <v>53.5</v>
      </c>
      <c r="S108">
        <v>-9.9733893557422973E-2</v>
      </c>
      <c r="T108">
        <v>0.11403305778733434</v>
      </c>
    </row>
    <row r="109" spans="1:20">
      <c r="A109">
        <v>107</v>
      </c>
      <c r="B109">
        <v>13</v>
      </c>
      <c r="C109">
        <f t="shared" si="5"/>
        <v>0</v>
      </c>
      <c r="D109">
        <f t="shared" si="6"/>
        <v>0</v>
      </c>
      <c r="G109">
        <v>0</v>
      </c>
      <c r="H109">
        <v>4.5454545454545456E-2</v>
      </c>
      <c r="I109">
        <v>-0.23529411764705882</v>
      </c>
      <c r="J109">
        <v>-0.14285714285714285</v>
      </c>
      <c r="K109">
        <v>-0.18181818181818182</v>
      </c>
      <c r="L109">
        <v>-6.6666666666666666E-2</v>
      </c>
      <c r="M109">
        <v>-0.16</v>
      </c>
      <c r="N109">
        <v>-0.16</v>
      </c>
      <c r="O109">
        <f t="shared" si="7"/>
        <v>-0.11264769544181309</v>
      </c>
      <c r="P109">
        <f t="shared" si="8"/>
        <v>9.6380103270032935E-2</v>
      </c>
      <c r="Q109">
        <f t="shared" si="9"/>
        <v>54</v>
      </c>
      <c r="R109">
        <v>54</v>
      </c>
      <c r="S109">
        <v>-0.11264769544181309</v>
      </c>
      <c r="T109">
        <v>9.6380103270032935E-2</v>
      </c>
    </row>
    <row r="110" spans="1:20">
      <c r="A110">
        <v>108</v>
      </c>
      <c r="B110">
        <v>11</v>
      </c>
      <c r="C110">
        <f t="shared" si="5"/>
        <v>-2</v>
      </c>
      <c r="D110">
        <f t="shared" si="6"/>
        <v>-0.15384615384615385</v>
      </c>
      <c r="G110">
        <v>-0.15384615384615385</v>
      </c>
      <c r="H110">
        <v>-0.13636363636363635</v>
      </c>
      <c r="I110">
        <v>-0.35294117647058826</v>
      </c>
      <c r="J110">
        <v>-4.7619047619047616E-2</v>
      </c>
      <c r="K110">
        <v>-9.0909090909090912E-2</v>
      </c>
      <c r="L110">
        <v>-0.13333333333333333</v>
      </c>
      <c r="M110">
        <v>-0.12</v>
      </c>
      <c r="N110">
        <v>-0.12</v>
      </c>
      <c r="O110">
        <f t="shared" si="7"/>
        <v>-0.14437655481773132</v>
      </c>
      <c r="P110">
        <f t="shared" si="8"/>
        <v>9.0383509921060173E-2</v>
      </c>
      <c r="Q110">
        <f t="shared" si="9"/>
        <v>54.5</v>
      </c>
      <c r="R110">
        <v>54.5</v>
      </c>
      <c r="S110">
        <v>-0.14437655481773132</v>
      </c>
      <c r="T110">
        <v>9.0383509921060173E-2</v>
      </c>
    </row>
    <row r="111" spans="1:20">
      <c r="A111">
        <v>109</v>
      </c>
      <c r="B111">
        <v>13</v>
      </c>
      <c r="C111">
        <f t="shared" si="5"/>
        <v>0</v>
      </c>
      <c r="D111">
        <f t="shared" si="6"/>
        <v>0</v>
      </c>
      <c r="G111">
        <v>0</v>
      </c>
      <c r="H111">
        <v>-4.5454545454545456E-2</v>
      </c>
      <c r="I111">
        <v>-0.17647058823529413</v>
      </c>
      <c r="J111">
        <v>-9.5238095238095233E-2</v>
      </c>
      <c r="K111">
        <v>-0.18181818181818182</v>
      </c>
      <c r="L111">
        <v>-6.6666666666666666E-2</v>
      </c>
      <c r="M111">
        <v>0</v>
      </c>
      <c r="N111">
        <v>0</v>
      </c>
      <c r="O111">
        <f t="shared" si="7"/>
        <v>-7.0706009676597917E-2</v>
      </c>
      <c r="P111">
        <f t="shared" si="8"/>
        <v>7.5390276228045644E-2</v>
      </c>
      <c r="Q111">
        <f t="shared" si="9"/>
        <v>55</v>
      </c>
      <c r="R111">
        <v>55</v>
      </c>
      <c r="S111">
        <v>-7.0706009676597917E-2</v>
      </c>
      <c r="T111">
        <v>7.5390276228045644E-2</v>
      </c>
    </row>
    <row r="112" spans="1:20">
      <c r="A112">
        <v>110</v>
      </c>
      <c r="B112">
        <v>11</v>
      </c>
      <c r="C112">
        <f t="shared" si="5"/>
        <v>-2</v>
      </c>
      <c r="D112">
        <f t="shared" si="6"/>
        <v>-0.15384615384615385</v>
      </c>
      <c r="G112">
        <v>-0.15384615384615385</v>
      </c>
      <c r="H112">
        <v>9.0909090909090912E-2</v>
      </c>
      <c r="I112">
        <v>-0.11764705882352941</v>
      </c>
      <c r="J112">
        <v>-9.5238095238095233E-2</v>
      </c>
      <c r="K112">
        <v>0</v>
      </c>
      <c r="L112">
        <v>-6.6666666666666666E-2</v>
      </c>
      <c r="M112">
        <v>-0.08</v>
      </c>
      <c r="N112">
        <v>-0.08</v>
      </c>
      <c r="O112">
        <f t="shared" si="7"/>
        <v>-6.2811110458169284E-2</v>
      </c>
      <c r="P112">
        <f t="shared" si="8"/>
        <v>7.6089033155824368E-2</v>
      </c>
      <c r="Q112">
        <f t="shared" si="9"/>
        <v>55.5</v>
      </c>
      <c r="R112">
        <v>55.5</v>
      </c>
      <c r="S112">
        <v>-6.2811110458169284E-2</v>
      </c>
      <c r="T112">
        <v>7.6089033155824368E-2</v>
      </c>
    </row>
    <row r="113" spans="1:20">
      <c r="A113">
        <v>111</v>
      </c>
      <c r="B113">
        <v>11</v>
      </c>
      <c r="C113">
        <f t="shared" si="5"/>
        <v>-2</v>
      </c>
      <c r="D113">
        <f t="shared" si="6"/>
        <v>-0.15384615384615385</v>
      </c>
      <c r="G113">
        <v>-0.15384615384615385</v>
      </c>
      <c r="H113">
        <v>0.18181818181818182</v>
      </c>
      <c r="I113">
        <v>-0.17647058823529413</v>
      </c>
      <c r="J113">
        <v>-0.14285714285714285</v>
      </c>
      <c r="K113">
        <v>-0.18181818181818182</v>
      </c>
      <c r="L113">
        <v>-0.2</v>
      </c>
      <c r="M113">
        <v>-0.04</v>
      </c>
      <c r="N113">
        <v>-0.04</v>
      </c>
      <c r="O113">
        <f t="shared" si="7"/>
        <v>-9.4146735617323868E-2</v>
      </c>
      <c r="P113">
        <f t="shared" si="8"/>
        <v>0.12740571342359353</v>
      </c>
      <c r="Q113">
        <f t="shared" si="9"/>
        <v>56</v>
      </c>
      <c r="R113">
        <v>56</v>
      </c>
      <c r="S113">
        <v>-9.4146735617323868E-2</v>
      </c>
      <c r="T113">
        <v>0.12740571342359353</v>
      </c>
    </row>
    <row r="114" spans="1:20">
      <c r="A114">
        <v>112</v>
      </c>
      <c r="B114">
        <v>13</v>
      </c>
      <c r="C114">
        <f t="shared" si="5"/>
        <v>0</v>
      </c>
      <c r="D114">
        <f t="shared" si="6"/>
        <v>0</v>
      </c>
      <c r="G114">
        <v>0</v>
      </c>
      <c r="H114">
        <v>0.13636363636363635</v>
      </c>
      <c r="I114">
        <v>-0.11764705882352941</v>
      </c>
      <c r="J114">
        <v>-0.14285714285714285</v>
      </c>
      <c r="K114">
        <v>-0.13636363636363635</v>
      </c>
      <c r="L114">
        <v>-0.13333333333333333</v>
      </c>
      <c r="M114">
        <v>-0.08</v>
      </c>
      <c r="N114">
        <v>-0.08</v>
      </c>
      <c r="O114">
        <f t="shared" si="7"/>
        <v>-6.9229691876750696E-2</v>
      </c>
      <c r="P114">
        <f t="shared" si="8"/>
        <v>9.5375088270874903E-2</v>
      </c>
      <c r="Q114">
        <f t="shared" si="9"/>
        <v>56.5</v>
      </c>
      <c r="R114">
        <v>56.5</v>
      </c>
      <c r="S114">
        <v>-6.9229691876750696E-2</v>
      </c>
      <c r="T114">
        <v>9.5375088270874903E-2</v>
      </c>
    </row>
    <row r="115" spans="1:20">
      <c r="A115">
        <v>113</v>
      </c>
      <c r="B115">
        <v>14</v>
      </c>
      <c r="C115">
        <f t="shared" si="5"/>
        <v>1</v>
      </c>
      <c r="D115">
        <f t="shared" si="6"/>
        <v>7.6923076923076927E-2</v>
      </c>
      <c r="G115">
        <v>7.6923076923076927E-2</v>
      </c>
      <c r="H115">
        <v>4.5454545454545456E-2</v>
      </c>
      <c r="I115">
        <v>-0.11764705882352941</v>
      </c>
      <c r="J115">
        <v>-0.14285714285714285</v>
      </c>
      <c r="K115">
        <v>-0.18181818181818182</v>
      </c>
      <c r="L115">
        <v>-0.13333333333333333</v>
      </c>
      <c r="M115">
        <v>0.04</v>
      </c>
      <c r="N115">
        <v>0.04</v>
      </c>
      <c r="O115">
        <f t="shared" si="7"/>
        <v>-4.6659761806820632E-2</v>
      </c>
      <c r="P115">
        <f t="shared" si="8"/>
        <v>0.10613389873404482</v>
      </c>
      <c r="Q115">
        <f t="shared" si="9"/>
        <v>57</v>
      </c>
      <c r="R115">
        <v>57</v>
      </c>
      <c r="S115">
        <v>-4.6659761806820632E-2</v>
      </c>
      <c r="T115">
        <v>0.10613389873404482</v>
      </c>
    </row>
    <row r="116" spans="1:20">
      <c r="A116">
        <v>114</v>
      </c>
      <c r="B116">
        <v>12</v>
      </c>
      <c r="C116">
        <f t="shared" si="5"/>
        <v>-1</v>
      </c>
      <c r="D116">
        <f t="shared" si="6"/>
        <v>-7.6923076923076927E-2</v>
      </c>
      <c r="G116">
        <v>-7.6923076923076927E-2</v>
      </c>
      <c r="H116">
        <v>0</v>
      </c>
      <c r="I116">
        <v>-0.11764705882352941</v>
      </c>
      <c r="J116">
        <v>-9.5238095238095233E-2</v>
      </c>
      <c r="K116">
        <v>-0.18181818181818182</v>
      </c>
      <c r="L116">
        <v>-0.13333333333333333</v>
      </c>
      <c r="M116">
        <v>-0.12</v>
      </c>
      <c r="N116">
        <v>-0.12</v>
      </c>
      <c r="O116">
        <f t="shared" si="7"/>
        <v>-0.10561996826702709</v>
      </c>
      <c r="P116">
        <f t="shared" si="8"/>
        <v>5.2398599274279707E-2</v>
      </c>
      <c r="Q116">
        <f t="shared" si="9"/>
        <v>57.5</v>
      </c>
      <c r="R116">
        <v>57.5</v>
      </c>
      <c r="S116">
        <v>-0.10561996826702709</v>
      </c>
      <c r="T116">
        <v>5.2398599274279707E-2</v>
      </c>
    </row>
    <row r="117" spans="1:20">
      <c r="A117">
        <v>115</v>
      </c>
      <c r="B117">
        <v>11</v>
      </c>
      <c r="C117">
        <f t="shared" si="5"/>
        <v>-2</v>
      </c>
      <c r="D117">
        <f t="shared" si="6"/>
        <v>-0.15384615384615385</v>
      </c>
      <c r="G117">
        <v>-0.15384615384615385</v>
      </c>
      <c r="H117">
        <v>9.0909090909090912E-2</v>
      </c>
      <c r="I117">
        <v>-0.23529411764705882</v>
      </c>
      <c r="J117">
        <v>-0.2857142857142857</v>
      </c>
      <c r="K117">
        <v>-4.5454545454545456E-2</v>
      </c>
      <c r="L117">
        <v>-0.13333333333333333</v>
      </c>
      <c r="M117">
        <v>0</v>
      </c>
      <c r="N117">
        <v>0</v>
      </c>
      <c r="O117">
        <f t="shared" si="7"/>
        <v>-9.5341668135785776E-2</v>
      </c>
      <c r="P117">
        <f t="shared" si="8"/>
        <v>0.12875929965895216</v>
      </c>
      <c r="Q117">
        <f t="shared" si="9"/>
        <v>58</v>
      </c>
      <c r="R117">
        <v>58</v>
      </c>
      <c r="S117">
        <v>-9.5341668135785776E-2</v>
      </c>
      <c r="T117">
        <v>0.12875929965895216</v>
      </c>
    </row>
    <row r="118" spans="1:20">
      <c r="A118">
        <v>116</v>
      </c>
      <c r="B118">
        <v>14</v>
      </c>
      <c r="C118">
        <f t="shared" si="5"/>
        <v>1</v>
      </c>
      <c r="D118">
        <f t="shared" si="6"/>
        <v>7.6923076923076927E-2</v>
      </c>
      <c r="G118">
        <v>7.6923076923076927E-2</v>
      </c>
      <c r="H118">
        <v>9.0909090909090912E-2</v>
      </c>
      <c r="I118">
        <v>-5.8823529411764705E-2</v>
      </c>
      <c r="J118">
        <v>-0.19047619047619047</v>
      </c>
      <c r="K118">
        <v>-0.13636363636363635</v>
      </c>
      <c r="L118">
        <v>-0.2</v>
      </c>
      <c r="M118">
        <v>-0.04</v>
      </c>
      <c r="N118">
        <v>-0.04</v>
      </c>
      <c r="O118">
        <f t="shared" si="7"/>
        <v>-6.2228898552427955E-2</v>
      </c>
      <c r="P118">
        <f t="shared" si="8"/>
        <v>0.11002503879048675</v>
      </c>
      <c r="Q118">
        <f t="shared" si="9"/>
        <v>58.5</v>
      </c>
      <c r="R118">
        <v>58.5</v>
      </c>
      <c r="S118">
        <v>-6.2228898552427955E-2</v>
      </c>
      <c r="T118">
        <v>0.11002503879048675</v>
      </c>
    </row>
    <row r="119" spans="1:20">
      <c r="A119">
        <v>117</v>
      </c>
      <c r="B119">
        <v>11</v>
      </c>
      <c r="C119">
        <f t="shared" si="5"/>
        <v>-2</v>
      </c>
      <c r="D119">
        <f t="shared" si="6"/>
        <v>-0.15384615384615385</v>
      </c>
      <c r="G119">
        <v>-0.15384615384615385</v>
      </c>
      <c r="H119">
        <v>4.5454545454545456E-2</v>
      </c>
      <c r="I119">
        <v>-0.29411764705882354</v>
      </c>
      <c r="J119">
        <v>-0.19047619047619047</v>
      </c>
      <c r="K119">
        <v>-9.0909090909090912E-2</v>
      </c>
      <c r="L119">
        <v>-6.6666666666666666E-2</v>
      </c>
      <c r="M119">
        <v>0</v>
      </c>
      <c r="N119">
        <v>0</v>
      </c>
      <c r="O119">
        <f t="shared" si="7"/>
        <v>-9.3820150437797498E-2</v>
      </c>
      <c r="P119">
        <f t="shared" si="8"/>
        <v>0.1138998723406212</v>
      </c>
      <c r="Q119">
        <f t="shared" si="9"/>
        <v>59</v>
      </c>
      <c r="R119">
        <v>59</v>
      </c>
      <c r="S119">
        <v>-9.3820150437797498E-2</v>
      </c>
      <c r="T119">
        <v>0.1138998723406212</v>
      </c>
    </row>
    <row r="120" spans="1:20">
      <c r="A120">
        <v>118</v>
      </c>
      <c r="B120">
        <v>11</v>
      </c>
      <c r="C120">
        <f t="shared" si="5"/>
        <v>-2</v>
      </c>
      <c r="D120">
        <f t="shared" si="6"/>
        <v>-0.15384615384615385</v>
      </c>
      <c r="G120">
        <v>-0.15384615384615385</v>
      </c>
      <c r="H120">
        <v>4.5454545454545456E-2</v>
      </c>
      <c r="I120">
        <v>-0.23529411764705882</v>
      </c>
      <c r="J120">
        <v>-9.5238095238095233E-2</v>
      </c>
      <c r="K120">
        <v>0</v>
      </c>
      <c r="L120">
        <v>-6.6666666666666666E-2</v>
      </c>
      <c r="M120">
        <v>-0.16</v>
      </c>
      <c r="N120">
        <v>-0.16</v>
      </c>
      <c r="O120">
        <f t="shared" si="7"/>
        <v>-0.10319881099292864</v>
      </c>
      <c r="P120">
        <f t="shared" si="8"/>
        <v>9.305363972403459E-2</v>
      </c>
      <c r="Q120">
        <f t="shared" si="9"/>
        <v>59.5</v>
      </c>
      <c r="R120">
        <v>59.5</v>
      </c>
      <c r="S120">
        <v>-0.10319881099292864</v>
      </c>
      <c r="T120">
        <v>9.305363972403459E-2</v>
      </c>
    </row>
    <row r="121" spans="1:20">
      <c r="A121">
        <v>119</v>
      </c>
      <c r="B121">
        <v>12</v>
      </c>
      <c r="C121">
        <f t="shared" si="5"/>
        <v>-1</v>
      </c>
      <c r="D121">
        <f t="shared" si="6"/>
        <v>-7.6923076923076927E-2</v>
      </c>
      <c r="G121">
        <v>-7.6923076923076927E-2</v>
      </c>
      <c r="H121">
        <v>-4.5454545454545456E-2</v>
      </c>
      <c r="I121">
        <v>-5.8823529411764705E-2</v>
      </c>
      <c r="J121">
        <v>-0.23809523809523808</v>
      </c>
      <c r="K121">
        <v>-4.5454545454545456E-2</v>
      </c>
      <c r="L121">
        <v>-6.6666666666666666E-2</v>
      </c>
      <c r="M121">
        <v>-0.08</v>
      </c>
      <c r="N121">
        <v>-0.08</v>
      </c>
      <c r="O121">
        <f t="shared" si="7"/>
        <v>-8.6427200250729655E-2</v>
      </c>
      <c r="P121">
        <f t="shared" si="8"/>
        <v>6.2890037915809632E-2</v>
      </c>
      <c r="Q121">
        <f t="shared" si="9"/>
        <v>60</v>
      </c>
      <c r="R121">
        <v>60</v>
      </c>
      <c r="S121">
        <v>-8.6427200250729655E-2</v>
      </c>
      <c r="T121">
        <v>6.2890037915809632E-2</v>
      </c>
    </row>
    <row r="122" spans="1:20">
      <c r="G122" s="2">
        <f>MAX(G2:G121)</f>
        <v>0.30769230769230771</v>
      </c>
      <c r="H122" s="2">
        <f t="shared" ref="H122:N122" si="10">MAX(H2:H121)</f>
        <v>0.18181818181818182</v>
      </c>
      <c r="I122" s="2">
        <f t="shared" si="10"/>
        <v>0.23529411764705882</v>
      </c>
      <c r="J122" s="2">
        <f t="shared" si="10"/>
        <v>4.7619047619047616E-2</v>
      </c>
      <c r="K122" s="2">
        <f t="shared" si="10"/>
        <v>9.0909090909090912E-2</v>
      </c>
      <c r="L122" s="2">
        <f t="shared" si="10"/>
        <v>0.13333333333333333</v>
      </c>
      <c r="M122" s="2">
        <f t="shared" si="10"/>
        <v>0.04</v>
      </c>
      <c r="N122" s="2">
        <f t="shared" si="10"/>
        <v>0.04</v>
      </c>
    </row>
  </sheetData>
  <phoneticPr fontId="18" type="noConversion"/>
  <pageMargins left="0.75" right="0.75" top="1" bottom="1" header="0.5" footer="0.5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23"/>
  <sheetViews>
    <sheetView topLeftCell="A87" workbookViewId="0">
      <selection activeCell="H123" sqref="H123:L123"/>
    </sheetView>
  </sheetViews>
  <sheetFormatPr baseColWidth="10" defaultColWidth="11" defaultRowHeight="15"/>
  <sheetData>
    <row r="1" spans="1:18">
      <c r="A1" t="s">
        <v>8</v>
      </c>
      <c r="G1" t="s">
        <v>9</v>
      </c>
      <c r="M1" t="s">
        <v>3</v>
      </c>
      <c r="N1" t="s">
        <v>5</v>
      </c>
      <c r="P1" t="s">
        <v>6</v>
      </c>
      <c r="Q1" t="s">
        <v>2</v>
      </c>
      <c r="R1" t="s">
        <v>4</v>
      </c>
    </row>
    <row r="2" spans="1:18">
      <c r="H2">
        <v>0</v>
      </c>
      <c r="I2">
        <v>0</v>
      </c>
      <c r="J2">
        <v>0</v>
      </c>
      <c r="K2">
        <v>0</v>
      </c>
      <c r="L2">
        <v>0</v>
      </c>
      <c r="M2">
        <f>AVERAGE(H2:L2)</f>
        <v>0</v>
      </c>
      <c r="N2">
        <f>STDEV(H2:L2)</f>
        <v>0</v>
      </c>
      <c r="P2">
        <v>0.5</v>
      </c>
      <c r="Q2">
        <v>0</v>
      </c>
      <c r="R2">
        <v>0</v>
      </c>
    </row>
    <row r="3" spans="1:18">
      <c r="H3">
        <v>-0.23529411764705882</v>
      </c>
      <c r="I3">
        <v>4.7619047619047616E-2</v>
      </c>
      <c r="J3">
        <v>-0.1111111111111111</v>
      </c>
      <c r="K3">
        <v>0.18181818181818182</v>
      </c>
      <c r="L3">
        <v>0.27272727272727271</v>
      </c>
      <c r="M3">
        <f t="shared" ref="M3:M66" si="0">AVERAGE(H3:L3)</f>
        <v>3.1151854681266446E-2</v>
      </c>
      <c r="N3">
        <f t="shared" ref="N3:N66" si="1">STDEV(H3:L3)</f>
        <v>0.20770315403618131</v>
      </c>
      <c r="P3">
        <v>1</v>
      </c>
      <c r="Q3">
        <v>3.1151854681266446E-2</v>
      </c>
      <c r="R3">
        <v>0.20770315403618131</v>
      </c>
    </row>
    <row r="4" spans="1:18">
      <c r="H4">
        <v>5.8823529411764705E-2</v>
      </c>
      <c r="I4">
        <v>0.14285714285714285</v>
      </c>
      <c r="J4">
        <v>-0.1111111111111111</v>
      </c>
      <c r="K4">
        <v>0</v>
      </c>
      <c r="L4">
        <v>9.0909090909090912E-2</v>
      </c>
      <c r="M4">
        <f t="shared" si="0"/>
        <v>3.6295730413377476E-2</v>
      </c>
      <c r="N4">
        <f t="shared" si="1"/>
        <v>9.7328840110245618E-2</v>
      </c>
      <c r="P4">
        <v>1.5</v>
      </c>
      <c r="Q4">
        <v>3.6295730413377476E-2</v>
      </c>
      <c r="R4">
        <v>9.7328840110245618E-2</v>
      </c>
    </row>
    <row r="5" spans="1:18">
      <c r="H5">
        <v>-5.8823529411764705E-2</v>
      </c>
      <c r="I5">
        <v>-4.7619047619047616E-2</v>
      </c>
      <c r="J5">
        <v>-0.1111111111111111</v>
      </c>
      <c r="K5">
        <v>0.18181818181818182</v>
      </c>
      <c r="L5">
        <v>-9.0909090909090912E-2</v>
      </c>
      <c r="M5">
        <f t="shared" si="0"/>
        <v>-2.5328919446566504E-2</v>
      </c>
      <c r="N5">
        <f t="shared" si="1"/>
        <v>0.11852004426349266</v>
      </c>
      <c r="P5">
        <v>2</v>
      </c>
      <c r="Q5">
        <v>-2.5328919446566504E-2</v>
      </c>
      <c r="R5">
        <v>0.11852004426349266</v>
      </c>
    </row>
    <row r="6" spans="1:18">
      <c r="H6">
        <v>0</v>
      </c>
      <c r="I6">
        <v>0</v>
      </c>
      <c r="J6">
        <v>-0.1111111111111111</v>
      </c>
      <c r="K6">
        <v>9.0909090909090912E-2</v>
      </c>
      <c r="L6">
        <v>0.27272727272727271</v>
      </c>
      <c r="M6">
        <f t="shared" si="0"/>
        <v>5.0505050505050497E-2</v>
      </c>
      <c r="N6">
        <f t="shared" si="1"/>
        <v>0.14338454107654938</v>
      </c>
      <c r="P6">
        <v>2.5</v>
      </c>
      <c r="Q6">
        <v>5.0505050505050497E-2</v>
      </c>
      <c r="R6">
        <v>0.14338454107654938</v>
      </c>
    </row>
    <row r="7" spans="1:18">
      <c r="H7">
        <v>5.8823529411764705E-2</v>
      </c>
      <c r="I7">
        <v>-4.7619047619047616E-2</v>
      </c>
      <c r="J7">
        <v>-0.1111111111111111</v>
      </c>
      <c r="K7">
        <v>-9.0909090909090912E-2</v>
      </c>
      <c r="L7">
        <v>0</v>
      </c>
      <c r="M7">
        <f t="shared" si="0"/>
        <v>-3.8163144045496991E-2</v>
      </c>
      <c r="N7">
        <f t="shared" si="1"/>
        <v>6.9021365014171776E-2</v>
      </c>
      <c r="P7">
        <v>3</v>
      </c>
      <c r="Q7">
        <v>-3.8163144045496991E-2</v>
      </c>
      <c r="R7">
        <v>6.9021365014171776E-2</v>
      </c>
    </row>
    <row r="8" spans="1:18">
      <c r="H8">
        <v>0.11764705882352941</v>
      </c>
      <c r="I8">
        <v>-4.7619047619047616E-2</v>
      </c>
      <c r="J8">
        <v>-0.1111111111111111</v>
      </c>
      <c r="K8">
        <v>9.0909090909090912E-2</v>
      </c>
      <c r="L8">
        <v>9.0909090909090912E-2</v>
      </c>
      <c r="M8">
        <f t="shared" si="0"/>
        <v>2.8147016382310503E-2</v>
      </c>
      <c r="N8">
        <f t="shared" si="1"/>
        <v>0.10126911686444963</v>
      </c>
      <c r="P8">
        <v>3.5</v>
      </c>
      <c r="Q8">
        <v>2.8147016382310503E-2</v>
      </c>
      <c r="R8">
        <v>0.10126911686444963</v>
      </c>
    </row>
    <row r="9" spans="1:18">
      <c r="H9">
        <v>0.17647058823529413</v>
      </c>
      <c r="I9">
        <v>4.7619047619047616E-2</v>
      </c>
      <c r="J9">
        <v>-0.22222222222222221</v>
      </c>
      <c r="K9">
        <v>0.18181818181818182</v>
      </c>
      <c r="L9">
        <v>9.0909090909090912E-2</v>
      </c>
      <c r="M9">
        <f t="shared" si="0"/>
        <v>5.4918937271878451E-2</v>
      </c>
      <c r="N9">
        <f t="shared" si="1"/>
        <v>0.16510150207664887</v>
      </c>
      <c r="P9">
        <v>4</v>
      </c>
      <c r="Q9">
        <v>5.4918937271878451E-2</v>
      </c>
      <c r="R9">
        <v>0.16510150207664887</v>
      </c>
    </row>
    <row r="10" spans="1:18">
      <c r="H10">
        <v>5.8823529411764705E-2</v>
      </c>
      <c r="I10">
        <v>-4.7619047619047616E-2</v>
      </c>
      <c r="J10">
        <v>-0.44444444444444442</v>
      </c>
      <c r="K10">
        <v>9.0909090909090912E-2</v>
      </c>
      <c r="L10">
        <v>0.27272727272727271</v>
      </c>
      <c r="M10">
        <f t="shared" si="0"/>
        <v>-1.3920719803072745E-2</v>
      </c>
      <c r="N10">
        <f t="shared" si="1"/>
        <v>0.26689620707595674</v>
      </c>
      <c r="P10">
        <v>4.5</v>
      </c>
      <c r="Q10">
        <v>-1.3920719803072745E-2</v>
      </c>
      <c r="R10">
        <v>0.26689620707595674</v>
      </c>
    </row>
    <row r="11" spans="1:18">
      <c r="H11">
        <v>0</v>
      </c>
      <c r="I11">
        <v>-4.7619047619047616E-2</v>
      </c>
      <c r="J11">
        <v>-0.22222222222222221</v>
      </c>
      <c r="K11">
        <v>-9.0909090909090912E-2</v>
      </c>
      <c r="L11">
        <v>9.0909090909090912E-2</v>
      </c>
      <c r="M11">
        <f t="shared" si="0"/>
        <v>-5.3968253968253957E-2</v>
      </c>
      <c r="N11">
        <f t="shared" si="1"/>
        <v>0.11577602642975439</v>
      </c>
      <c r="P11">
        <v>5</v>
      </c>
      <c r="Q11">
        <v>-5.3968253968253957E-2</v>
      </c>
      <c r="R11">
        <v>0.11577602642975439</v>
      </c>
    </row>
    <row r="12" spans="1:18">
      <c r="H12">
        <v>0</v>
      </c>
      <c r="I12">
        <v>-0.14285714285714285</v>
      </c>
      <c r="J12">
        <v>-0.1111111111111111</v>
      </c>
      <c r="K12">
        <v>0</v>
      </c>
      <c r="L12">
        <v>9.0909090909090912E-2</v>
      </c>
      <c r="M12">
        <f t="shared" si="0"/>
        <v>-3.2611832611832606E-2</v>
      </c>
      <c r="N12">
        <f t="shared" si="1"/>
        <v>9.4473074148217234E-2</v>
      </c>
      <c r="P12">
        <v>5.5</v>
      </c>
      <c r="Q12">
        <v>-3.2611832611832606E-2</v>
      </c>
      <c r="R12">
        <v>9.4473074148217234E-2</v>
      </c>
    </row>
    <row r="13" spans="1:18">
      <c r="H13">
        <v>0</v>
      </c>
      <c r="I13">
        <v>-4.7619047619047616E-2</v>
      </c>
      <c r="J13">
        <v>-0.1111111111111111</v>
      </c>
      <c r="K13">
        <v>9.0909090909090912E-2</v>
      </c>
      <c r="L13">
        <v>0</v>
      </c>
      <c r="M13">
        <f t="shared" si="0"/>
        <v>-1.3564213564213562E-2</v>
      </c>
      <c r="N13">
        <f t="shared" si="1"/>
        <v>7.409078227136319E-2</v>
      </c>
      <c r="P13">
        <v>6</v>
      </c>
      <c r="Q13">
        <v>-1.3564213564213562E-2</v>
      </c>
      <c r="R13">
        <v>7.409078227136319E-2</v>
      </c>
    </row>
    <row r="14" spans="1:18">
      <c r="H14">
        <v>-0.11764705882352941</v>
      </c>
      <c r="I14">
        <v>-4.7619047619047616E-2</v>
      </c>
      <c r="J14">
        <v>-0.22222222222222221</v>
      </c>
      <c r="K14">
        <v>0.27272727272727271</v>
      </c>
      <c r="L14">
        <v>0</v>
      </c>
      <c r="M14">
        <f t="shared" si="0"/>
        <v>-2.29522111875053E-2</v>
      </c>
      <c r="N14">
        <f t="shared" si="1"/>
        <v>0.18522774191021699</v>
      </c>
      <c r="P14">
        <v>6.5</v>
      </c>
      <c r="Q14">
        <v>-2.29522111875053E-2</v>
      </c>
      <c r="R14">
        <v>0.18522774191021699</v>
      </c>
    </row>
    <row r="15" spans="1:18">
      <c r="H15">
        <v>-0.11764705882352941</v>
      </c>
      <c r="I15">
        <v>0</v>
      </c>
      <c r="J15">
        <v>-0.44444444444444442</v>
      </c>
      <c r="K15">
        <v>0.18181818181818182</v>
      </c>
      <c r="L15">
        <v>9.0909090909090912E-2</v>
      </c>
      <c r="M15">
        <f t="shared" si="0"/>
        <v>-5.7872846108140232E-2</v>
      </c>
      <c r="N15">
        <f t="shared" si="1"/>
        <v>0.24287222829795824</v>
      </c>
      <c r="P15">
        <v>7</v>
      </c>
      <c r="Q15">
        <v>-5.7872846108140232E-2</v>
      </c>
      <c r="R15">
        <v>0.24287222829795824</v>
      </c>
    </row>
    <row r="16" spans="1:18">
      <c r="H16">
        <v>-5.8823529411764705E-2</v>
      </c>
      <c r="I16">
        <v>-9.5238095238095233E-2</v>
      </c>
      <c r="J16">
        <v>-0.44444444444444442</v>
      </c>
      <c r="K16">
        <v>9.0909090909090912E-2</v>
      </c>
      <c r="L16">
        <v>9.0909090909090912E-2</v>
      </c>
      <c r="M16">
        <f t="shared" si="0"/>
        <v>-8.3337577455224493E-2</v>
      </c>
      <c r="N16">
        <f t="shared" si="1"/>
        <v>0.21901171951169365</v>
      </c>
      <c r="P16">
        <v>7.5</v>
      </c>
      <c r="Q16">
        <v>-8.3337577455224493E-2</v>
      </c>
      <c r="R16">
        <v>0.21901171951169365</v>
      </c>
    </row>
    <row r="17" spans="8:18">
      <c r="H17">
        <v>5.8823529411764705E-2</v>
      </c>
      <c r="I17">
        <v>9.5238095238095233E-2</v>
      </c>
      <c r="J17">
        <v>0</v>
      </c>
      <c r="K17">
        <v>0</v>
      </c>
      <c r="L17">
        <v>-9.0909090909090912E-2</v>
      </c>
      <c r="M17">
        <f t="shared" si="0"/>
        <v>1.2630506748153808E-2</v>
      </c>
      <c r="N17">
        <f t="shared" si="1"/>
        <v>7.0705934516451324E-2</v>
      </c>
      <c r="P17">
        <v>8</v>
      </c>
      <c r="Q17">
        <v>1.2630506748153808E-2</v>
      </c>
      <c r="R17">
        <v>7.0705934516451324E-2</v>
      </c>
    </row>
    <row r="18" spans="8:18">
      <c r="H18">
        <v>5.8823529411764705E-2</v>
      </c>
      <c r="I18">
        <v>-9.5238095238095233E-2</v>
      </c>
      <c r="J18">
        <v>-0.22222222222222221</v>
      </c>
      <c r="K18">
        <v>0.18181818181818182</v>
      </c>
      <c r="L18">
        <v>9.0909090909090912E-2</v>
      </c>
      <c r="M18">
        <f t="shared" si="0"/>
        <v>2.8180969357440022E-3</v>
      </c>
      <c r="N18">
        <f t="shared" si="1"/>
        <v>0.16062053429147102</v>
      </c>
      <c r="P18">
        <v>8.5</v>
      </c>
      <c r="Q18">
        <v>2.8180969357440022E-3</v>
      </c>
      <c r="R18">
        <v>0.16062053429147102</v>
      </c>
    </row>
    <row r="19" spans="8:18">
      <c r="H19">
        <v>-0.11764705882352941</v>
      </c>
      <c r="I19">
        <v>4.7619047619047616E-2</v>
      </c>
      <c r="J19">
        <v>-0.33333333333333331</v>
      </c>
      <c r="K19">
        <v>-9.0909090909090912E-2</v>
      </c>
      <c r="L19">
        <v>-0.27272727272727271</v>
      </c>
      <c r="M19">
        <f t="shared" si="0"/>
        <v>-0.15339954163483577</v>
      </c>
      <c r="N19">
        <f t="shared" si="1"/>
        <v>0.15182806598861112</v>
      </c>
      <c r="P19">
        <v>9</v>
      </c>
      <c r="Q19">
        <v>-0.15339954163483577</v>
      </c>
      <c r="R19">
        <v>0.15182806598861112</v>
      </c>
    </row>
    <row r="20" spans="8:18">
      <c r="H20">
        <v>-0.11764705882352941</v>
      </c>
      <c r="I20">
        <v>4.7619047619047616E-2</v>
      </c>
      <c r="J20">
        <v>0.1111111111111111</v>
      </c>
      <c r="K20">
        <v>9.0909090909090912E-2</v>
      </c>
      <c r="L20">
        <v>-9.0909090909090912E-2</v>
      </c>
      <c r="M20">
        <f t="shared" si="0"/>
        <v>8.2166199813258622E-3</v>
      </c>
      <c r="N20">
        <f t="shared" si="1"/>
        <v>0.10564734326825839</v>
      </c>
      <c r="P20">
        <v>9.5</v>
      </c>
      <c r="Q20">
        <v>8.2166199813258622E-3</v>
      </c>
      <c r="R20">
        <v>0.10564734326825839</v>
      </c>
    </row>
    <row r="21" spans="8:18">
      <c r="H21">
        <v>-0.11764705882352941</v>
      </c>
      <c r="I21">
        <v>9.5238095238095233E-2</v>
      </c>
      <c r="J21">
        <v>0.22222222222222221</v>
      </c>
      <c r="K21">
        <v>-9.0909090909090912E-2</v>
      </c>
      <c r="L21">
        <v>-0.27272727272727271</v>
      </c>
      <c r="M21">
        <f t="shared" si="0"/>
        <v>-3.2764620999915117E-2</v>
      </c>
      <c r="N21">
        <f t="shared" si="1"/>
        <v>0.1933719650289458</v>
      </c>
      <c r="P21">
        <v>10</v>
      </c>
      <c r="Q21">
        <v>-3.2764620999915117E-2</v>
      </c>
      <c r="R21">
        <v>0.1933719650289458</v>
      </c>
    </row>
    <row r="22" spans="8:18">
      <c r="H22">
        <v>-0.11764705882352941</v>
      </c>
      <c r="I22">
        <v>4.7619047619047616E-2</v>
      </c>
      <c r="J22">
        <v>-0.1111111111111111</v>
      </c>
      <c r="K22">
        <v>9.0909090909090912E-2</v>
      </c>
      <c r="L22">
        <v>0</v>
      </c>
      <c r="M22">
        <f t="shared" si="0"/>
        <v>-1.8046006281300396E-2</v>
      </c>
      <c r="N22">
        <f t="shared" si="1"/>
        <v>9.3661964338133924E-2</v>
      </c>
      <c r="P22">
        <v>10.5</v>
      </c>
      <c r="Q22">
        <v>-1.8046006281300396E-2</v>
      </c>
      <c r="R22">
        <v>9.3661964338133924E-2</v>
      </c>
    </row>
    <row r="23" spans="8:18">
      <c r="H23">
        <v>-0.17647058823529413</v>
      </c>
      <c r="I23">
        <v>0</v>
      </c>
      <c r="J23">
        <v>0.33333333333333331</v>
      </c>
      <c r="K23">
        <v>-9.0909090909090912E-2</v>
      </c>
      <c r="L23">
        <v>9.0909090909090912E-2</v>
      </c>
      <c r="M23">
        <f t="shared" si="0"/>
        <v>3.1372549019607836E-2</v>
      </c>
      <c r="N23">
        <f t="shared" si="1"/>
        <v>0.19612541974659867</v>
      </c>
      <c r="P23">
        <v>11</v>
      </c>
      <c r="Q23">
        <v>3.1372549019607836E-2</v>
      </c>
      <c r="R23">
        <v>0.19612541974659867</v>
      </c>
    </row>
    <row r="24" spans="8:18">
      <c r="H24">
        <v>-0.17647058823529413</v>
      </c>
      <c r="I24">
        <v>9.5238095238095233E-2</v>
      </c>
      <c r="J24">
        <v>0.22222222222222221</v>
      </c>
      <c r="K24">
        <v>-9.0909090909090912E-2</v>
      </c>
      <c r="L24">
        <v>0.18181818181818182</v>
      </c>
      <c r="M24">
        <f t="shared" si="0"/>
        <v>4.6379764026822846E-2</v>
      </c>
      <c r="N24">
        <f t="shared" si="1"/>
        <v>0.17332179669601705</v>
      </c>
      <c r="P24">
        <v>11.5</v>
      </c>
      <c r="Q24">
        <v>4.6379764026822846E-2</v>
      </c>
      <c r="R24">
        <v>0.17332179669601705</v>
      </c>
    </row>
    <row r="25" spans="8:18">
      <c r="H25">
        <v>-0.11764705882352941</v>
      </c>
      <c r="I25">
        <v>4.7619047619047616E-2</v>
      </c>
      <c r="J25">
        <v>0.33333333333333331</v>
      </c>
      <c r="K25">
        <v>0</v>
      </c>
      <c r="L25">
        <v>-9.0909090909090912E-2</v>
      </c>
      <c r="M25">
        <f t="shared" si="0"/>
        <v>3.4479246243952114E-2</v>
      </c>
      <c r="N25">
        <f t="shared" si="1"/>
        <v>0.1799582492963612</v>
      </c>
      <c r="P25">
        <v>12</v>
      </c>
      <c r="Q25">
        <v>3.4479246243952114E-2</v>
      </c>
      <c r="R25">
        <v>0.1799582492963612</v>
      </c>
    </row>
    <row r="26" spans="8:18">
      <c r="H26">
        <v>0</v>
      </c>
      <c r="I26">
        <v>0.14285714285714285</v>
      </c>
      <c r="J26">
        <v>0.33333333333333331</v>
      </c>
      <c r="K26">
        <v>0.36363636363636365</v>
      </c>
      <c r="L26">
        <v>0</v>
      </c>
      <c r="M26">
        <f t="shared" si="0"/>
        <v>0.16796536796536796</v>
      </c>
      <c r="N26">
        <f t="shared" si="1"/>
        <v>0.17513484458866801</v>
      </c>
      <c r="P26">
        <v>12.5</v>
      </c>
      <c r="Q26">
        <v>0.16796536796536796</v>
      </c>
      <c r="R26">
        <v>0.17513484458866801</v>
      </c>
    </row>
    <row r="27" spans="8:18">
      <c r="H27">
        <v>0.17647058823529413</v>
      </c>
      <c r="I27">
        <v>9.5238095238095233E-2</v>
      </c>
      <c r="J27">
        <v>0.33333333333333331</v>
      </c>
      <c r="K27">
        <v>0.54545454545454541</v>
      </c>
      <c r="L27">
        <v>0.27272727272727271</v>
      </c>
      <c r="M27">
        <f t="shared" si="0"/>
        <v>0.28464476699770819</v>
      </c>
      <c r="N27">
        <f t="shared" si="1"/>
        <v>0.17183632034452531</v>
      </c>
      <c r="P27">
        <v>13</v>
      </c>
      <c r="Q27">
        <v>0.28464476699770819</v>
      </c>
      <c r="R27">
        <v>0.17183632034452531</v>
      </c>
    </row>
    <row r="28" spans="8:18">
      <c r="H28">
        <v>0.11764705882352941</v>
      </c>
      <c r="I28">
        <v>0.14285714285714285</v>
      </c>
      <c r="J28">
        <v>0.55555555555555558</v>
      </c>
      <c r="K28">
        <v>0.54545454545454541</v>
      </c>
      <c r="L28">
        <v>-9.0909090909090912E-2</v>
      </c>
      <c r="M28">
        <f t="shared" si="0"/>
        <v>0.25412104235633648</v>
      </c>
      <c r="N28">
        <f t="shared" si="1"/>
        <v>0.2853894585252591</v>
      </c>
      <c r="P28">
        <v>13.5</v>
      </c>
      <c r="Q28">
        <v>0.25412104235633648</v>
      </c>
      <c r="R28">
        <v>0.2853894585252591</v>
      </c>
    </row>
    <row r="29" spans="8:18">
      <c r="H29">
        <v>-0.11764705882352941</v>
      </c>
      <c r="I29">
        <v>0.19047619047619047</v>
      </c>
      <c r="J29">
        <v>0.33333333333333331</v>
      </c>
      <c r="K29">
        <v>0.63636363636363635</v>
      </c>
      <c r="L29">
        <v>0.18181818181818182</v>
      </c>
      <c r="M29">
        <f t="shared" si="0"/>
        <v>0.24486885663356253</v>
      </c>
      <c r="N29">
        <f t="shared" si="1"/>
        <v>0.27360823492712116</v>
      </c>
      <c r="P29">
        <v>14</v>
      </c>
      <c r="Q29">
        <v>0.24486885663356253</v>
      </c>
      <c r="R29">
        <v>0.27360823492712116</v>
      </c>
    </row>
    <row r="30" spans="8:18">
      <c r="H30">
        <v>0.11764705882352941</v>
      </c>
      <c r="I30">
        <v>4.7619047619047616E-2</v>
      </c>
      <c r="J30">
        <v>0.55555555555555558</v>
      </c>
      <c r="K30">
        <v>0.63636363636363635</v>
      </c>
      <c r="L30">
        <v>0.72727272727272729</v>
      </c>
      <c r="M30">
        <f t="shared" si="0"/>
        <v>0.41689160512689921</v>
      </c>
      <c r="N30">
        <f t="shared" si="1"/>
        <v>0.31210640206861467</v>
      </c>
      <c r="P30">
        <v>14.5</v>
      </c>
      <c r="Q30">
        <v>0.41689160512689921</v>
      </c>
      <c r="R30">
        <v>0.31210640206861467</v>
      </c>
    </row>
    <row r="31" spans="8:18">
      <c r="H31">
        <v>0.11764705882352941</v>
      </c>
      <c r="I31">
        <v>0</v>
      </c>
      <c r="J31">
        <v>0.44444444444444442</v>
      </c>
      <c r="K31">
        <v>0.18181818181818182</v>
      </c>
      <c r="L31">
        <v>0.54545454545454541</v>
      </c>
      <c r="M31">
        <f t="shared" si="0"/>
        <v>0.25787284610814021</v>
      </c>
      <c r="N31">
        <f t="shared" si="1"/>
        <v>0.22883300856983524</v>
      </c>
      <c r="P31">
        <v>15</v>
      </c>
      <c r="Q31">
        <v>0.25787284610814021</v>
      </c>
      <c r="R31">
        <v>0.22883300856983524</v>
      </c>
    </row>
    <row r="32" spans="8:18">
      <c r="H32">
        <v>0</v>
      </c>
      <c r="I32">
        <v>9.5238095238095233E-2</v>
      </c>
      <c r="J32">
        <v>0.22222222222222221</v>
      </c>
      <c r="K32">
        <v>0.27272727272727271</v>
      </c>
      <c r="L32">
        <v>0.18181818181818182</v>
      </c>
      <c r="M32">
        <f t="shared" si="0"/>
        <v>0.1544011544011544</v>
      </c>
      <c r="N32">
        <f t="shared" si="1"/>
        <v>0.10804217343339037</v>
      </c>
      <c r="P32">
        <v>15.5</v>
      </c>
      <c r="Q32">
        <v>0.1544011544011544</v>
      </c>
      <c r="R32">
        <v>0.10804217343339037</v>
      </c>
    </row>
    <row r="33" spans="8:18">
      <c r="H33">
        <v>-0.11764705882352941</v>
      </c>
      <c r="I33">
        <v>4.7619047619047616E-2</v>
      </c>
      <c r="J33">
        <v>0.1111111111111111</v>
      </c>
      <c r="K33">
        <v>0.36363636363636365</v>
      </c>
      <c r="L33">
        <v>0.72727272727272729</v>
      </c>
      <c r="M33">
        <f t="shared" si="0"/>
        <v>0.22639843816314403</v>
      </c>
      <c r="N33">
        <f t="shared" si="1"/>
        <v>0.32913896910657336</v>
      </c>
      <c r="P33">
        <v>16</v>
      </c>
      <c r="Q33">
        <v>0.22639843816314403</v>
      </c>
      <c r="R33">
        <v>0.32913896910657336</v>
      </c>
    </row>
    <row r="34" spans="8:18">
      <c r="H34">
        <v>0</v>
      </c>
      <c r="I34">
        <v>9.5238095238095233E-2</v>
      </c>
      <c r="J34">
        <v>0.22222222222222221</v>
      </c>
      <c r="K34">
        <v>0.18181818181818182</v>
      </c>
      <c r="L34">
        <v>0.54545454545454541</v>
      </c>
      <c r="M34">
        <f t="shared" si="0"/>
        <v>0.20894660894660894</v>
      </c>
      <c r="N34">
        <f t="shared" si="1"/>
        <v>0.20660233316641283</v>
      </c>
      <c r="P34">
        <v>16.5</v>
      </c>
      <c r="Q34">
        <v>0.20894660894660894</v>
      </c>
      <c r="R34">
        <v>0.20660233316641283</v>
      </c>
    </row>
    <row r="35" spans="8:18">
      <c r="H35">
        <v>0.11764705882352941</v>
      </c>
      <c r="I35">
        <v>4.7619047619047616E-2</v>
      </c>
      <c r="J35">
        <v>0.33333333333333331</v>
      </c>
      <c r="K35">
        <v>0</v>
      </c>
      <c r="L35">
        <v>0.45454545454545453</v>
      </c>
      <c r="M35">
        <f t="shared" si="0"/>
        <v>0.19062897886427299</v>
      </c>
      <c r="N35">
        <f t="shared" si="1"/>
        <v>0.19502182415747724</v>
      </c>
      <c r="P35">
        <v>17</v>
      </c>
      <c r="Q35">
        <v>0.19062897886427299</v>
      </c>
      <c r="R35">
        <v>0.19502182415747724</v>
      </c>
    </row>
    <row r="36" spans="8:18">
      <c r="H36">
        <v>0</v>
      </c>
      <c r="I36">
        <v>0.14285714285714285</v>
      </c>
      <c r="J36">
        <v>-0.1111111111111111</v>
      </c>
      <c r="K36">
        <v>0.27272727272727271</v>
      </c>
      <c r="L36">
        <v>0.36363636363636365</v>
      </c>
      <c r="M36">
        <f t="shared" si="0"/>
        <v>0.13362193362193361</v>
      </c>
      <c r="N36">
        <f t="shared" si="1"/>
        <v>0.19370809663077038</v>
      </c>
      <c r="P36">
        <v>17.5</v>
      </c>
      <c r="Q36">
        <v>0.13362193362193361</v>
      </c>
      <c r="R36">
        <v>0.19370809663077038</v>
      </c>
    </row>
    <row r="37" spans="8:18">
      <c r="H37">
        <v>5.8823529411764705E-2</v>
      </c>
      <c r="I37">
        <v>0.14285714285714285</v>
      </c>
      <c r="J37">
        <v>0</v>
      </c>
      <c r="K37">
        <v>0</v>
      </c>
      <c r="L37">
        <v>0.54545454545454541</v>
      </c>
      <c r="M37">
        <f t="shared" si="0"/>
        <v>0.14942704354469058</v>
      </c>
      <c r="N37">
        <f t="shared" si="1"/>
        <v>0.22899062498400091</v>
      </c>
      <c r="P37">
        <v>18</v>
      </c>
      <c r="Q37">
        <v>0.14942704354469058</v>
      </c>
      <c r="R37">
        <v>0.22899062498400091</v>
      </c>
    </row>
    <row r="38" spans="8:18">
      <c r="H38">
        <v>-0.23529411764705882</v>
      </c>
      <c r="I38">
        <v>0</v>
      </c>
      <c r="J38">
        <v>0.22222222222222221</v>
      </c>
      <c r="K38">
        <v>0.27272727272727271</v>
      </c>
      <c r="L38">
        <v>0.45454545454545453</v>
      </c>
      <c r="M38">
        <f t="shared" si="0"/>
        <v>0.14284016636957814</v>
      </c>
      <c r="N38">
        <f t="shared" si="1"/>
        <v>0.2663274336899209</v>
      </c>
      <c r="P38">
        <v>18.5</v>
      </c>
      <c r="Q38">
        <v>0.14284016636957814</v>
      </c>
      <c r="R38">
        <v>0.2663274336899209</v>
      </c>
    </row>
    <row r="39" spans="8:18">
      <c r="H39">
        <v>-0.29411764705882354</v>
      </c>
      <c r="I39">
        <v>0</v>
      </c>
      <c r="J39">
        <v>0.22222222222222221</v>
      </c>
      <c r="K39">
        <v>0.72727272727272729</v>
      </c>
      <c r="L39">
        <v>0.54545454545454541</v>
      </c>
      <c r="M39">
        <f t="shared" si="0"/>
        <v>0.24016636957813428</v>
      </c>
      <c r="N39">
        <f t="shared" si="1"/>
        <v>0.41046764853360607</v>
      </c>
      <c r="P39">
        <v>19</v>
      </c>
      <c r="Q39">
        <v>0.24016636957813428</v>
      </c>
      <c r="R39">
        <v>0.41046764853360607</v>
      </c>
    </row>
    <row r="40" spans="8:18">
      <c r="H40">
        <v>0</v>
      </c>
      <c r="I40">
        <v>9.5238095238095233E-2</v>
      </c>
      <c r="J40">
        <v>0.33333333333333331</v>
      </c>
      <c r="K40">
        <v>0.81818181818181823</v>
      </c>
      <c r="L40">
        <v>0.18181818181818182</v>
      </c>
      <c r="M40">
        <f t="shared" si="0"/>
        <v>0.2857142857142857</v>
      </c>
      <c r="N40">
        <f t="shared" si="1"/>
        <v>0.32190739329523965</v>
      </c>
      <c r="P40">
        <v>19.5</v>
      </c>
      <c r="Q40">
        <v>0.2857142857142857</v>
      </c>
      <c r="R40">
        <v>0.32190739329523965</v>
      </c>
    </row>
    <row r="41" spans="8:18">
      <c r="H41">
        <v>-0.11764705882352941</v>
      </c>
      <c r="I41">
        <v>-9.5238095238095233E-2</v>
      </c>
      <c r="J41">
        <v>0</v>
      </c>
      <c r="K41">
        <v>0.72727272727272729</v>
      </c>
      <c r="L41">
        <v>0.18181818181818182</v>
      </c>
      <c r="M41">
        <f t="shared" si="0"/>
        <v>0.13924115100585688</v>
      </c>
      <c r="N41">
        <f t="shared" si="1"/>
        <v>0.34926855914954918</v>
      </c>
      <c r="P41">
        <v>20</v>
      </c>
      <c r="Q41">
        <v>0.13924115100585688</v>
      </c>
      <c r="R41">
        <v>0.34926855914954918</v>
      </c>
    </row>
    <row r="42" spans="8:18">
      <c r="H42">
        <v>-5.8823529411764705E-2</v>
      </c>
      <c r="I42">
        <v>0</v>
      </c>
      <c r="J42">
        <v>0.22222222222222221</v>
      </c>
      <c r="K42">
        <v>0.54545454545454541</v>
      </c>
      <c r="L42">
        <v>0.18181818181818182</v>
      </c>
      <c r="M42">
        <f t="shared" si="0"/>
        <v>0.17813428401663695</v>
      </c>
      <c r="N42">
        <f t="shared" si="1"/>
        <v>0.23704552323759157</v>
      </c>
      <c r="P42">
        <v>20.5</v>
      </c>
      <c r="Q42">
        <v>0.17813428401663695</v>
      </c>
      <c r="R42">
        <v>0.23704552323759157</v>
      </c>
    </row>
    <row r="43" spans="8:18">
      <c r="H43">
        <v>-0.17647058823529413</v>
      </c>
      <c r="I43">
        <v>0</v>
      </c>
      <c r="J43">
        <v>0</v>
      </c>
      <c r="K43">
        <v>0.36363636363636365</v>
      </c>
      <c r="L43">
        <v>0.45454545454545453</v>
      </c>
      <c r="M43">
        <f t="shared" si="0"/>
        <v>0.12834224598930483</v>
      </c>
      <c r="N43">
        <f t="shared" si="1"/>
        <v>0.26815395913114271</v>
      </c>
      <c r="P43">
        <v>21</v>
      </c>
      <c r="Q43">
        <v>0.12834224598930483</v>
      </c>
      <c r="R43">
        <v>0.26815395913114271</v>
      </c>
    </row>
    <row r="44" spans="8:18">
      <c r="H44">
        <v>-0.17647058823529413</v>
      </c>
      <c r="I44">
        <v>-9.5238095238095233E-2</v>
      </c>
      <c r="J44">
        <v>-0.1111111111111111</v>
      </c>
      <c r="K44">
        <v>0.54545454545454541</v>
      </c>
      <c r="L44">
        <v>0.45454545454545453</v>
      </c>
      <c r="M44">
        <f t="shared" si="0"/>
        <v>0.12343604108309988</v>
      </c>
      <c r="N44">
        <f t="shared" si="1"/>
        <v>0.3465933469220997</v>
      </c>
      <c r="P44">
        <v>21.5</v>
      </c>
      <c r="Q44">
        <v>0.12343604108309988</v>
      </c>
      <c r="R44">
        <v>0.3465933469220997</v>
      </c>
    </row>
    <row r="45" spans="8:18">
      <c r="H45">
        <v>-0.23529411764705882</v>
      </c>
      <c r="I45">
        <v>0</v>
      </c>
      <c r="J45">
        <v>0.22222222222222221</v>
      </c>
      <c r="K45">
        <v>0.36363636363636365</v>
      </c>
      <c r="L45">
        <v>0.18181818181818182</v>
      </c>
      <c r="M45">
        <f t="shared" si="0"/>
        <v>0.10647653000594177</v>
      </c>
      <c r="N45">
        <f t="shared" si="1"/>
        <v>0.23094860728986152</v>
      </c>
      <c r="P45">
        <v>22</v>
      </c>
      <c r="Q45">
        <v>0.10647653000594177</v>
      </c>
      <c r="R45">
        <v>0.23094860728986152</v>
      </c>
    </row>
    <row r="46" spans="8:18">
      <c r="H46">
        <v>-0.17647058823529413</v>
      </c>
      <c r="I46">
        <v>-9.5238095238095233E-2</v>
      </c>
      <c r="J46">
        <v>0</v>
      </c>
      <c r="K46">
        <v>0.18181818181818182</v>
      </c>
      <c r="L46">
        <v>0</v>
      </c>
      <c r="M46">
        <f t="shared" si="0"/>
        <v>-1.7978100331041514E-2</v>
      </c>
      <c r="N46">
        <f t="shared" si="1"/>
        <v>0.13384128107463303</v>
      </c>
      <c r="P46">
        <v>22.5</v>
      </c>
      <c r="Q46">
        <v>-1.7978100331041514E-2</v>
      </c>
      <c r="R46">
        <v>0.13384128107463303</v>
      </c>
    </row>
    <row r="47" spans="8:18">
      <c r="H47">
        <v>-0.29411764705882354</v>
      </c>
      <c r="I47">
        <v>-0.19047619047619047</v>
      </c>
      <c r="J47">
        <v>0.1111111111111111</v>
      </c>
      <c r="K47">
        <v>-9.0909090909090912E-2</v>
      </c>
      <c r="L47">
        <v>0.36363636363636365</v>
      </c>
      <c r="M47">
        <f t="shared" si="0"/>
        <v>-2.0151090739326038E-2</v>
      </c>
      <c r="N47">
        <f t="shared" si="1"/>
        <v>0.26153278185571621</v>
      </c>
      <c r="P47">
        <v>23</v>
      </c>
      <c r="Q47">
        <v>-2.0151090739326038E-2</v>
      </c>
      <c r="R47">
        <v>0.26153278185571621</v>
      </c>
    </row>
    <row r="48" spans="8:18">
      <c r="H48">
        <v>-0.17647058823529413</v>
      </c>
      <c r="I48">
        <v>-4.7619047619047616E-2</v>
      </c>
      <c r="J48">
        <v>-0.22222222222222221</v>
      </c>
      <c r="K48">
        <v>0.18181818181818182</v>
      </c>
      <c r="L48">
        <v>0.45454545454545453</v>
      </c>
      <c r="M48">
        <f t="shared" si="0"/>
        <v>3.8010355657414487E-2</v>
      </c>
      <c r="N48">
        <f t="shared" si="1"/>
        <v>0.28073013912796491</v>
      </c>
      <c r="P48">
        <v>23.5</v>
      </c>
      <c r="Q48">
        <v>3.8010355657414487E-2</v>
      </c>
      <c r="R48">
        <v>0.28073013912796491</v>
      </c>
    </row>
    <row r="49" spans="8:18">
      <c r="H49">
        <v>-0.17647058823529413</v>
      </c>
      <c r="I49">
        <v>-9.5238095238095233E-2</v>
      </c>
      <c r="J49">
        <v>-0.22222222222222221</v>
      </c>
      <c r="K49">
        <v>0.18181818181818182</v>
      </c>
      <c r="L49">
        <v>0.27272727272727271</v>
      </c>
      <c r="M49">
        <f t="shared" si="0"/>
        <v>-7.8770902300314138E-3</v>
      </c>
      <c r="N49">
        <f t="shared" si="1"/>
        <v>0.22176713751283084</v>
      </c>
      <c r="P49">
        <v>24</v>
      </c>
      <c r="Q49">
        <v>-7.8770902300314138E-3</v>
      </c>
      <c r="R49">
        <v>0.22176713751283084</v>
      </c>
    </row>
    <row r="50" spans="8:18">
      <c r="H50">
        <v>-0.17647058823529413</v>
      </c>
      <c r="I50">
        <v>-0.14285714285714285</v>
      </c>
      <c r="J50">
        <v>-0.1111111111111111</v>
      </c>
      <c r="K50">
        <v>0.18181818181818182</v>
      </c>
      <c r="L50">
        <v>0.27272727272727271</v>
      </c>
      <c r="M50">
        <f t="shared" si="0"/>
        <v>4.821322468381295E-3</v>
      </c>
      <c r="N50">
        <f t="shared" si="1"/>
        <v>0.20689218301265488</v>
      </c>
      <c r="P50">
        <v>24.5</v>
      </c>
      <c r="Q50">
        <v>4.821322468381295E-3</v>
      </c>
      <c r="R50">
        <v>0.20689218301265488</v>
      </c>
    </row>
    <row r="51" spans="8:18">
      <c r="H51">
        <v>-0.11764705882352941</v>
      </c>
      <c r="I51">
        <v>-0.19047619047619047</v>
      </c>
      <c r="J51">
        <v>-0.33333333333333331</v>
      </c>
      <c r="K51">
        <v>0</v>
      </c>
      <c r="L51">
        <v>0.18181818181818182</v>
      </c>
      <c r="M51">
        <f t="shared" si="0"/>
        <v>-9.1927680162974271E-2</v>
      </c>
      <c r="N51">
        <f t="shared" si="1"/>
        <v>0.19495991898220968</v>
      </c>
      <c r="P51">
        <v>25</v>
      </c>
      <c r="Q51">
        <v>-9.1927680162974271E-2</v>
      </c>
      <c r="R51">
        <v>0.19495991898220968</v>
      </c>
    </row>
    <row r="52" spans="8:18">
      <c r="H52">
        <v>-0.35294117647058826</v>
      </c>
      <c r="I52">
        <v>-0.14285714285714285</v>
      </c>
      <c r="J52">
        <v>-0.33333333333333331</v>
      </c>
      <c r="K52">
        <v>0</v>
      </c>
      <c r="L52">
        <v>9.0909090909090912E-2</v>
      </c>
      <c r="M52">
        <f t="shared" si="0"/>
        <v>-0.14764451235039469</v>
      </c>
      <c r="N52">
        <f t="shared" si="1"/>
        <v>0.19707657211021315</v>
      </c>
      <c r="P52">
        <v>25.5</v>
      </c>
      <c r="Q52">
        <v>-0.14764451235039469</v>
      </c>
      <c r="R52">
        <v>0.19707657211021315</v>
      </c>
    </row>
    <row r="53" spans="8:18">
      <c r="H53">
        <v>-0.17647058823529413</v>
      </c>
      <c r="I53">
        <v>-0.14285714285714285</v>
      </c>
      <c r="J53">
        <v>-0.1111111111111111</v>
      </c>
      <c r="K53">
        <v>9.0909090909090912E-2</v>
      </c>
      <c r="L53">
        <v>9.0909090909090912E-2</v>
      </c>
      <c r="M53">
        <f t="shared" si="0"/>
        <v>-4.9724132077073255E-2</v>
      </c>
      <c r="N53">
        <f t="shared" si="1"/>
        <v>0.13044365628069665</v>
      </c>
      <c r="P53">
        <v>26</v>
      </c>
      <c r="Q53">
        <v>-4.9724132077073255E-2</v>
      </c>
      <c r="R53">
        <v>0.13044365628069665</v>
      </c>
    </row>
    <row r="54" spans="8:18">
      <c r="H54">
        <v>-0.23529411764705882</v>
      </c>
      <c r="I54">
        <v>-0.14285714285714285</v>
      </c>
      <c r="J54">
        <v>-0.33333333333333331</v>
      </c>
      <c r="K54">
        <v>0.18181818181818182</v>
      </c>
      <c r="L54">
        <v>0.27272727272727271</v>
      </c>
      <c r="M54">
        <f t="shared" si="0"/>
        <v>-5.1387827858416071E-2</v>
      </c>
      <c r="N54">
        <f t="shared" si="1"/>
        <v>0.26510237100251466</v>
      </c>
      <c r="P54">
        <v>26.5</v>
      </c>
      <c r="Q54">
        <v>-5.1387827858416071E-2</v>
      </c>
      <c r="R54">
        <v>0.26510237100251466</v>
      </c>
    </row>
    <row r="55" spans="8:18">
      <c r="H55">
        <v>-0.29411764705882354</v>
      </c>
      <c r="I55">
        <v>-9.5238095238095233E-2</v>
      </c>
      <c r="J55">
        <v>-0.33333333333333331</v>
      </c>
      <c r="K55">
        <v>0</v>
      </c>
      <c r="L55">
        <v>0.18181818181818182</v>
      </c>
      <c r="M55">
        <f t="shared" si="0"/>
        <v>-0.10817417876241406</v>
      </c>
      <c r="N55">
        <f t="shared" si="1"/>
        <v>0.21285921561689911</v>
      </c>
      <c r="P55">
        <v>27</v>
      </c>
      <c r="Q55">
        <v>-0.10817417876241406</v>
      </c>
      <c r="R55">
        <v>0.21285921561689911</v>
      </c>
    </row>
    <row r="56" spans="8:18">
      <c r="H56">
        <v>-0.23529411764705882</v>
      </c>
      <c r="I56">
        <v>-0.14285714285714285</v>
      </c>
      <c r="J56">
        <v>-0.33333333333333331</v>
      </c>
      <c r="K56">
        <v>0.18181818181818182</v>
      </c>
      <c r="L56">
        <v>9.0909090909090912E-2</v>
      </c>
      <c r="M56">
        <f t="shared" si="0"/>
        <v>-8.7751464222052419E-2</v>
      </c>
      <c r="N56">
        <f t="shared" si="1"/>
        <v>0.21777471895271797</v>
      </c>
      <c r="P56">
        <v>27.5</v>
      </c>
      <c r="Q56">
        <v>-8.7751464222052419E-2</v>
      </c>
      <c r="R56">
        <v>0.21777471895271797</v>
      </c>
    </row>
    <row r="57" spans="8:18">
      <c r="H57">
        <v>-0.11764705882352941</v>
      </c>
      <c r="I57">
        <v>-0.23809523809523808</v>
      </c>
      <c r="J57">
        <v>-0.44444444444444442</v>
      </c>
      <c r="K57">
        <v>9.0909090909090912E-2</v>
      </c>
      <c r="L57">
        <v>0.27272727272727271</v>
      </c>
      <c r="M57">
        <f t="shared" si="0"/>
        <v>-8.7310075545369653E-2</v>
      </c>
      <c r="N57">
        <f t="shared" si="1"/>
        <v>0.27954893073103887</v>
      </c>
      <c r="P57">
        <v>28</v>
      </c>
      <c r="Q57">
        <v>-8.7310075545369653E-2</v>
      </c>
      <c r="R57">
        <v>0.27954893073103887</v>
      </c>
    </row>
    <row r="58" spans="8:18">
      <c r="H58">
        <v>-0.11764705882352941</v>
      </c>
      <c r="I58">
        <v>-0.14285714285714285</v>
      </c>
      <c r="J58">
        <v>-0.44444444444444442</v>
      </c>
      <c r="K58">
        <v>0.18181818181818182</v>
      </c>
      <c r="L58">
        <v>9.0909090909090912E-2</v>
      </c>
      <c r="M58">
        <f t="shared" si="0"/>
        <v>-8.6444274679568764E-2</v>
      </c>
      <c r="N58">
        <f t="shared" si="1"/>
        <v>0.24276485991482943</v>
      </c>
      <c r="P58">
        <v>28.5</v>
      </c>
      <c r="Q58">
        <v>-8.6444274679568764E-2</v>
      </c>
      <c r="R58">
        <v>0.24276485991482943</v>
      </c>
    </row>
    <row r="59" spans="8:18">
      <c r="H59">
        <v>-0.17647058823529413</v>
      </c>
      <c r="I59">
        <v>-0.14285714285714285</v>
      </c>
      <c r="J59">
        <v>-0.66666666666666663</v>
      </c>
      <c r="K59">
        <v>-9.0909090909090912E-2</v>
      </c>
      <c r="L59">
        <v>-0.18181818181818182</v>
      </c>
      <c r="M59">
        <f t="shared" si="0"/>
        <v>-0.25174433409727526</v>
      </c>
      <c r="N59">
        <f t="shared" si="1"/>
        <v>0.23475558647295555</v>
      </c>
      <c r="P59">
        <v>29</v>
      </c>
      <c r="Q59">
        <v>-0.25174433409727526</v>
      </c>
      <c r="R59">
        <v>0.23475558647295555</v>
      </c>
    </row>
    <row r="60" spans="8:18">
      <c r="H60">
        <v>-0.23529411764705882</v>
      </c>
      <c r="I60">
        <v>-4.7619047619047616E-2</v>
      </c>
      <c r="J60">
        <v>-0.55555555555555558</v>
      </c>
      <c r="K60">
        <v>-9.0909090909090912E-2</v>
      </c>
      <c r="L60">
        <v>0</v>
      </c>
      <c r="M60">
        <f t="shared" si="0"/>
        <v>-0.1858755623461506</v>
      </c>
      <c r="N60">
        <f t="shared" si="1"/>
        <v>0.22460449139906122</v>
      </c>
      <c r="P60">
        <v>29.5</v>
      </c>
      <c r="Q60">
        <v>-0.1858755623461506</v>
      </c>
      <c r="R60">
        <v>0.22460449139906122</v>
      </c>
    </row>
    <row r="61" spans="8:18">
      <c r="H61">
        <v>-0.11764705882352941</v>
      </c>
      <c r="I61">
        <v>-0.23809523809523808</v>
      </c>
      <c r="J61">
        <v>-0.44444444444444442</v>
      </c>
      <c r="K61">
        <v>9.0909090909090912E-2</v>
      </c>
      <c r="L61">
        <v>9.0909090909090912E-2</v>
      </c>
      <c r="M61">
        <f t="shared" si="0"/>
        <v>-0.123673711909006</v>
      </c>
      <c r="N61">
        <f t="shared" si="1"/>
        <v>0.2280975819600361</v>
      </c>
      <c r="P61">
        <v>30</v>
      </c>
      <c r="Q61">
        <v>-0.123673711909006</v>
      </c>
      <c r="R61">
        <v>0.2280975819600361</v>
      </c>
    </row>
    <row r="62" spans="8:18">
      <c r="H62">
        <v>-0.17647058823529413</v>
      </c>
      <c r="I62">
        <v>-0.23809523809523808</v>
      </c>
      <c r="J62">
        <v>-0.44444444444444442</v>
      </c>
      <c r="K62">
        <v>9.0909090909090912E-2</v>
      </c>
      <c r="L62">
        <v>-9.0909090909090912E-2</v>
      </c>
      <c r="M62">
        <f t="shared" si="0"/>
        <v>-0.17180205415499533</v>
      </c>
      <c r="N62">
        <f t="shared" si="1"/>
        <v>0.19641236702008141</v>
      </c>
      <c r="P62">
        <v>30.5</v>
      </c>
      <c r="Q62">
        <v>-0.17180205415499533</v>
      </c>
      <c r="R62">
        <v>0.19641236702008141</v>
      </c>
    </row>
    <row r="63" spans="8:18">
      <c r="H63">
        <v>-0.23529411764705882</v>
      </c>
      <c r="I63">
        <v>-9.5238095238095233E-2</v>
      </c>
      <c r="J63">
        <v>-0.77777777777777779</v>
      </c>
      <c r="K63">
        <v>0</v>
      </c>
      <c r="L63">
        <v>-0.27272727272727271</v>
      </c>
      <c r="M63">
        <f t="shared" si="0"/>
        <v>-0.27620745267804092</v>
      </c>
      <c r="N63">
        <f t="shared" si="1"/>
        <v>0.30095650387706435</v>
      </c>
      <c r="P63">
        <v>31</v>
      </c>
      <c r="Q63">
        <v>-0.27620745267804092</v>
      </c>
      <c r="R63">
        <v>0.30095650387706435</v>
      </c>
    </row>
    <row r="64" spans="8:18">
      <c r="H64">
        <v>-0.23529411764705882</v>
      </c>
      <c r="I64">
        <v>-0.19047619047619047</v>
      </c>
      <c r="J64">
        <v>-0.66666666666666663</v>
      </c>
      <c r="K64">
        <v>9.0909090909090912E-2</v>
      </c>
      <c r="L64">
        <v>-0.27272727272727271</v>
      </c>
      <c r="M64">
        <f t="shared" si="0"/>
        <v>-0.25485103132161957</v>
      </c>
      <c r="N64">
        <f t="shared" si="1"/>
        <v>0.27110345472382974</v>
      </c>
      <c r="P64">
        <v>31.5</v>
      </c>
      <c r="Q64">
        <v>-0.25485103132161957</v>
      </c>
      <c r="R64">
        <v>0.27110345472382974</v>
      </c>
    </row>
    <row r="65" spans="8:18">
      <c r="H65">
        <v>-0.23529411764705882</v>
      </c>
      <c r="I65">
        <v>-0.19047619047619047</v>
      </c>
      <c r="J65">
        <v>-0.66666666666666663</v>
      </c>
      <c r="K65">
        <v>-9.0909090909090912E-2</v>
      </c>
      <c r="L65">
        <v>9.0909090909090912E-2</v>
      </c>
      <c r="M65">
        <f t="shared" si="0"/>
        <v>-0.21848739495798317</v>
      </c>
      <c r="N65">
        <f t="shared" si="1"/>
        <v>0.28014913984531542</v>
      </c>
      <c r="P65">
        <v>32</v>
      </c>
      <c r="Q65">
        <v>-0.21848739495798317</v>
      </c>
      <c r="R65">
        <v>0.28014913984531542</v>
      </c>
    </row>
    <row r="66" spans="8:18">
      <c r="H66">
        <v>-0.11764705882352941</v>
      </c>
      <c r="I66">
        <v>-0.2857142857142857</v>
      </c>
      <c r="J66">
        <v>-0.66666666666666663</v>
      </c>
      <c r="K66">
        <v>0.36363636363636365</v>
      </c>
      <c r="L66">
        <v>-0.18181818181818182</v>
      </c>
      <c r="M66">
        <f t="shared" si="0"/>
        <v>-0.17764196587725997</v>
      </c>
      <c r="N66">
        <f t="shared" si="1"/>
        <v>0.369940483034148</v>
      </c>
      <c r="P66">
        <v>32.5</v>
      </c>
      <c r="Q66">
        <v>-0.17764196587725997</v>
      </c>
      <c r="R66">
        <v>0.369940483034148</v>
      </c>
    </row>
    <row r="67" spans="8:18">
      <c r="H67">
        <v>-0.23529411764705882</v>
      </c>
      <c r="I67">
        <v>-0.19047619047619047</v>
      </c>
      <c r="J67">
        <v>-0.44444444444444442</v>
      </c>
      <c r="K67">
        <v>9.0909090909090912E-2</v>
      </c>
      <c r="L67">
        <v>-0.27272727272727271</v>
      </c>
      <c r="M67">
        <f t="shared" ref="M67:M121" si="2">AVERAGE(H67:L67)</f>
        <v>-0.21040658687717509</v>
      </c>
      <c r="N67">
        <f t="shared" ref="N67:N121" si="3">STDEV(H67:L67)</f>
        <v>0.19394930666789145</v>
      </c>
      <c r="P67">
        <v>33</v>
      </c>
      <c r="Q67">
        <v>-0.21040658687717509</v>
      </c>
      <c r="R67">
        <v>0.19394930666789145</v>
      </c>
    </row>
    <row r="68" spans="8:18">
      <c r="H68">
        <v>-5.8823529411764705E-2</v>
      </c>
      <c r="I68">
        <v>-0.23809523809523808</v>
      </c>
      <c r="J68">
        <v>-0.88888888888888884</v>
      </c>
      <c r="K68">
        <v>-9.0909090909090912E-2</v>
      </c>
      <c r="L68">
        <v>-0.27272727272727271</v>
      </c>
      <c r="M68">
        <f t="shared" si="2"/>
        <v>-0.30988880400645102</v>
      </c>
      <c r="N68">
        <f t="shared" si="3"/>
        <v>0.33643806289666406</v>
      </c>
      <c r="P68">
        <v>33.5</v>
      </c>
      <c r="Q68">
        <v>-0.30988880400645102</v>
      </c>
      <c r="R68">
        <v>0.33643806289666406</v>
      </c>
    </row>
    <row r="69" spans="8:18">
      <c r="H69">
        <v>-0.11764705882352941</v>
      </c>
      <c r="I69">
        <v>-0.23809523809523808</v>
      </c>
      <c r="J69">
        <v>-0.55555555555555558</v>
      </c>
      <c r="K69">
        <v>0</v>
      </c>
      <c r="L69">
        <v>0</v>
      </c>
      <c r="M69">
        <f t="shared" si="2"/>
        <v>-0.1822595704948646</v>
      </c>
      <c r="N69">
        <f t="shared" si="3"/>
        <v>0.23080261749882436</v>
      </c>
      <c r="P69">
        <v>34</v>
      </c>
      <c r="Q69">
        <v>-0.1822595704948646</v>
      </c>
      <c r="R69">
        <v>0.23080261749882436</v>
      </c>
    </row>
    <row r="70" spans="8:18">
      <c r="H70">
        <v>-5.8823529411764705E-2</v>
      </c>
      <c r="I70">
        <v>-0.23809523809523808</v>
      </c>
      <c r="J70">
        <v>-0.77777777777777779</v>
      </c>
      <c r="K70">
        <v>9.0909090909090912E-2</v>
      </c>
      <c r="L70">
        <v>-9.0909090909090912E-2</v>
      </c>
      <c r="M70">
        <f t="shared" si="2"/>
        <v>-0.2149393090569561</v>
      </c>
      <c r="N70">
        <f t="shared" si="3"/>
        <v>0.33564200212110273</v>
      </c>
      <c r="P70">
        <v>34.5</v>
      </c>
      <c r="Q70">
        <v>-0.2149393090569561</v>
      </c>
      <c r="R70">
        <v>0.33564200212110273</v>
      </c>
    </row>
    <row r="71" spans="8:18">
      <c r="H71">
        <v>-0.23529411764705882</v>
      </c>
      <c r="I71">
        <v>-0.14285714285714285</v>
      </c>
      <c r="J71">
        <v>-0.66666666666666663</v>
      </c>
      <c r="K71">
        <v>9.0909090909090912E-2</v>
      </c>
      <c r="L71">
        <v>9.0909090909090912E-2</v>
      </c>
      <c r="M71">
        <f t="shared" si="2"/>
        <v>-0.17259994907053727</v>
      </c>
      <c r="N71">
        <f t="shared" si="3"/>
        <v>0.31136439385113257</v>
      </c>
      <c r="P71">
        <v>35</v>
      </c>
      <c r="Q71">
        <v>-0.17259994907053727</v>
      </c>
      <c r="R71">
        <v>0.31136439385113257</v>
      </c>
    </row>
    <row r="72" spans="8:18">
      <c r="H72">
        <v>-0.23529411764705882</v>
      </c>
      <c r="I72">
        <v>-0.23809523809523808</v>
      </c>
      <c r="J72">
        <v>-0.66666666666666663</v>
      </c>
      <c r="K72">
        <v>-9.0909090909090912E-2</v>
      </c>
      <c r="L72">
        <v>-9.0909090909090912E-2</v>
      </c>
      <c r="M72">
        <f t="shared" si="2"/>
        <v>-0.26437484084542906</v>
      </c>
      <c r="N72">
        <f t="shared" si="3"/>
        <v>0.23640841350668201</v>
      </c>
      <c r="P72">
        <v>35.5</v>
      </c>
      <c r="Q72">
        <v>-0.26437484084542906</v>
      </c>
      <c r="R72">
        <v>0.23640841350668201</v>
      </c>
    </row>
    <row r="73" spans="8:18">
      <c r="H73">
        <v>-0.23529411764705882</v>
      </c>
      <c r="I73">
        <v>-0.14285714285714285</v>
      </c>
      <c r="J73">
        <v>-0.66666666666666663</v>
      </c>
      <c r="K73">
        <v>-9.0909090909090912E-2</v>
      </c>
      <c r="L73">
        <v>-9.0909090909090912E-2</v>
      </c>
      <c r="M73">
        <f t="shared" si="2"/>
        <v>-0.24532722179780997</v>
      </c>
      <c r="N73">
        <f t="shared" si="3"/>
        <v>0.24280528533875342</v>
      </c>
      <c r="P73">
        <v>36</v>
      </c>
      <c r="Q73">
        <v>-0.24532722179780997</v>
      </c>
      <c r="R73">
        <v>0.24280528533875342</v>
      </c>
    </row>
    <row r="74" spans="8:18">
      <c r="H74">
        <v>-0.23529411764705882</v>
      </c>
      <c r="I74">
        <v>-0.19047619047619047</v>
      </c>
      <c r="J74">
        <v>-0.66666666666666663</v>
      </c>
      <c r="K74">
        <v>9.0909090909090912E-2</v>
      </c>
      <c r="L74">
        <v>0</v>
      </c>
      <c r="M74">
        <f t="shared" si="2"/>
        <v>-0.20030557677616501</v>
      </c>
      <c r="N74">
        <f t="shared" si="3"/>
        <v>0.29314748325451778</v>
      </c>
      <c r="P74">
        <v>36.5</v>
      </c>
      <c r="Q74">
        <v>-0.20030557677616501</v>
      </c>
      <c r="R74">
        <v>0.29314748325451778</v>
      </c>
    </row>
    <row r="75" spans="8:18">
      <c r="H75">
        <v>-0.29411764705882354</v>
      </c>
      <c r="I75">
        <v>-0.19047619047619047</v>
      </c>
      <c r="J75">
        <v>-0.66666666666666663</v>
      </c>
      <c r="K75">
        <v>0.18181818181818182</v>
      </c>
      <c r="L75">
        <v>0</v>
      </c>
      <c r="M75">
        <f t="shared" si="2"/>
        <v>-0.19388846447669975</v>
      </c>
      <c r="N75">
        <f t="shared" si="3"/>
        <v>0.32106268151569417</v>
      </c>
      <c r="P75">
        <v>37</v>
      </c>
      <c r="Q75">
        <v>-0.19388846447669975</v>
      </c>
      <c r="R75">
        <v>0.32106268151569417</v>
      </c>
    </row>
    <row r="76" spans="8:18">
      <c r="H76">
        <v>-0.23529411764705882</v>
      </c>
      <c r="I76">
        <v>-0.19047619047619047</v>
      </c>
      <c r="J76">
        <v>-0.55555555555555558</v>
      </c>
      <c r="K76">
        <v>-9.0909090909090912E-2</v>
      </c>
      <c r="L76">
        <v>9.0909090909090912E-2</v>
      </c>
      <c r="M76">
        <f t="shared" si="2"/>
        <v>-0.19626517273576097</v>
      </c>
      <c r="N76">
        <f t="shared" si="3"/>
        <v>0.23675689626762522</v>
      </c>
      <c r="P76">
        <v>37.5</v>
      </c>
      <c r="Q76">
        <v>-0.19626517273576097</v>
      </c>
      <c r="R76">
        <v>0.23675689626762522</v>
      </c>
    </row>
    <row r="77" spans="8:18">
      <c r="H77">
        <v>-0.35294117647058826</v>
      </c>
      <c r="I77">
        <v>-0.14285714285714285</v>
      </c>
      <c r="J77">
        <v>-0.77777777777777779</v>
      </c>
      <c r="K77">
        <v>-0.18181818181818182</v>
      </c>
      <c r="L77">
        <v>0.18181818181818182</v>
      </c>
      <c r="M77">
        <f t="shared" si="2"/>
        <v>-0.25471521942110176</v>
      </c>
      <c r="N77">
        <f t="shared" si="3"/>
        <v>0.35058180085905993</v>
      </c>
      <c r="P77">
        <v>38</v>
      </c>
      <c r="Q77">
        <v>-0.25471521942110176</v>
      </c>
      <c r="R77">
        <v>0.35058180085905993</v>
      </c>
    </row>
    <row r="78" spans="8:18">
      <c r="H78">
        <v>-0.29411764705882354</v>
      </c>
      <c r="I78">
        <v>-0.2857142857142857</v>
      </c>
      <c r="J78">
        <v>-0.66666666666666663</v>
      </c>
      <c r="K78">
        <v>-9.0909090909090912E-2</v>
      </c>
      <c r="L78">
        <v>-0.18181818181818182</v>
      </c>
      <c r="M78">
        <f t="shared" si="2"/>
        <v>-0.30384517443340975</v>
      </c>
      <c r="N78">
        <f t="shared" si="3"/>
        <v>0.21925735548341838</v>
      </c>
      <c r="P78">
        <v>38.5</v>
      </c>
      <c r="Q78">
        <v>-0.30384517443340975</v>
      </c>
      <c r="R78">
        <v>0.21925735548341838</v>
      </c>
    </row>
    <row r="79" spans="8:18">
      <c r="H79">
        <v>-0.23529411764705882</v>
      </c>
      <c r="I79">
        <v>-0.19047619047619047</v>
      </c>
      <c r="J79">
        <v>-0.66666666666666663</v>
      </c>
      <c r="K79">
        <v>0</v>
      </c>
      <c r="L79">
        <v>0</v>
      </c>
      <c r="M79">
        <f t="shared" si="2"/>
        <v>-0.21848739495798317</v>
      </c>
      <c r="N79">
        <f t="shared" si="3"/>
        <v>0.27267436467536038</v>
      </c>
      <c r="P79">
        <v>39</v>
      </c>
      <c r="Q79">
        <v>-0.21848739495798317</v>
      </c>
      <c r="R79">
        <v>0.27267436467536038</v>
      </c>
    </row>
    <row r="80" spans="8:18">
      <c r="H80">
        <v>-0.11764705882352941</v>
      </c>
      <c r="I80">
        <v>-9.5238095238095233E-2</v>
      </c>
      <c r="J80">
        <v>-0.77777777777777779</v>
      </c>
      <c r="K80">
        <v>9.0909090909090912E-2</v>
      </c>
      <c r="L80">
        <v>-0.18181818181818182</v>
      </c>
      <c r="M80">
        <f t="shared" si="2"/>
        <v>-0.21631440454969866</v>
      </c>
      <c r="N80">
        <f t="shared" si="3"/>
        <v>0.3298530365217513</v>
      </c>
      <c r="P80">
        <v>39.5</v>
      </c>
      <c r="Q80">
        <v>-0.21631440454969866</v>
      </c>
      <c r="R80">
        <v>0.3298530365217513</v>
      </c>
    </row>
    <row r="81" spans="8:18">
      <c r="H81">
        <v>-0.17647058823529413</v>
      </c>
      <c r="I81">
        <v>-0.23809523809523808</v>
      </c>
      <c r="J81">
        <v>-0.44444444444444442</v>
      </c>
      <c r="K81">
        <v>9.0909090909090912E-2</v>
      </c>
      <c r="L81">
        <v>-0.18181818181818182</v>
      </c>
      <c r="M81">
        <f t="shared" si="2"/>
        <v>-0.18998387233681352</v>
      </c>
      <c r="N81">
        <f t="shared" si="3"/>
        <v>0.19119037006502393</v>
      </c>
      <c r="P81">
        <v>40</v>
      </c>
      <c r="Q81">
        <v>-0.18998387233681352</v>
      </c>
      <c r="R81">
        <v>0.19119037006502393</v>
      </c>
    </row>
    <row r="82" spans="8:18">
      <c r="H82">
        <v>-0.11764705882352941</v>
      </c>
      <c r="I82">
        <v>-0.14285714285714285</v>
      </c>
      <c r="J82">
        <v>-0.77777777777777779</v>
      </c>
      <c r="K82">
        <v>0.18181818181818182</v>
      </c>
      <c r="L82">
        <v>-9.0909090909090912E-2</v>
      </c>
      <c r="M82">
        <f t="shared" si="2"/>
        <v>-0.18947457770987181</v>
      </c>
      <c r="N82">
        <f t="shared" si="3"/>
        <v>0.35390906366536695</v>
      </c>
      <c r="P82">
        <v>40.5</v>
      </c>
      <c r="Q82">
        <v>-0.18947457770987181</v>
      </c>
      <c r="R82">
        <v>0.35390906366536695</v>
      </c>
    </row>
    <row r="83" spans="8:18">
      <c r="H83">
        <v>-0.17647058823529413</v>
      </c>
      <c r="I83">
        <v>-0.23809523809523808</v>
      </c>
      <c r="J83">
        <v>-0.77777777777777779</v>
      </c>
      <c r="K83">
        <v>0</v>
      </c>
      <c r="L83">
        <v>0</v>
      </c>
      <c r="M83">
        <f t="shared" si="2"/>
        <v>-0.23846872082166198</v>
      </c>
      <c r="N83">
        <f t="shared" si="3"/>
        <v>0.31954374836205068</v>
      </c>
      <c r="P83">
        <v>41</v>
      </c>
      <c r="Q83">
        <v>-0.23846872082166198</v>
      </c>
      <c r="R83">
        <v>0.31954374836205068</v>
      </c>
    </row>
    <row r="84" spans="8:18">
      <c r="H84">
        <v>-0.17647058823529413</v>
      </c>
      <c r="I84">
        <v>-0.23809523809523808</v>
      </c>
      <c r="J84">
        <v>-0.66666666666666663</v>
      </c>
      <c r="K84">
        <v>-0.18181818181818182</v>
      </c>
      <c r="L84">
        <v>-9.0909090909090912E-2</v>
      </c>
      <c r="M84">
        <f t="shared" si="2"/>
        <v>-0.27079195314489429</v>
      </c>
      <c r="N84">
        <f t="shared" si="3"/>
        <v>0.22746239247930461</v>
      </c>
      <c r="P84">
        <v>41.5</v>
      </c>
      <c r="Q84">
        <v>-0.27079195314489429</v>
      </c>
      <c r="R84">
        <v>0.22746239247930461</v>
      </c>
    </row>
    <row r="85" spans="8:18">
      <c r="H85">
        <v>0</v>
      </c>
      <c r="I85">
        <v>-0.14285714285714285</v>
      </c>
      <c r="J85">
        <v>-0.77777777777777779</v>
      </c>
      <c r="K85">
        <v>0</v>
      </c>
      <c r="L85">
        <v>-0.27272727272727271</v>
      </c>
      <c r="M85">
        <f t="shared" si="2"/>
        <v>-0.23867243867243867</v>
      </c>
      <c r="N85">
        <f t="shared" si="3"/>
        <v>0.32206518565744402</v>
      </c>
      <c r="P85">
        <v>42</v>
      </c>
      <c r="Q85">
        <v>-0.23867243867243867</v>
      </c>
      <c r="R85">
        <v>0.32206518565744402</v>
      </c>
    </row>
    <row r="86" spans="8:18">
      <c r="H86">
        <v>-0.17647058823529413</v>
      </c>
      <c r="I86">
        <v>-0.23809523809523808</v>
      </c>
      <c r="J86">
        <v>-0.77777777777777779</v>
      </c>
      <c r="K86">
        <v>-0.18181818181818182</v>
      </c>
      <c r="L86">
        <v>-0.18181818181818182</v>
      </c>
      <c r="M86">
        <f t="shared" si="2"/>
        <v>-0.31119599354893474</v>
      </c>
      <c r="N86">
        <f t="shared" si="3"/>
        <v>0.26204505957729524</v>
      </c>
      <c r="P86">
        <v>42.5</v>
      </c>
      <c r="Q86">
        <v>-0.31119599354893474</v>
      </c>
      <c r="R86">
        <v>0.26204505957729524</v>
      </c>
    </row>
    <row r="87" spans="8:18">
      <c r="H87">
        <v>-0.17647058823529413</v>
      </c>
      <c r="I87">
        <v>-0.19047619047619047</v>
      </c>
      <c r="J87">
        <v>-0.77777777777777779</v>
      </c>
      <c r="K87">
        <v>-0.18181818181818182</v>
      </c>
      <c r="L87">
        <v>-0.18181818181818182</v>
      </c>
      <c r="M87">
        <f t="shared" si="2"/>
        <v>-0.30167218402512519</v>
      </c>
      <c r="N87">
        <f t="shared" si="3"/>
        <v>0.26619846386778084</v>
      </c>
      <c r="P87">
        <v>43</v>
      </c>
      <c r="Q87">
        <v>-0.30167218402512519</v>
      </c>
      <c r="R87">
        <v>0.26619846386778084</v>
      </c>
    </row>
    <row r="88" spans="8:18">
      <c r="H88">
        <v>-0.11764705882352941</v>
      </c>
      <c r="I88">
        <v>-0.19047619047619047</v>
      </c>
      <c r="J88">
        <v>-0.77777777777777779</v>
      </c>
      <c r="K88">
        <v>0</v>
      </c>
      <c r="L88">
        <v>-0.27272727272727271</v>
      </c>
      <c r="M88">
        <f t="shared" si="2"/>
        <v>-0.2717256599609541</v>
      </c>
      <c r="N88">
        <f t="shared" si="3"/>
        <v>0.30011092744028128</v>
      </c>
      <c r="P88">
        <v>43.5</v>
      </c>
      <c r="Q88">
        <v>-0.2717256599609541</v>
      </c>
      <c r="R88">
        <v>0.30011092744028128</v>
      </c>
    </row>
    <row r="89" spans="8:18">
      <c r="H89">
        <v>-0.29411764705882354</v>
      </c>
      <c r="I89">
        <v>-0.2857142857142857</v>
      </c>
      <c r="J89">
        <v>-0.77777777777777779</v>
      </c>
      <c r="K89">
        <v>-9.0909090909090912E-2</v>
      </c>
      <c r="L89">
        <v>-0.36363636363636365</v>
      </c>
      <c r="M89">
        <f t="shared" si="2"/>
        <v>-0.36243103301926832</v>
      </c>
      <c r="N89">
        <f t="shared" si="3"/>
        <v>0.25337260816291224</v>
      </c>
      <c r="P89">
        <v>44</v>
      </c>
      <c r="Q89">
        <v>-0.36243103301926832</v>
      </c>
      <c r="R89">
        <v>0.25337260816291224</v>
      </c>
    </row>
    <row r="90" spans="8:18">
      <c r="H90">
        <v>-0.23529411764705882</v>
      </c>
      <c r="I90">
        <v>-0.2857142857142857</v>
      </c>
      <c r="J90">
        <v>-0.77777777777777779</v>
      </c>
      <c r="K90">
        <v>-0.36363636363636365</v>
      </c>
      <c r="L90">
        <v>-0.27272727272727271</v>
      </c>
      <c r="M90">
        <f t="shared" si="2"/>
        <v>-0.38702996350055174</v>
      </c>
      <c r="N90">
        <f t="shared" si="3"/>
        <v>0.22337460323255903</v>
      </c>
      <c r="P90">
        <v>44.5</v>
      </c>
      <c r="Q90">
        <v>-0.38702996350055174</v>
      </c>
      <c r="R90">
        <v>0.22337460323255903</v>
      </c>
    </row>
    <row r="91" spans="8:18">
      <c r="H91">
        <v>-0.17647058823529413</v>
      </c>
      <c r="I91">
        <v>-0.38095238095238093</v>
      </c>
      <c r="J91">
        <v>-0.66666666666666663</v>
      </c>
      <c r="K91">
        <v>9.0909090909090912E-2</v>
      </c>
      <c r="L91">
        <v>-0.36363636363636365</v>
      </c>
      <c r="M91">
        <f t="shared" si="2"/>
        <v>-0.29936338171632293</v>
      </c>
      <c r="N91">
        <f t="shared" si="3"/>
        <v>0.27978327582044366</v>
      </c>
      <c r="P91">
        <v>45</v>
      </c>
      <c r="Q91">
        <v>-0.29936338171632293</v>
      </c>
      <c r="R91">
        <v>0.27978327582044366</v>
      </c>
    </row>
    <row r="92" spans="8:18">
      <c r="H92">
        <v>-0.17647058823529413</v>
      </c>
      <c r="I92">
        <v>-0.23809523809523808</v>
      </c>
      <c r="J92">
        <v>-0.66666666666666663</v>
      </c>
      <c r="K92">
        <v>-0.18181818181818182</v>
      </c>
      <c r="L92">
        <v>-0.27272727272727271</v>
      </c>
      <c r="M92">
        <f t="shared" si="2"/>
        <v>-0.30715558950853067</v>
      </c>
      <c r="N92">
        <f t="shared" si="3"/>
        <v>0.2049334593578144</v>
      </c>
      <c r="P92">
        <v>45.5</v>
      </c>
      <c r="Q92">
        <v>-0.30715558950853067</v>
      </c>
      <c r="R92">
        <v>0.2049334593578144</v>
      </c>
    </row>
    <row r="93" spans="8:18">
      <c r="H93">
        <v>-0.11764705882352941</v>
      </c>
      <c r="I93">
        <v>-0.2857142857142857</v>
      </c>
      <c r="J93">
        <v>-0.66666666666666663</v>
      </c>
      <c r="K93">
        <v>-9.0909090909090912E-2</v>
      </c>
      <c r="L93">
        <v>-0.36363636363636365</v>
      </c>
      <c r="M93">
        <f t="shared" si="2"/>
        <v>-0.3049146931499872</v>
      </c>
      <c r="N93">
        <f t="shared" si="3"/>
        <v>0.23213624513975439</v>
      </c>
      <c r="P93">
        <v>46</v>
      </c>
      <c r="Q93">
        <v>-0.3049146931499872</v>
      </c>
      <c r="R93">
        <v>0.23213624513975439</v>
      </c>
    </row>
    <row r="94" spans="8:18">
      <c r="H94">
        <v>-0.17647058823529413</v>
      </c>
      <c r="I94">
        <v>-0.33333333333333331</v>
      </c>
      <c r="J94">
        <v>-0.66666666666666663</v>
      </c>
      <c r="K94">
        <v>-0.18181818181818182</v>
      </c>
      <c r="L94">
        <v>-0.36363636363636365</v>
      </c>
      <c r="M94">
        <f t="shared" si="2"/>
        <v>-0.34438502673796789</v>
      </c>
      <c r="N94">
        <f t="shared" si="3"/>
        <v>0.19936238803963197</v>
      </c>
      <c r="P94">
        <v>46.5</v>
      </c>
      <c r="Q94">
        <v>-0.34438502673796789</v>
      </c>
      <c r="R94">
        <v>0.19936238803963197</v>
      </c>
    </row>
    <row r="95" spans="8:18">
      <c r="H95">
        <v>-0.23529411764705882</v>
      </c>
      <c r="I95">
        <v>-0.14285714285714285</v>
      </c>
      <c r="J95">
        <v>-0.77777777777777779</v>
      </c>
      <c r="K95">
        <v>-0.27272727272727271</v>
      </c>
      <c r="L95">
        <v>-0.18181818181818182</v>
      </c>
      <c r="M95">
        <f t="shared" si="2"/>
        <v>-0.32209489856548679</v>
      </c>
      <c r="N95">
        <f t="shared" si="3"/>
        <v>0.25952945631898983</v>
      </c>
      <c r="P95">
        <v>47</v>
      </c>
      <c r="Q95">
        <v>-0.32209489856548679</v>
      </c>
      <c r="R95">
        <v>0.25952945631898983</v>
      </c>
    </row>
    <row r="96" spans="8:18">
      <c r="H96">
        <v>-0.11764705882352941</v>
      </c>
      <c r="I96">
        <v>-0.23809523809523808</v>
      </c>
      <c r="J96">
        <v>-0.77777777777777779</v>
      </c>
      <c r="K96">
        <v>-0.18181818181818182</v>
      </c>
      <c r="L96">
        <v>-0.27272727272727271</v>
      </c>
      <c r="M96">
        <f t="shared" si="2"/>
        <v>-0.31761310584839997</v>
      </c>
      <c r="N96">
        <f t="shared" si="3"/>
        <v>0.26387309258144548</v>
      </c>
      <c r="P96">
        <v>47.5</v>
      </c>
      <c r="Q96">
        <v>-0.31761310584839997</v>
      </c>
      <c r="R96">
        <v>0.26387309258144548</v>
      </c>
    </row>
    <row r="97" spans="8:18">
      <c r="H97">
        <v>-0.17647058823529413</v>
      </c>
      <c r="I97">
        <v>-0.23809523809523808</v>
      </c>
      <c r="J97">
        <v>-0.77777777777777779</v>
      </c>
      <c r="K97">
        <v>-0.18181818181818182</v>
      </c>
      <c r="L97">
        <v>-9.0909090909090912E-2</v>
      </c>
      <c r="M97">
        <f t="shared" si="2"/>
        <v>-0.29301417536711655</v>
      </c>
      <c r="N97">
        <f t="shared" si="3"/>
        <v>0.27604585748563015</v>
      </c>
      <c r="P97">
        <v>48</v>
      </c>
      <c r="Q97">
        <v>-0.29301417536711655</v>
      </c>
      <c r="R97">
        <v>0.27604585748563015</v>
      </c>
    </row>
    <row r="98" spans="8:18">
      <c r="H98">
        <v>-0.29411764705882354</v>
      </c>
      <c r="I98">
        <v>-0.23809523809523808</v>
      </c>
      <c r="J98">
        <v>-0.55555555555555558</v>
      </c>
      <c r="K98">
        <v>-9.0909090909090912E-2</v>
      </c>
      <c r="L98">
        <v>-0.27272727272727271</v>
      </c>
      <c r="M98">
        <f t="shared" si="2"/>
        <v>-0.29028096086919619</v>
      </c>
      <c r="N98">
        <f t="shared" si="3"/>
        <v>0.16820073937645405</v>
      </c>
      <c r="P98">
        <v>48.5</v>
      </c>
      <c r="Q98">
        <v>-0.29028096086919619</v>
      </c>
      <c r="R98">
        <v>0.16820073937645405</v>
      </c>
    </row>
    <row r="99" spans="8:18">
      <c r="H99">
        <v>-0.41176470588235292</v>
      </c>
      <c r="I99">
        <v>-0.33333333333333331</v>
      </c>
      <c r="J99">
        <v>-0.88888888888888884</v>
      </c>
      <c r="K99">
        <v>-0.27272727272727271</v>
      </c>
      <c r="L99">
        <v>-0.27272727272727271</v>
      </c>
      <c r="M99">
        <f t="shared" si="2"/>
        <v>-0.43588829471182411</v>
      </c>
      <c r="N99">
        <f t="shared" si="3"/>
        <v>0.25959200881200933</v>
      </c>
      <c r="P99">
        <v>49</v>
      </c>
      <c r="Q99">
        <v>-0.43588829471182411</v>
      </c>
      <c r="R99">
        <v>0.25959200881200933</v>
      </c>
    </row>
    <row r="100" spans="8:18">
      <c r="H100">
        <v>-0.23529411764705882</v>
      </c>
      <c r="I100">
        <v>-0.23809523809523808</v>
      </c>
      <c r="J100">
        <v>-0.77777777777777779</v>
      </c>
      <c r="K100">
        <v>0</v>
      </c>
      <c r="L100">
        <v>0</v>
      </c>
      <c r="M100">
        <f t="shared" si="2"/>
        <v>-0.25023342670401494</v>
      </c>
      <c r="N100">
        <f t="shared" si="3"/>
        <v>0.3177684285008921</v>
      </c>
      <c r="P100">
        <v>49.5</v>
      </c>
      <c r="Q100">
        <v>-0.25023342670401494</v>
      </c>
      <c r="R100">
        <v>0.3177684285008921</v>
      </c>
    </row>
    <row r="101" spans="8:18">
      <c r="H101">
        <v>-0.23529411764705882</v>
      </c>
      <c r="I101">
        <v>-0.2857142857142857</v>
      </c>
      <c r="J101">
        <v>-0.66666666666666663</v>
      </c>
      <c r="K101">
        <v>-0.27272727272727271</v>
      </c>
      <c r="L101">
        <v>-0.45454545454545453</v>
      </c>
      <c r="M101">
        <f t="shared" si="2"/>
        <v>-0.38298955946014768</v>
      </c>
      <c r="N101">
        <f t="shared" si="3"/>
        <v>0.17960174105836016</v>
      </c>
      <c r="P101">
        <v>50</v>
      </c>
      <c r="Q101">
        <v>-0.38298955946014768</v>
      </c>
      <c r="R101">
        <v>0.17960174105836016</v>
      </c>
    </row>
    <row r="102" spans="8:18">
      <c r="H102">
        <v>-0.17647058823529413</v>
      </c>
      <c r="I102">
        <v>-0.2857142857142857</v>
      </c>
      <c r="J102">
        <v>-0.77777777777777779</v>
      </c>
      <c r="K102">
        <v>-9.0909090909090912E-2</v>
      </c>
      <c r="L102">
        <v>-0.36363636363636365</v>
      </c>
      <c r="M102">
        <f t="shared" si="2"/>
        <v>-0.33890162125456247</v>
      </c>
      <c r="N102">
        <f t="shared" si="3"/>
        <v>0.26642875056101495</v>
      </c>
      <c r="P102">
        <v>50.5</v>
      </c>
      <c r="Q102">
        <v>-0.33890162125456247</v>
      </c>
      <c r="R102">
        <v>0.26642875056101495</v>
      </c>
    </row>
    <row r="103" spans="8:18">
      <c r="H103">
        <v>-0.35294117647058826</v>
      </c>
      <c r="I103">
        <v>-0.23809523809523808</v>
      </c>
      <c r="J103">
        <v>-0.88888888888888884</v>
      </c>
      <c r="K103">
        <v>0</v>
      </c>
      <c r="L103">
        <v>-0.27272727272727271</v>
      </c>
      <c r="M103">
        <f t="shared" si="2"/>
        <v>-0.35053051523639761</v>
      </c>
      <c r="N103">
        <f t="shared" si="3"/>
        <v>0.32840608549933226</v>
      </c>
      <c r="P103">
        <v>51</v>
      </c>
      <c r="Q103">
        <v>-0.35053051523639761</v>
      </c>
      <c r="R103">
        <v>0.32840608549933226</v>
      </c>
    </row>
    <row r="104" spans="8:18">
      <c r="H104">
        <v>-0.23529411764705882</v>
      </c>
      <c r="I104">
        <v>-0.33333333333333331</v>
      </c>
      <c r="J104">
        <v>-0.55555555555555558</v>
      </c>
      <c r="K104">
        <v>-0.27272727272727271</v>
      </c>
      <c r="L104">
        <v>-0.27272727272727271</v>
      </c>
      <c r="M104">
        <f t="shared" si="2"/>
        <v>-0.33392751039809865</v>
      </c>
      <c r="N104">
        <f t="shared" si="3"/>
        <v>0.12878162504236781</v>
      </c>
      <c r="P104">
        <v>51.5</v>
      </c>
      <c r="Q104">
        <v>-0.33392751039809865</v>
      </c>
      <c r="R104">
        <v>0.12878162504236781</v>
      </c>
    </row>
    <row r="105" spans="8:18">
      <c r="H105">
        <v>-0.41176470588235292</v>
      </c>
      <c r="I105">
        <v>-0.2857142857142857</v>
      </c>
      <c r="J105">
        <v>-0.77777777777777779</v>
      </c>
      <c r="K105">
        <v>-9.0909090909090912E-2</v>
      </c>
      <c r="L105">
        <v>-0.18181818181818182</v>
      </c>
      <c r="M105">
        <f t="shared" si="2"/>
        <v>-0.34959680842033786</v>
      </c>
      <c r="N105">
        <f t="shared" si="3"/>
        <v>0.26756016586821091</v>
      </c>
      <c r="P105">
        <v>52</v>
      </c>
      <c r="Q105">
        <v>-0.34959680842033786</v>
      </c>
      <c r="R105">
        <v>0.26756016586821091</v>
      </c>
    </row>
    <row r="106" spans="8:18">
      <c r="H106">
        <v>-0.23529411764705882</v>
      </c>
      <c r="I106">
        <v>-0.38095238095238093</v>
      </c>
      <c r="J106">
        <v>-0.66666666666666663</v>
      </c>
      <c r="K106">
        <v>-0.18181818181818182</v>
      </c>
      <c r="L106">
        <v>0</v>
      </c>
      <c r="M106">
        <f t="shared" si="2"/>
        <v>-0.29294626941685764</v>
      </c>
      <c r="N106">
        <f t="shared" si="3"/>
        <v>0.2494507718019926</v>
      </c>
      <c r="P106">
        <v>52.5</v>
      </c>
      <c r="Q106">
        <v>-0.29294626941685764</v>
      </c>
      <c r="R106">
        <v>0.2494507718019926</v>
      </c>
    </row>
    <row r="107" spans="8:18">
      <c r="H107">
        <v>-0.35294117647058826</v>
      </c>
      <c r="I107">
        <v>-0.19047619047619047</v>
      </c>
      <c r="J107">
        <v>-0.77777777777777779</v>
      </c>
      <c r="K107">
        <v>-0.27272727272727271</v>
      </c>
      <c r="L107">
        <v>0</v>
      </c>
      <c r="M107">
        <f t="shared" si="2"/>
        <v>-0.31878448349036587</v>
      </c>
      <c r="N107">
        <f t="shared" si="3"/>
        <v>0.2881186194564066</v>
      </c>
      <c r="P107">
        <v>53</v>
      </c>
      <c r="Q107">
        <v>-0.31878448349036587</v>
      </c>
      <c r="R107">
        <v>0.2881186194564066</v>
      </c>
    </row>
    <row r="108" spans="8:18">
      <c r="H108">
        <v>-0.17647058823529413</v>
      </c>
      <c r="I108">
        <v>-0.33333333333333331</v>
      </c>
      <c r="J108">
        <v>-0.77777777777777779</v>
      </c>
      <c r="K108">
        <v>-9.0909090909090912E-2</v>
      </c>
      <c r="L108">
        <v>-0.18181818181818182</v>
      </c>
      <c r="M108">
        <f t="shared" si="2"/>
        <v>-0.31206179441473558</v>
      </c>
      <c r="N108">
        <f t="shared" si="3"/>
        <v>0.27459094468455408</v>
      </c>
      <c r="P108">
        <v>53.5</v>
      </c>
      <c r="Q108">
        <v>-0.31206179441473558</v>
      </c>
      <c r="R108">
        <v>0.27459094468455408</v>
      </c>
    </row>
    <row r="109" spans="8:18">
      <c r="H109">
        <v>-0.29411764705882354</v>
      </c>
      <c r="I109">
        <v>-0.2857142857142857</v>
      </c>
      <c r="J109">
        <v>-0.77777777777777779</v>
      </c>
      <c r="K109">
        <v>-0.36363636363636365</v>
      </c>
      <c r="L109">
        <v>-9.0909090909090912E-2</v>
      </c>
      <c r="M109">
        <f t="shared" si="2"/>
        <v>-0.36243103301926832</v>
      </c>
      <c r="N109">
        <f t="shared" si="3"/>
        <v>0.25337260816291224</v>
      </c>
      <c r="P109">
        <v>54</v>
      </c>
      <c r="Q109">
        <v>-0.36243103301926832</v>
      </c>
      <c r="R109">
        <v>0.25337260816291224</v>
      </c>
    </row>
    <row r="110" spans="8:18">
      <c r="H110">
        <v>-0.29411764705882354</v>
      </c>
      <c r="I110">
        <v>-0.2857142857142857</v>
      </c>
      <c r="J110">
        <v>-0.55555555555555558</v>
      </c>
      <c r="K110">
        <v>-0.36363636363636365</v>
      </c>
      <c r="L110">
        <v>9.0909090909090912E-2</v>
      </c>
      <c r="M110">
        <f t="shared" si="2"/>
        <v>-0.28162295221118755</v>
      </c>
      <c r="N110">
        <f t="shared" si="3"/>
        <v>0.23490330478153987</v>
      </c>
      <c r="P110">
        <v>54.5</v>
      </c>
      <c r="Q110">
        <v>-0.28162295221118755</v>
      </c>
      <c r="R110">
        <v>0.23490330478153987</v>
      </c>
    </row>
    <row r="111" spans="8:18">
      <c r="H111">
        <v>-0.23529411764705882</v>
      </c>
      <c r="I111">
        <v>-0.2857142857142857</v>
      </c>
      <c r="J111">
        <v>-0.77777777777777779</v>
      </c>
      <c r="K111">
        <v>-9.0909090909090912E-2</v>
      </c>
      <c r="L111">
        <v>0</v>
      </c>
      <c r="M111">
        <f t="shared" si="2"/>
        <v>-0.27793905440964262</v>
      </c>
      <c r="N111">
        <f t="shared" si="3"/>
        <v>0.30164056401815259</v>
      </c>
      <c r="P111">
        <v>55</v>
      </c>
      <c r="Q111">
        <v>-0.27793905440964262</v>
      </c>
      <c r="R111">
        <v>0.30164056401815259</v>
      </c>
    </row>
    <row r="112" spans="8:18">
      <c r="H112">
        <v>-0.29411764705882354</v>
      </c>
      <c r="I112">
        <v>-0.2857142857142857</v>
      </c>
      <c r="J112">
        <v>-0.55555555555555558</v>
      </c>
      <c r="K112">
        <v>-9.0909090909090912E-2</v>
      </c>
      <c r="L112">
        <v>9.0909090909090912E-2</v>
      </c>
      <c r="M112">
        <f t="shared" si="2"/>
        <v>-0.22707749766573296</v>
      </c>
      <c r="N112">
        <f t="shared" si="3"/>
        <v>0.24263542330545279</v>
      </c>
      <c r="P112">
        <v>55.5</v>
      </c>
      <c r="Q112">
        <v>-0.22707749766573296</v>
      </c>
      <c r="R112">
        <v>0.24263542330545279</v>
      </c>
    </row>
    <row r="113" spans="8:18">
      <c r="H113">
        <v>-0.29411764705882354</v>
      </c>
      <c r="I113">
        <v>-0.2857142857142857</v>
      </c>
      <c r="J113">
        <v>-0.77777777777777779</v>
      </c>
      <c r="K113">
        <v>-9.0909090909090912E-2</v>
      </c>
      <c r="L113">
        <v>-9.0909090909090912E-2</v>
      </c>
      <c r="M113">
        <f t="shared" si="2"/>
        <v>-0.30788557847381376</v>
      </c>
      <c r="N113">
        <f t="shared" si="3"/>
        <v>0.2809080781308369</v>
      </c>
      <c r="P113">
        <v>56</v>
      </c>
      <c r="Q113">
        <v>-0.30788557847381376</v>
      </c>
      <c r="R113">
        <v>0.2809080781308369</v>
      </c>
    </row>
    <row r="114" spans="8:18">
      <c r="H114">
        <v>-5.8823529411764705E-2</v>
      </c>
      <c r="I114">
        <v>-0.2857142857142857</v>
      </c>
      <c r="J114">
        <v>-0.55555555555555558</v>
      </c>
      <c r="K114">
        <v>0</v>
      </c>
      <c r="L114">
        <v>0.18181818181818182</v>
      </c>
      <c r="M114">
        <f t="shared" si="2"/>
        <v>-0.14365503777268485</v>
      </c>
      <c r="N114">
        <f t="shared" si="3"/>
        <v>0.2844331370615224</v>
      </c>
      <c r="P114">
        <v>56.5</v>
      </c>
      <c r="Q114">
        <v>-0.14365503777268485</v>
      </c>
      <c r="R114">
        <v>0.2844331370615224</v>
      </c>
    </row>
    <row r="115" spans="8:18">
      <c r="H115">
        <v>-5.8823529411764705E-2</v>
      </c>
      <c r="I115">
        <v>-0.2857142857142857</v>
      </c>
      <c r="J115">
        <v>-0.77777777777777779</v>
      </c>
      <c r="K115">
        <v>9.0909090909090912E-2</v>
      </c>
      <c r="L115">
        <v>0.18181818181818182</v>
      </c>
      <c r="M115">
        <f t="shared" si="2"/>
        <v>-0.16991766403531111</v>
      </c>
      <c r="N115">
        <f t="shared" si="3"/>
        <v>0.38307746722174946</v>
      </c>
      <c r="P115">
        <v>57</v>
      </c>
      <c r="Q115">
        <v>-0.16991766403531111</v>
      </c>
      <c r="R115">
        <v>0.38307746722174946</v>
      </c>
    </row>
    <row r="116" spans="8:18">
      <c r="H116">
        <v>0</v>
      </c>
      <c r="I116">
        <v>-0.23809523809523808</v>
      </c>
      <c r="J116">
        <v>-0.77777777777777779</v>
      </c>
      <c r="K116">
        <v>-9.0909090909090912E-2</v>
      </c>
      <c r="L116">
        <v>0</v>
      </c>
      <c r="M116">
        <f t="shared" si="2"/>
        <v>-0.22135642135642133</v>
      </c>
      <c r="N116">
        <f t="shared" si="3"/>
        <v>0.32592129051347507</v>
      </c>
      <c r="P116">
        <v>57.5</v>
      </c>
      <c r="Q116">
        <v>-0.22135642135642133</v>
      </c>
      <c r="R116">
        <v>0.32592129051347507</v>
      </c>
    </row>
    <row r="117" spans="8:18">
      <c r="H117">
        <v>5.8823529411764705E-2</v>
      </c>
      <c r="I117">
        <v>-0.23809523809523808</v>
      </c>
      <c r="J117">
        <v>-0.88888888888888884</v>
      </c>
      <c r="K117">
        <v>-0.27272727272727271</v>
      </c>
      <c r="L117">
        <v>9.0909090909090912E-2</v>
      </c>
      <c r="M117">
        <f t="shared" si="2"/>
        <v>-0.24999575587810882</v>
      </c>
      <c r="N117">
        <f t="shared" si="3"/>
        <v>0.39383633819140118</v>
      </c>
      <c r="P117">
        <v>58</v>
      </c>
      <c r="Q117">
        <v>-0.24999575587810882</v>
      </c>
      <c r="R117">
        <v>0.39383633819140118</v>
      </c>
    </row>
    <row r="118" spans="8:18">
      <c r="H118">
        <v>-0.11764705882352941</v>
      </c>
      <c r="I118">
        <v>-0.42857142857142855</v>
      </c>
      <c r="J118">
        <v>-0.66666666666666663</v>
      </c>
      <c r="K118">
        <v>-9.0909090909090912E-2</v>
      </c>
      <c r="L118">
        <v>-9.0909090909090912E-2</v>
      </c>
      <c r="M118">
        <f t="shared" si="2"/>
        <v>-0.27894066717596122</v>
      </c>
      <c r="N118">
        <f t="shared" si="3"/>
        <v>0.25954199606181716</v>
      </c>
      <c r="P118">
        <v>58.5</v>
      </c>
      <c r="Q118">
        <v>-0.27894066717596122</v>
      </c>
      <c r="R118">
        <v>0.25954199606181716</v>
      </c>
    </row>
    <row r="119" spans="8:18">
      <c r="H119">
        <v>-0.29411764705882354</v>
      </c>
      <c r="I119">
        <v>-0.14285714285714285</v>
      </c>
      <c r="J119">
        <v>-0.44444444444444442</v>
      </c>
      <c r="K119">
        <v>0</v>
      </c>
      <c r="L119">
        <v>-9.0909090909090912E-2</v>
      </c>
      <c r="M119">
        <f t="shared" si="2"/>
        <v>-0.19446566505390034</v>
      </c>
      <c r="N119">
        <f t="shared" si="3"/>
        <v>0.17580117047384397</v>
      </c>
      <c r="P119">
        <v>59</v>
      </c>
      <c r="Q119">
        <v>-0.19446566505390034</v>
      </c>
      <c r="R119">
        <v>0.17580117047384397</v>
      </c>
    </row>
    <row r="120" spans="8:18">
      <c r="H120">
        <v>-0.11764705882352941</v>
      </c>
      <c r="I120">
        <v>-0.38095238095238093</v>
      </c>
      <c r="J120">
        <v>-0.77777777777777779</v>
      </c>
      <c r="K120">
        <v>-9.0909090909090912E-2</v>
      </c>
      <c r="L120">
        <v>0.18181818181818182</v>
      </c>
      <c r="M120">
        <f t="shared" si="2"/>
        <v>-0.23709362532891939</v>
      </c>
      <c r="N120">
        <f t="shared" si="3"/>
        <v>0.3619941977434134</v>
      </c>
      <c r="P120">
        <v>59.5</v>
      </c>
      <c r="Q120">
        <v>-0.23709362532891939</v>
      </c>
      <c r="R120">
        <v>0.3619941977434134</v>
      </c>
    </row>
    <row r="121" spans="8:18">
      <c r="H121">
        <v>-0.23529411764705882</v>
      </c>
      <c r="I121">
        <v>-0.19047619047619047</v>
      </c>
      <c r="J121">
        <v>-0.77777777777777779</v>
      </c>
      <c r="K121">
        <v>-9.0909090909090912E-2</v>
      </c>
      <c r="L121">
        <v>9.0909090909090912E-2</v>
      </c>
      <c r="M121">
        <f t="shared" si="2"/>
        <v>-0.24070961718020539</v>
      </c>
      <c r="N121">
        <f t="shared" si="3"/>
        <v>0.32534831302282702</v>
      </c>
      <c r="P121">
        <v>60</v>
      </c>
      <c r="Q121">
        <v>-0.24070961718020539</v>
      </c>
      <c r="R121">
        <v>0.32534831302282702</v>
      </c>
    </row>
    <row r="122" spans="8:18">
      <c r="H122" s="2">
        <f>MAX(H2:H121)</f>
        <v>0.17647058823529413</v>
      </c>
      <c r="I122" s="2">
        <f t="shared" ref="I122:N122" si="4">MAX(I2:I121)</f>
        <v>0.19047619047619047</v>
      </c>
      <c r="J122" s="2">
        <f t="shared" si="4"/>
        <v>0.55555555555555558</v>
      </c>
      <c r="K122" s="2">
        <f t="shared" si="4"/>
        <v>0.81818181818181823</v>
      </c>
      <c r="L122" s="2">
        <f t="shared" si="4"/>
        <v>0.72727272727272729</v>
      </c>
      <c r="M122" s="2">
        <f t="shared" si="4"/>
        <v>0.41689160512689921</v>
      </c>
      <c r="N122" s="2">
        <f t="shared" si="4"/>
        <v>0.41046764853360607</v>
      </c>
    </row>
    <row r="123" spans="8:18">
      <c r="H123" s="2">
        <f>MAX(H3:H122)</f>
        <v>0.17647058823529413</v>
      </c>
      <c r="I123" s="2">
        <f t="shared" ref="I123" si="5">MAX(I3:I122)</f>
        <v>0.19047619047619047</v>
      </c>
      <c r="J123" s="2">
        <f t="shared" ref="J123" si="6">MAX(J3:J122)</f>
        <v>0.55555555555555558</v>
      </c>
      <c r="K123" s="2">
        <f t="shared" ref="K123" si="7">MAX(K3:K122)</f>
        <v>0.81818181818181823</v>
      </c>
      <c r="L123" s="2">
        <f t="shared" ref="L123" si="8">MAX(L3:L122)</f>
        <v>0.72727272727272729</v>
      </c>
      <c r="M123" s="2">
        <f t="shared" ref="M123" si="9">MAX(M3:M122)</f>
        <v>0.41689160512689921</v>
      </c>
      <c r="N123" s="2">
        <f t="shared" ref="N123" si="10">MAX(N3:N122)</f>
        <v>0.41046764853360607</v>
      </c>
    </row>
  </sheetData>
  <phoneticPr fontId="18" type="noConversion"/>
  <pageMargins left="0.7" right="0.7" top="0.75" bottom="0.75" header="0.3" footer="0.3"/>
  <drawing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G1:Q122"/>
  <sheetViews>
    <sheetView topLeftCell="A107" workbookViewId="0">
      <selection activeCell="G122" sqref="G122:K122"/>
    </sheetView>
  </sheetViews>
  <sheetFormatPr baseColWidth="10" defaultColWidth="11" defaultRowHeight="15"/>
  <sheetData>
    <row r="1" spans="7:17">
      <c r="L1" t="s">
        <v>3</v>
      </c>
      <c r="M1" t="s">
        <v>5</v>
      </c>
      <c r="O1" t="s">
        <v>6</v>
      </c>
      <c r="P1" t="s">
        <v>2</v>
      </c>
      <c r="Q1" t="s">
        <v>4</v>
      </c>
    </row>
    <row r="2" spans="7:17">
      <c r="G2">
        <v>0</v>
      </c>
      <c r="H2">
        <v>0</v>
      </c>
      <c r="I2">
        <v>0</v>
      </c>
      <c r="J2">
        <v>0</v>
      </c>
      <c r="K2">
        <v>0</v>
      </c>
      <c r="L2">
        <f>AVERAGE(G2:K2)</f>
        <v>0</v>
      </c>
      <c r="M2">
        <f>STDEV(G2:K2)</f>
        <v>0</v>
      </c>
      <c r="O2">
        <v>0.5</v>
      </c>
      <c r="P2">
        <v>0</v>
      </c>
      <c r="Q2">
        <v>0</v>
      </c>
    </row>
    <row r="3" spans="7:17">
      <c r="G3">
        <v>-0.1</v>
      </c>
      <c r="H3">
        <v>0</v>
      </c>
      <c r="I3">
        <v>6.25E-2</v>
      </c>
      <c r="J3">
        <v>-3.0303030303030304E-2</v>
      </c>
      <c r="K3">
        <v>0</v>
      </c>
      <c r="L3">
        <f t="shared" ref="L3:L66" si="0">AVERAGE(G3:K3)</f>
        <v>-1.3560606060606061E-2</v>
      </c>
      <c r="M3">
        <f t="shared" ref="M3:M66" si="1">STDEV(G3:K3)</f>
        <v>5.8959887766793714E-2</v>
      </c>
      <c r="O3">
        <v>1</v>
      </c>
      <c r="P3">
        <v>-1.3560606060606061E-2</v>
      </c>
      <c r="Q3">
        <v>5.8959887766793714E-2</v>
      </c>
    </row>
    <row r="4" spans="7:17">
      <c r="G4">
        <v>-3.3333333333333333E-2</v>
      </c>
      <c r="H4">
        <v>0.14285714285714285</v>
      </c>
      <c r="I4">
        <v>0</v>
      </c>
      <c r="J4">
        <v>-3.0303030303030304E-2</v>
      </c>
      <c r="K4">
        <v>-7.407407407407407E-2</v>
      </c>
      <c r="L4">
        <f t="shared" si="0"/>
        <v>1.0293410293410298E-3</v>
      </c>
      <c r="M4">
        <f t="shared" si="1"/>
        <v>8.3545225412828938E-2</v>
      </c>
      <c r="O4">
        <v>1.5</v>
      </c>
      <c r="P4">
        <v>1.0293410293410298E-3</v>
      </c>
      <c r="Q4">
        <v>8.3545225412828938E-2</v>
      </c>
    </row>
    <row r="5" spans="7:17">
      <c r="G5">
        <v>3.3333333333333333E-2</v>
      </c>
      <c r="H5">
        <v>0.14285714285714285</v>
      </c>
      <c r="I5">
        <v>0</v>
      </c>
      <c r="J5">
        <v>-9.0909090909090912E-2</v>
      </c>
      <c r="K5">
        <v>3.7037037037037035E-2</v>
      </c>
      <c r="L5">
        <f t="shared" si="0"/>
        <v>2.4463684463684458E-2</v>
      </c>
      <c r="M5">
        <f t="shared" si="1"/>
        <v>8.3909355871565144E-2</v>
      </c>
      <c r="O5">
        <v>2</v>
      </c>
      <c r="P5">
        <v>2.4463684463684458E-2</v>
      </c>
      <c r="Q5">
        <v>8.3909355871565144E-2</v>
      </c>
    </row>
    <row r="6" spans="7:17">
      <c r="G6">
        <v>-3.3333333333333333E-2</v>
      </c>
      <c r="H6">
        <v>0.10714285714285714</v>
      </c>
      <c r="I6">
        <v>0.25</v>
      </c>
      <c r="J6">
        <v>-9.0909090909090912E-2</v>
      </c>
      <c r="K6">
        <v>-0.1111111111111111</v>
      </c>
      <c r="L6">
        <f t="shared" si="0"/>
        <v>2.4357864357864349E-2</v>
      </c>
      <c r="M6">
        <f t="shared" si="1"/>
        <v>0.15226154881463694</v>
      </c>
      <c r="O6">
        <v>2.5</v>
      </c>
      <c r="P6">
        <v>2.4357864357864349E-2</v>
      </c>
      <c r="Q6">
        <v>0.15226154881463694</v>
      </c>
    </row>
    <row r="7" spans="7:17">
      <c r="G7">
        <v>6.6666666666666666E-2</v>
      </c>
      <c r="H7">
        <v>3.5714285714285712E-2</v>
      </c>
      <c r="I7">
        <v>0.3125</v>
      </c>
      <c r="J7">
        <v>-6.0606060606060608E-2</v>
      </c>
      <c r="K7">
        <v>0</v>
      </c>
      <c r="L7">
        <f t="shared" si="0"/>
        <v>7.0854978354978351E-2</v>
      </c>
      <c r="M7">
        <f t="shared" si="1"/>
        <v>0.14313207139062975</v>
      </c>
      <c r="O7">
        <v>3</v>
      </c>
      <c r="P7">
        <v>7.0854978354978351E-2</v>
      </c>
      <c r="Q7">
        <v>0.14313207139062975</v>
      </c>
    </row>
    <row r="8" spans="7:17">
      <c r="G8">
        <v>0</v>
      </c>
      <c r="H8">
        <v>7.1428571428571425E-2</v>
      </c>
      <c r="I8">
        <v>0.4375</v>
      </c>
      <c r="J8">
        <v>-6.0606060606060608E-2</v>
      </c>
      <c r="K8">
        <v>3.7037037037037035E-2</v>
      </c>
      <c r="L8">
        <f t="shared" si="0"/>
        <v>9.7071909571909559E-2</v>
      </c>
      <c r="M8">
        <f t="shared" si="1"/>
        <v>0.19649322467410293</v>
      </c>
      <c r="O8">
        <v>3.5</v>
      </c>
      <c r="P8">
        <v>9.7071909571909559E-2</v>
      </c>
      <c r="Q8">
        <v>0.19649322467410293</v>
      </c>
    </row>
    <row r="9" spans="7:17">
      <c r="G9">
        <v>3.3333333333333333E-2</v>
      </c>
      <c r="H9">
        <v>7.1428571428571425E-2</v>
      </c>
      <c r="I9">
        <v>0.4375</v>
      </c>
      <c r="J9">
        <v>-9.0909090909090912E-2</v>
      </c>
      <c r="K9">
        <v>3.7037037037037035E-2</v>
      </c>
      <c r="L9">
        <f t="shared" si="0"/>
        <v>9.7677970177970169E-2</v>
      </c>
      <c r="M9">
        <f t="shared" si="1"/>
        <v>0.19971897603845493</v>
      </c>
      <c r="O9">
        <v>4</v>
      </c>
      <c r="P9">
        <v>9.7677970177970169E-2</v>
      </c>
      <c r="Q9">
        <v>0.19971897603845493</v>
      </c>
    </row>
    <row r="10" spans="7:17">
      <c r="G10">
        <v>0</v>
      </c>
      <c r="H10">
        <v>0.17857142857142858</v>
      </c>
      <c r="I10">
        <v>0.25</v>
      </c>
      <c r="J10">
        <v>0.12121212121212122</v>
      </c>
      <c r="K10">
        <v>0.1111111111111111</v>
      </c>
      <c r="L10">
        <f t="shared" si="0"/>
        <v>0.13217893217893217</v>
      </c>
      <c r="M10">
        <f t="shared" si="1"/>
        <v>9.2289574009357514E-2</v>
      </c>
      <c r="O10">
        <v>4.5</v>
      </c>
      <c r="P10">
        <v>0.13217893217893217</v>
      </c>
      <c r="Q10">
        <v>9.2289574009357514E-2</v>
      </c>
    </row>
    <row r="11" spans="7:17">
      <c r="G11">
        <v>-0.13333333333333333</v>
      </c>
      <c r="H11">
        <v>0.10714285714285714</v>
      </c>
      <c r="I11">
        <v>0.25</v>
      </c>
      <c r="J11">
        <v>0</v>
      </c>
      <c r="K11">
        <v>7.407407407407407E-2</v>
      </c>
      <c r="L11">
        <f t="shared" si="0"/>
        <v>5.9576719576719575E-2</v>
      </c>
      <c r="M11">
        <f t="shared" si="1"/>
        <v>0.14097642576582484</v>
      </c>
      <c r="O11">
        <v>5</v>
      </c>
      <c r="P11">
        <v>5.9576719576719575E-2</v>
      </c>
      <c r="Q11">
        <v>0.14097642576582484</v>
      </c>
    </row>
    <row r="12" spans="7:17">
      <c r="G12">
        <v>-6.6666666666666666E-2</v>
      </c>
      <c r="H12">
        <v>0.14285714285714285</v>
      </c>
      <c r="I12">
        <v>0.25</v>
      </c>
      <c r="J12">
        <v>3.0303030303030304E-2</v>
      </c>
      <c r="K12">
        <v>0</v>
      </c>
      <c r="L12">
        <f t="shared" si="0"/>
        <v>7.1298701298701306E-2</v>
      </c>
      <c r="M12">
        <f t="shared" si="1"/>
        <v>0.12535285928219767</v>
      </c>
      <c r="O12">
        <v>5.5</v>
      </c>
      <c r="P12">
        <v>7.1298701298701306E-2</v>
      </c>
      <c r="Q12">
        <v>0.12535285928219767</v>
      </c>
    </row>
    <row r="13" spans="7:17">
      <c r="G13">
        <v>0</v>
      </c>
      <c r="H13">
        <v>3.5714285714285712E-2</v>
      </c>
      <c r="I13">
        <v>0.125</v>
      </c>
      <c r="J13">
        <v>0</v>
      </c>
      <c r="K13">
        <v>3.7037037037037035E-2</v>
      </c>
      <c r="L13">
        <f t="shared" si="0"/>
        <v>3.9550264550264544E-2</v>
      </c>
      <c r="M13">
        <f t="shared" si="1"/>
        <v>5.1115396864802203E-2</v>
      </c>
      <c r="O13">
        <v>6</v>
      </c>
      <c r="P13">
        <v>3.9550264550264544E-2</v>
      </c>
      <c r="Q13">
        <v>5.1115396864802203E-2</v>
      </c>
    </row>
    <row r="14" spans="7:17">
      <c r="G14">
        <v>-3.3333333333333333E-2</v>
      </c>
      <c r="H14">
        <v>0.10714285714285714</v>
      </c>
      <c r="I14">
        <v>0.1875</v>
      </c>
      <c r="J14">
        <v>0</v>
      </c>
      <c r="K14">
        <v>-0.14814814814814814</v>
      </c>
      <c r="L14">
        <f t="shared" si="0"/>
        <v>2.2632275132275125E-2</v>
      </c>
      <c r="M14">
        <f t="shared" si="1"/>
        <v>0.12955088513713103</v>
      </c>
      <c r="O14">
        <v>6.5</v>
      </c>
      <c r="P14">
        <v>2.2632275132275125E-2</v>
      </c>
      <c r="Q14">
        <v>0.12955088513713103</v>
      </c>
    </row>
    <row r="15" spans="7:17">
      <c r="G15">
        <v>-3.3333333333333333E-2</v>
      </c>
      <c r="H15">
        <v>3.5714285714285712E-2</v>
      </c>
      <c r="I15">
        <v>0</v>
      </c>
      <c r="J15">
        <v>6.0606060606060608E-2</v>
      </c>
      <c r="K15">
        <v>-3.7037037037037035E-2</v>
      </c>
      <c r="L15">
        <f t="shared" si="0"/>
        <v>5.1899951899951891E-3</v>
      </c>
      <c r="M15">
        <f t="shared" si="1"/>
        <v>4.2710589317815038E-2</v>
      </c>
      <c r="O15">
        <v>7</v>
      </c>
      <c r="P15">
        <v>5.1899951899951891E-3</v>
      </c>
      <c r="Q15">
        <v>4.2710589317815038E-2</v>
      </c>
    </row>
    <row r="16" spans="7:17">
      <c r="G16">
        <v>-3.3333333333333333E-2</v>
      </c>
      <c r="H16">
        <v>-7.1428571428571425E-2</v>
      </c>
      <c r="I16">
        <v>-0.1875</v>
      </c>
      <c r="J16">
        <v>9.0909090909090912E-2</v>
      </c>
      <c r="K16">
        <v>-7.407407407407407E-2</v>
      </c>
      <c r="L16">
        <f t="shared" si="0"/>
        <v>-5.5085377585377571E-2</v>
      </c>
      <c r="M16">
        <f t="shared" si="1"/>
        <v>9.9936028373990723E-2</v>
      </c>
      <c r="O16">
        <v>7.5</v>
      </c>
      <c r="P16">
        <v>-5.5085377585377571E-2</v>
      </c>
      <c r="Q16">
        <v>9.9936028373990723E-2</v>
      </c>
    </row>
    <row r="17" spans="7:17">
      <c r="G17">
        <v>-6.6666666666666666E-2</v>
      </c>
      <c r="H17">
        <v>0</v>
      </c>
      <c r="I17">
        <v>0</v>
      </c>
      <c r="J17">
        <v>-3.0303030303030304E-2</v>
      </c>
      <c r="K17">
        <v>-7.407407407407407E-2</v>
      </c>
      <c r="L17">
        <f t="shared" si="0"/>
        <v>-3.4208754208754209E-2</v>
      </c>
      <c r="M17">
        <f t="shared" si="1"/>
        <v>3.5350007840690201E-2</v>
      </c>
      <c r="O17">
        <v>8</v>
      </c>
      <c r="P17">
        <v>-3.4208754208754209E-2</v>
      </c>
      <c r="Q17">
        <v>3.5350007840690201E-2</v>
      </c>
    </row>
    <row r="18" spans="7:17">
      <c r="G18">
        <v>-3.3333333333333333E-2</v>
      </c>
      <c r="H18">
        <v>7.1428571428571425E-2</v>
      </c>
      <c r="I18">
        <v>0</v>
      </c>
      <c r="J18">
        <v>0.12121212121212122</v>
      </c>
      <c r="K18">
        <v>0</v>
      </c>
      <c r="L18">
        <f t="shared" si="0"/>
        <v>3.1861471861471861E-2</v>
      </c>
      <c r="M18">
        <f t="shared" si="1"/>
        <v>6.2908193644156535E-2</v>
      </c>
      <c r="O18">
        <v>8.5</v>
      </c>
      <c r="P18">
        <v>3.1861471861471861E-2</v>
      </c>
      <c r="Q18">
        <v>6.2908193644156535E-2</v>
      </c>
    </row>
    <row r="19" spans="7:17">
      <c r="G19">
        <v>-0.1</v>
      </c>
      <c r="H19">
        <v>0.14285714285714285</v>
      </c>
      <c r="I19">
        <v>-0.125</v>
      </c>
      <c r="J19">
        <v>3.0303030303030304E-2</v>
      </c>
      <c r="K19">
        <v>3.7037037037037035E-2</v>
      </c>
      <c r="L19">
        <f t="shared" si="0"/>
        <v>-2.9605579605579634E-3</v>
      </c>
      <c r="M19">
        <f t="shared" si="1"/>
        <v>0.10986281730656901</v>
      </c>
      <c r="O19">
        <v>9</v>
      </c>
      <c r="P19">
        <v>-2.9605579605579634E-3</v>
      </c>
      <c r="Q19">
        <v>0.10986281730656901</v>
      </c>
    </row>
    <row r="20" spans="7:17">
      <c r="G20">
        <v>-3.3333333333333333E-2</v>
      </c>
      <c r="H20">
        <v>7.1428571428571425E-2</v>
      </c>
      <c r="I20">
        <v>0.1875</v>
      </c>
      <c r="J20">
        <v>0.12121212121212122</v>
      </c>
      <c r="K20">
        <v>0</v>
      </c>
      <c r="L20">
        <f t="shared" si="0"/>
        <v>6.936147186147186E-2</v>
      </c>
      <c r="M20">
        <f t="shared" si="1"/>
        <v>8.9452098022113E-2</v>
      </c>
      <c r="O20">
        <v>9.5</v>
      </c>
      <c r="P20">
        <v>6.936147186147186E-2</v>
      </c>
      <c r="Q20">
        <v>8.9452098022113E-2</v>
      </c>
    </row>
    <row r="21" spans="7:17">
      <c r="G21">
        <v>0</v>
      </c>
      <c r="H21">
        <v>0</v>
      </c>
      <c r="I21">
        <v>6.25E-2</v>
      </c>
      <c r="J21">
        <v>6.0606060606060608E-2</v>
      </c>
      <c r="K21">
        <v>-3.7037037037037035E-2</v>
      </c>
      <c r="L21">
        <f t="shared" si="0"/>
        <v>1.7213804713804716E-2</v>
      </c>
      <c r="M21">
        <f t="shared" si="1"/>
        <v>4.3213167353953925E-2</v>
      </c>
      <c r="O21">
        <v>10</v>
      </c>
      <c r="P21">
        <v>1.7213804713804716E-2</v>
      </c>
      <c r="Q21">
        <v>4.3213167353953925E-2</v>
      </c>
    </row>
    <row r="22" spans="7:17">
      <c r="G22">
        <v>3.3333333333333333E-2</v>
      </c>
      <c r="H22">
        <v>3.5714285714285712E-2</v>
      </c>
      <c r="I22">
        <v>0.125</v>
      </c>
      <c r="J22">
        <v>0</v>
      </c>
      <c r="K22">
        <v>-3.7037037037037035E-2</v>
      </c>
      <c r="L22">
        <f t="shared" si="0"/>
        <v>3.1402116402116403E-2</v>
      </c>
      <c r="M22">
        <f t="shared" si="1"/>
        <v>6.0110104922166077E-2</v>
      </c>
      <c r="O22">
        <v>10.5</v>
      </c>
      <c r="P22">
        <v>3.1402116402116403E-2</v>
      </c>
      <c r="Q22">
        <v>6.0110104922166077E-2</v>
      </c>
    </row>
    <row r="23" spans="7:17">
      <c r="G23">
        <v>-0.1</v>
      </c>
      <c r="H23">
        <v>-3.5714285714285712E-2</v>
      </c>
      <c r="I23">
        <v>-0.125</v>
      </c>
      <c r="J23">
        <v>0</v>
      </c>
      <c r="K23">
        <v>-7.407407407407407E-2</v>
      </c>
      <c r="L23">
        <f t="shared" si="0"/>
        <v>-6.6957671957671966E-2</v>
      </c>
      <c r="M23">
        <f t="shared" si="1"/>
        <v>4.9927020449995307E-2</v>
      </c>
      <c r="O23">
        <v>11</v>
      </c>
      <c r="P23">
        <v>-6.6957671957671966E-2</v>
      </c>
      <c r="Q23">
        <v>4.9927020449995307E-2</v>
      </c>
    </row>
    <row r="24" spans="7:17">
      <c r="G24">
        <v>-0.1</v>
      </c>
      <c r="H24">
        <v>-3.5714285714285712E-2</v>
      </c>
      <c r="I24">
        <v>-0.125</v>
      </c>
      <c r="J24">
        <v>6.0606060606060608E-2</v>
      </c>
      <c r="K24">
        <v>0</v>
      </c>
      <c r="L24">
        <f t="shared" si="0"/>
        <v>-4.0021645021645028E-2</v>
      </c>
      <c r="M24">
        <f t="shared" si="1"/>
        <v>7.5108162730615213E-2</v>
      </c>
      <c r="O24">
        <v>11.5</v>
      </c>
      <c r="P24">
        <v>-4.0021645021645028E-2</v>
      </c>
      <c r="Q24">
        <v>7.5108162730615213E-2</v>
      </c>
    </row>
    <row r="25" spans="7:17">
      <c r="G25">
        <v>-3.3333333333333333E-2</v>
      </c>
      <c r="H25">
        <v>0.10714285714285714</v>
      </c>
      <c r="I25">
        <v>6.25E-2</v>
      </c>
      <c r="J25">
        <v>0.24242424242424243</v>
      </c>
      <c r="K25">
        <v>3.7037037037037035E-2</v>
      </c>
      <c r="L25">
        <f t="shared" si="0"/>
        <v>8.3154160654160647E-2</v>
      </c>
      <c r="M25">
        <f t="shared" si="1"/>
        <v>0.10254893491012805</v>
      </c>
      <c r="O25">
        <v>12</v>
      </c>
      <c r="P25">
        <v>8.3154160654160647E-2</v>
      </c>
      <c r="Q25">
        <v>0.10254893491012805</v>
      </c>
    </row>
    <row r="26" spans="7:17">
      <c r="G26">
        <v>-3.3333333333333333E-2</v>
      </c>
      <c r="H26">
        <v>0.21428571428571427</v>
      </c>
      <c r="I26">
        <v>0.3125</v>
      </c>
      <c r="J26">
        <v>0.15151515151515152</v>
      </c>
      <c r="K26">
        <v>7.407407407407407E-2</v>
      </c>
      <c r="L26">
        <f t="shared" si="0"/>
        <v>0.1438083213083213</v>
      </c>
      <c r="M26">
        <f t="shared" si="1"/>
        <v>0.13202781114130244</v>
      </c>
      <c r="O26">
        <v>12.5</v>
      </c>
      <c r="P26">
        <v>0.1438083213083213</v>
      </c>
      <c r="Q26">
        <v>0.13202781114130244</v>
      </c>
    </row>
    <row r="27" spans="7:17">
      <c r="G27">
        <v>3.3333333333333333E-2</v>
      </c>
      <c r="H27">
        <v>0.32142857142857145</v>
      </c>
      <c r="I27">
        <v>0.6875</v>
      </c>
      <c r="J27">
        <v>0.42424242424242425</v>
      </c>
      <c r="K27">
        <v>7.407407407407407E-2</v>
      </c>
      <c r="L27">
        <f t="shared" si="0"/>
        <v>0.30811568061568062</v>
      </c>
      <c r="M27">
        <f t="shared" si="1"/>
        <v>0.26827035216942224</v>
      </c>
      <c r="O27">
        <v>13</v>
      </c>
      <c r="P27">
        <v>0.30811568061568062</v>
      </c>
      <c r="Q27">
        <v>0.26827035216942224</v>
      </c>
    </row>
    <row r="28" spans="7:17">
      <c r="G28">
        <v>0.13333333333333333</v>
      </c>
      <c r="H28">
        <v>0.39285714285714285</v>
      </c>
      <c r="I28">
        <v>0.6875</v>
      </c>
      <c r="J28">
        <v>0.33333333333333331</v>
      </c>
      <c r="K28">
        <v>0.1111111111111111</v>
      </c>
      <c r="L28">
        <f t="shared" si="0"/>
        <v>0.3316269841269841</v>
      </c>
      <c r="M28">
        <f t="shared" si="1"/>
        <v>0.23363714900958993</v>
      </c>
      <c r="O28">
        <v>13.5</v>
      </c>
      <c r="P28">
        <v>0.3316269841269841</v>
      </c>
      <c r="Q28">
        <v>0.23363714900958993</v>
      </c>
    </row>
    <row r="29" spans="7:17">
      <c r="G29">
        <v>0.16666666666666666</v>
      </c>
      <c r="H29">
        <v>0.5</v>
      </c>
      <c r="I29">
        <v>0.5625</v>
      </c>
      <c r="J29">
        <v>0.36363636363636365</v>
      </c>
      <c r="K29">
        <v>0.18518518518518517</v>
      </c>
      <c r="L29">
        <f t="shared" si="0"/>
        <v>0.35559764309764308</v>
      </c>
      <c r="M29">
        <f t="shared" si="1"/>
        <v>0.1792069799599984</v>
      </c>
      <c r="O29">
        <v>14</v>
      </c>
      <c r="P29">
        <v>0.35559764309764308</v>
      </c>
      <c r="Q29">
        <v>0.1792069799599984</v>
      </c>
    </row>
    <row r="30" spans="7:17">
      <c r="G30">
        <v>3.3333333333333333E-2</v>
      </c>
      <c r="H30">
        <v>0.5</v>
      </c>
      <c r="I30">
        <v>0.625</v>
      </c>
      <c r="J30">
        <v>0.33333333333333331</v>
      </c>
      <c r="K30">
        <v>0.22222222222222221</v>
      </c>
      <c r="L30">
        <f t="shared" si="0"/>
        <v>0.34277777777777774</v>
      </c>
      <c r="M30">
        <f t="shared" si="1"/>
        <v>0.23170396715434499</v>
      </c>
      <c r="O30">
        <v>14.5</v>
      </c>
      <c r="P30">
        <v>0.34277777777777774</v>
      </c>
      <c r="Q30">
        <v>0.23170396715434499</v>
      </c>
    </row>
    <row r="31" spans="7:17">
      <c r="G31">
        <v>0.16666666666666666</v>
      </c>
      <c r="H31">
        <v>0.5714285714285714</v>
      </c>
      <c r="I31">
        <v>0.625</v>
      </c>
      <c r="J31">
        <v>0.24242424242424243</v>
      </c>
      <c r="K31">
        <v>0.25925925925925924</v>
      </c>
      <c r="L31">
        <f t="shared" si="0"/>
        <v>0.37295574795574798</v>
      </c>
      <c r="M31">
        <f t="shared" si="1"/>
        <v>0.20942678743605508</v>
      </c>
      <c r="O31">
        <v>15</v>
      </c>
      <c r="P31">
        <v>0.37295574795574798</v>
      </c>
      <c r="Q31">
        <v>0.20942678743605508</v>
      </c>
    </row>
    <row r="32" spans="7:17">
      <c r="G32">
        <v>0.23333333333333334</v>
      </c>
      <c r="H32">
        <v>0.5714285714285714</v>
      </c>
      <c r="I32">
        <v>0.75</v>
      </c>
      <c r="J32">
        <v>0.21212121212121213</v>
      </c>
      <c r="K32">
        <v>0.14814814814814814</v>
      </c>
      <c r="L32">
        <f t="shared" si="0"/>
        <v>0.38300625300625302</v>
      </c>
      <c r="M32">
        <f t="shared" si="1"/>
        <v>0.26312990608793924</v>
      </c>
      <c r="O32">
        <v>15.5</v>
      </c>
      <c r="P32">
        <v>0.38300625300625302</v>
      </c>
      <c r="Q32">
        <v>0.26312990608793924</v>
      </c>
    </row>
    <row r="33" spans="7:17">
      <c r="G33">
        <v>0.1</v>
      </c>
      <c r="H33">
        <v>0.5</v>
      </c>
      <c r="I33">
        <v>0.625</v>
      </c>
      <c r="J33">
        <v>0.30303030303030304</v>
      </c>
      <c r="K33">
        <v>0.14814814814814814</v>
      </c>
      <c r="L33">
        <f t="shared" si="0"/>
        <v>0.33523569023569022</v>
      </c>
      <c r="M33">
        <f t="shared" si="1"/>
        <v>0.22499188780674098</v>
      </c>
      <c r="O33">
        <v>16</v>
      </c>
      <c r="P33">
        <v>0.33523569023569022</v>
      </c>
      <c r="Q33">
        <v>0.22499188780674098</v>
      </c>
    </row>
    <row r="34" spans="7:17">
      <c r="G34">
        <v>0.23333333333333334</v>
      </c>
      <c r="H34">
        <v>0.5357142857142857</v>
      </c>
      <c r="I34">
        <v>0.375</v>
      </c>
      <c r="J34">
        <v>0.30303030303030304</v>
      </c>
      <c r="K34">
        <v>0.22222222222222221</v>
      </c>
      <c r="L34">
        <f t="shared" si="0"/>
        <v>0.3338600288600288</v>
      </c>
      <c r="M34">
        <f t="shared" si="1"/>
        <v>0.12841020852597293</v>
      </c>
      <c r="O34">
        <v>16.5</v>
      </c>
      <c r="P34">
        <v>0.3338600288600288</v>
      </c>
      <c r="Q34">
        <v>0.12841020852597293</v>
      </c>
    </row>
    <row r="35" spans="7:17">
      <c r="G35">
        <v>0.16666666666666666</v>
      </c>
      <c r="H35">
        <v>0.5</v>
      </c>
      <c r="I35">
        <v>0.5</v>
      </c>
      <c r="J35">
        <v>0.30303030303030304</v>
      </c>
      <c r="K35">
        <v>0.22222222222222221</v>
      </c>
      <c r="L35">
        <f t="shared" si="0"/>
        <v>0.33838383838383834</v>
      </c>
      <c r="M35">
        <f t="shared" si="1"/>
        <v>0.15529789759112944</v>
      </c>
      <c r="O35">
        <v>17</v>
      </c>
      <c r="P35">
        <v>0.33838383838383834</v>
      </c>
      <c r="Q35">
        <v>0.15529789759112944</v>
      </c>
    </row>
    <row r="36" spans="7:17">
      <c r="G36">
        <v>0.13333333333333333</v>
      </c>
      <c r="H36">
        <v>0.39285714285714285</v>
      </c>
      <c r="I36">
        <v>0.8125</v>
      </c>
      <c r="J36">
        <v>0.33333333333333331</v>
      </c>
      <c r="K36">
        <v>0.22222222222222221</v>
      </c>
      <c r="L36">
        <f t="shared" si="0"/>
        <v>0.37884920634920627</v>
      </c>
      <c r="M36">
        <f t="shared" si="1"/>
        <v>0.26226464872101601</v>
      </c>
      <c r="O36">
        <v>17.5</v>
      </c>
      <c r="P36">
        <v>0.37884920634920627</v>
      </c>
      <c r="Q36">
        <v>0.26226464872101601</v>
      </c>
    </row>
    <row r="37" spans="7:17">
      <c r="G37">
        <v>0.13333333333333333</v>
      </c>
      <c r="H37">
        <v>0.42857142857142855</v>
      </c>
      <c r="I37">
        <v>0.5625</v>
      </c>
      <c r="J37">
        <v>0.36363636363636365</v>
      </c>
      <c r="K37">
        <v>0.25925925925925924</v>
      </c>
      <c r="L37">
        <f t="shared" si="0"/>
        <v>0.34946007696007697</v>
      </c>
      <c r="M37">
        <f t="shared" si="1"/>
        <v>0.16331911912813202</v>
      </c>
      <c r="O37">
        <v>18</v>
      </c>
      <c r="P37">
        <v>0.34946007696007697</v>
      </c>
      <c r="Q37">
        <v>0.16331911912813202</v>
      </c>
    </row>
    <row r="38" spans="7:17">
      <c r="G38">
        <v>0.13333333333333333</v>
      </c>
      <c r="H38">
        <v>0.32142857142857145</v>
      </c>
      <c r="I38">
        <v>0.5</v>
      </c>
      <c r="J38">
        <v>0.33333333333333331</v>
      </c>
      <c r="K38">
        <v>0.22222222222222221</v>
      </c>
      <c r="L38">
        <f t="shared" si="0"/>
        <v>0.30206349206349203</v>
      </c>
      <c r="M38">
        <f t="shared" si="1"/>
        <v>0.13727360023045876</v>
      </c>
      <c r="O38">
        <v>18.5</v>
      </c>
      <c r="P38">
        <v>0.30206349206349203</v>
      </c>
      <c r="Q38">
        <v>0.13727360023045876</v>
      </c>
    </row>
    <row r="39" spans="7:17">
      <c r="G39">
        <v>0.16666666666666666</v>
      </c>
      <c r="H39">
        <v>0.32142857142857145</v>
      </c>
      <c r="I39">
        <v>0.5</v>
      </c>
      <c r="J39">
        <v>0.24242424242424243</v>
      </c>
      <c r="K39">
        <v>0.18518518518518517</v>
      </c>
      <c r="L39">
        <f t="shared" si="0"/>
        <v>0.28314093314093314</v>
      </c>
      <c r="M39">
        <f t="shared" si="1"/>
        <v>0.13538207999568977</v>
      </c>
      <c r="O39">
        <v>19</v>
      </c>
      <c r="P39">
        <v>0.28314093314093314</v>
      </c>
      <c r="Q39">
        <v>0.13538207999568977</v>
      </c>
    </row>
    <row r="40" spans="7:17">
      <c r="G40">
        <v>3.3333333333333333E-2</v>
      </c>
      <c r="H40">
        <v>0.32142857142857145</v>
      </c>
      <c r="I40">
        <v>0.3125</v>
      </c>
      <c r="J40">
        <v>0.24242424242424243</v>
      </c>
      <c r="K40">
        <v>0.22222222222222221</v>
      </c>
      <c r="L40">
        <f t="shared" si="0"/>
        <v>0.22638167388167388</v>
      </c>
      <c r="M40">
        <f t="shared" si="1"/>
        <v>0.11618154506927</v>
      </c>
      <c r="O40">
        <v>19.5</v>
      </c>
      <c r="P40">
        <v>0.22638167388167388</v>
      </c>
      <c r="Q40">
        <v>0.11618154506927</v>
      </c>
    </row>
    <row r="41" spans="7:17">
      <c r="G41">
        <v>6.6666666666666666E-2</v>
      </c>
      <c r="H41">
        <v>0.14285714285714285</v>
      </c>
      <c r="I41">
        <v>0.4375</v>
      </c>
      <c r="J41">
        <v>0.18181818181818182</v>
      </c>
      <c r="K41">
        <v>7.407407407407407E-2</v>
      </c>
      <c r="L41">
        <f t="shared" si="0"/>
        <v>0.18058321308321307</v>
      </c>
      <c r="M41">
        <f t="shared" si="1"/>
        <v>0.15145312241917108</v>
      </c>
      <c r="O41">
        <v>20</v>
      </c>
      <c r="P41">
        <v>0.18058321308321307</v>
      </c>
      <c r="Q41">
        <v>0.15145312241917108</v>
      </c>
    </row>
    <row r="42" spans="7:17">
      <c r="G42">
        <v>6.6666666666666666E-2</v>
      </c>
      <c r="H42">
        <v>0.25</v>
      </c>
      <c r="I42">
        <v>0.25</v>
      </c>
      <c r="J42">
        <v>0.24242424242424243</v>
      </c>
      <c r="K42">
        <v>-7.407407407407407E-2</v>
      </c>
      <c r="L42">
        <f t="shared" si="0"/>
        <v>0.147003367003367</v>
      </c>
      <c r="M42">
        <f t="shared" si="1"/>
        <v>0.14633094055744897</v>
      </c>
      <c r="O42">
        <v>20.5</v>
      </c>
      <c r="P42">
        <v>0.147003367003367</v>
      </c>
      <c r="Q42">
        <v>0.14633094055744897</v>
      </c>
    </row>
    <row r="43" spans="7:17">
      <c r="G43">
        <v>0.1</v>
      </c>
      <c r="H43">
        <v>0.21428571428571427</v>
      </c>
      <c r="I43">
        <v>0.5</v>
      </c>
      <c r="J43">
        <v>9.0909090909090912E-2</v>
      </c>
      <c r="K43">
        <v>0.14814814814814814</v>
      </c>
      <c r="L43">
        <f t="shared" si="0"/>
        <v>0.21066859066859064</v>
      </c>
      <c r="M43">
        <f t="shared" si="1"/>
        <v>0.16898552340742884</v>
      </c>
      <c r="O43">
        <v>21</v>
      </c>
      <c r="P43">
        <v>0.21066859066859064</v>
      </c>
      <c r="Q43">
        <v>0.16898552340742884</v>
      </c>
    </row>
    <row r="44" spans="7:17">
      <c r="G44">
        <v>6.6666666666666666E-2</v>
      </c>
      <c r="H44">
        <v>0.17857142857142858</v>
      </c>
      <c r="I44">
        <v>0.3125</v>
      </c>
      <c r="J44">
        <v>0.18181818181818182</v>
      </c>
      <c r="K44">
        <v>3.7037037037037035E-2</v>
      </c>
      <c r="L44">
        <f t="shared" si="0"/>
        <v>0.15531866281866283</v>
      </c>
      <c r="M44">
        <f t="shared" si="1"/>
        <v>0.10931446358985412</v>
      </c>
      <c r="O44">
        <v>21.5</v>
      </c>
      <c r="P44">
        <v>0.15531866281866283</v>
      </c>
      <c r="Q44">
        <v>0.10931446358985412</v>
      </c>
    </row>
    <row r="45" spans="7:17">
      <c r="G45">
        <v>0.1</v>
      </c>
      <c r="H45">
        <v>0.17857142857142858</v>
      </c>
      <c r="I45">
        <v>0.5</v>
      </c>
      <c r="J45">
        <v>9.0909090909090912E-2</v>
      </c>
      <c r="K45">
        <v>0</v>
      </c>
      <c r="L45">
        <f t="shared" si="0"/>
        <v>0.17389610389610391</v>
      </c>
      <c r="M45">
        <f t="shared" si="1"/>
        <v>0.19297211143111803</v>
      </c>
      <c r="O45">
        <v>22</v>
      </c>
      <c r="P45">
        <v>0.17389610389610391</v>
      </c>
      <c r="Q45">
        <v>0.19297211143111803</v>
      </c>
    </row>
    <row r="46" spans="7:17">
      <c r="G46">
        <v>-3.3333333333333333E-2</v>
      </c>
      <c r="H46">
        <v>0.32142857142857145</v>
      </c>
      <c r="I46">
        <v>0.5625</v>
      </c>
      <c r="J46">
        <v>0.12121212121212122</v>
      </c>
      <c r="K46">
        <v>7.407407407407407E-2</v>
      </c>
      <c r="L46">
        <f t="shared" si="0"/>
        <v>0.20917628667628668</v>
      </c>
      <c r="M46">
        <f t="shared" si="1"/>
        <v>0.23571139126164248</v>
      </c>
      <c r="O46">
        <v>22.5</v>
      </c>
      <c r="P46">
        <v>0.20917628667628668</v>
      </c>
      <c r="Q46">
        <v>0.23571139126164248</v>
      </c>
    </row>
    <row r="47" spans="7:17">
      <c r="G47">
        <v>6.6666666666666666E-2</v>
      </c>
      <c r="H47">
        <v>0.25</v>
      </c>
      <c r="I47">
        <v>0.4375</v>
      </c>
      <c r="J47">
        <v>0.27272727272727271</v>
      </c>
      <c r="K47">
        <v>0</v>
      </c>
      <c r="L47">
        <f t="shared" si="0"/>
        <v>0.20537878787878788</v>
      </c>
      <c r="M47">
        <f t="shared" si="1"/>
        <v>0.1745197891221078</v>
      </c>
      <c r="O47">
        <v>23</v>
      </c>
      <c r="P47">
        <v>0.20537878787878788</v>
      </c>
      <c r="Q47">
        <v>0.1745197891221078</v>
      </c>
    </row>
    <row r="48" spans="7:17">
      <c r="G48">
        <v>-6.6666666666666666E-2</v>
      </c>
      <c r="H48">
        <v>0.2857142857142857</v>
      </c>
      <c r="I48">
        <v>0.4375</v>
      </c>
      <c r="J48">
        <v>0.27272727272727271</v>
      </c>
      <c r="K48">
        <v>-3.7037037037037035E-2</v>
      </c>
      <c r="L48">
        <f t="shared" si="0"/>
        <v>0.17844757094757094</v>
      </c>
      <c r="M48">
        <f t="shared" si="1"/>
        <v>0.22023713187265118</v>
      </c>
      <c r="O48">
        <v>23.5</v>
      </c>
      <c r="P48">
        <v>0.17844757094757094</v>
      </c>
      <c r="Q48">
        <v>0.22023713187265118</v>
      </c>
    </row>
    <row r="49" spans="7:17">
      <c r="G49">
        <v>-3.3333333333333333E-2</v>
      </c>
      <c r="H49">
        <v>0.14285714285714285</v>
      </c>
      <c r="I49">
        <v>0.4375</v>
      </c>
      <c r="J49">
        <v>0.30303030303030304</v>
      </c>
      <c r="K49">
        <v>7.407407407407407E-2</v>
      </c>
      <c r="L49">
        <f t="shared" si="0"/>
        <v>0.18482563732563734</v>
      </c>
      <c r="M49">
        <f t="shared" si="1"/>
        <v>0.18670650518718263</v>
      </c>
      <c r="O49">
        <v>24</v>
      </c>
      <c r="P49">
        <v>0.18482563732563734</v>
      </c>
      <c r="Q49">
        <v>0.18670650518718263</v>
      </c>
    </row>
    <row r="50" spans="7:17">
      <c r="G50">
        <v>0</v>
      </c>
      <c r="H50">
        <v>0.2857142857142857</v>
      </c>
      <c r="I50">
        <v>0.3125</v>
      </c>
      <c r="J50">
        <v>0.15151515151515152</v>
      </c>
      <c r="K50">
        <v>3.7037037037037035E-2</v>
      </c>
      <c r="L50">
        <f t="shared" si="0"/>
        <v>0.15735329485329483</v>
      </c>
      <c r="M50">
        <f t="shared" si="1"/>
        <v>0.14125968047042559</v>
      </c>
      <c r="O50">
        <v>24.5</v>
      </c>
      <c r="P50">
        <v>0.15735329485329483</v>
      </c>
      <c r="Q50">
        <v>0.14125968047042559</v>
      </c>
    </row>
    <row r="51" spans="7:17">
      <c r="G51">
        <v>3.3333333333333333E-2</v>
      </c>
      <c r="H51">
        <v>7.1428571428571425E-2</v>
      </c>
      <c r="I51">
        <v>0.3125</v>
      </c>
      <c r="J51">
        <v>0.27272727272727271</v>
      </c>
      <c r="K51">
        <v>-3.7037037037037035E-2</v>
      </c>
      <c r="L51">
        <f t="shared" si="0"/>
        <v>0.13059042809042806</v>
      </c>
      <c r="M51">
        <f t="shared" si="1"/>
        <v>0.15358386128185017</v>
      </c>
      <c r="O51">
        <v>25</v>
      </c>
      <c r="P51">
        <v>0.13059042809042806</v>
      </c>
      <c r="Q51">
        <v>0.15358386128185017</v>
      </c>
    </row>
    <row r="52" spans="7:17">
      <c r="G52">
        <v>-6.6666666666666666E-2</v>
      </c>
      <c r="H52">
        <v>0.14285714285714285</v>
      </c>
      <c r="I52">
        <v>0.1875</v>
      </c>
      <c r="J52">
        <v>0.36363636363636365</v>
      </c>
      <c r="K52">
        <v>0.1111111111111111</v>
      </c>
      <c r="L52">
        <f t="shared" si="0"/>
        <v>0.1476875901875902</v>
      </c>
      <c r="M52">
        <f t="shared" si="1"/>
        <v>0.15453787578105729</v>
      </c>
      <c r="O52">
        <v>25.5</v>
      </c>
      <c r="P52">
        <v>0.1476875901875902</v>
      </c>
      <c r="Q52">
        <v>0.15453787578105729</v>
      </c>
    </row>
    <row r="53" spans="7:17">
      <c r="G53">
        <v>6.6666666666666666E-2</v>
      </c>
      <c r="H53">
        <v>7.1428571428571425E-2</v>
      </c>
      <c r="I53">
        <v>0.125</v>
      </c>
      <c r="J53">
        <v>6.0606060606060608E-2</v>
      </c>
      <c r="K53">
        <v>7.407407407407407E-2</v>
      </c>
      <c r="L53">
        <f t="shared" si="0"/>
        <v>7.9555074555074559E-2</v>
      </c>
      <c r="M53">
        <f t="shared" si="1"/>
        <v>2.5915723294799818E-2</v>
      </c>
      <c r="O53">
        <v>26</v>
      </c>
      <c r="P53">
        <v>7.9555074555074559E-2</v>
      </c>
      <c r="Q53">
        <v>2.5915723294799818E-2</v>
      </c>
    </row>
    <row r="54" spans="7:17">
      <c r="G54">
        <v>-6.6666666666666666E-2</v>
      </c>
      <c r="H54">
        <v>7.1428571428571425E-2</v>
      </c>
      <c r="I54">
        <v>0.25</v>
      </c>
      <c r="J54">
        <v>0.18181818181818182</v>
      </c>
      <c r="K54">
        <v>7.407407407407407E-2</v>
      </c>
      <c r="L54">
        <f t="shared" si="0"/>
        <v>0.10213083213083211</v>
      </c>
      <c r="M54">
        <f t="shared" si="1"/>
        <v>0.1208695273752764</v>
      </c>
      <c r="O54">
        <v>26.5</v>
      </c>
      <c r="P54">
        <v>0.10213083213083211</v>
      </c>
      <c r="Q54">
        <v>0.1208695273752764</v>
      </c>
    </row>
    <row r="55" spans="7:17">
      <c r="G55">
        <v>-3.3333333333333333E-2</v>
      </c>
      <c r="H55">
        <v>0.10714285714285714</v>
      </c>
      <c r="I55">
        <v>0.1875</v>
      </c>
      <c r="J55">
        <v>0.18181818181818182</v>
      </c>
      <c r="K55">
        <v>0</v>
      </c>
      <c r="L55">
        <f t="shared" si="0"/>
        <v>8.8625541125541121E-2</v>
      </c>
      <c r="M55">
        <f t="shared" si="1"/>
        <v>0.10189746254021777</v>
      </c>
      <c r="O55">
        <v>27</v>
      </c>
      <c r="P55">
        <v>8.8625541125541121E-2</v>
      </c>
      <c r="Q55">
        <v>0.10189746254021777</v>
      </c>
    </row>
    <row r="56" spans="7:17">
      <c r="G56">
        <v>0</v>
      </c>
      <c r="H56">
        <v>7.1428571428571425E-2</v>
      </c>
      <c r="I56">
        <v>0.25</v>
      </c>
      <c r="J56">
        <v>0.15151515151515152</v>
      </c>
      <c r="K56">
        <v>0.18518518518518517</v>
      </c>
      <c r="L56">
        <f t="shared" si="0"/>
        <v>0.13162578162578162</v>
      </c>
      <c r="M56">
        <f t="shared" si="1"/>
        <v>9.775697267211611E-2</v>
      </c>
      <c r="O56">
        <v>27.5</v>
      </c>
      <c r="P56">
        <v>0.13162578162578162</v>
      </c>
      <c r="Q56">
        <v>9.775697267211611E-2</v>
      </c>
    </row>
    <row r="57" spans="7:17">
      <c r="G57">
        <v>3.3333333333333333E-2</v>
      </c>
      <c r="H57">
        <v>0</v>
      </c>
      <c r="I57">
        <v>0.625</v>
      </c>
      <c r="J57">
        <v>0.18181818181818182</v>
      </c>
      <c r="K57">
        <v>-3.7037037037037035E-2</v>
      </c>
      <c r="L57">
        <f t="shared" si="0"/>
        <v>0.16062289562289561</v>
      </c>
      <c r="M57">
        <f t="shared" si="1"/>
        <v>0.27256519012515396</v>
      </c>
      <c r="O57">
        <v>28</v>
      </c>
      <c r="P57">
        <v>0.16062289562289561</v>
      </c>
      <c r="Q57">
        <v>0.27256519012515396</v>
      </c>
    </row>
    <row r="58" spans="7:17">
      <c r="G58">
        <v>0</v>
      </c>
      <c r="H58">
        <v>7.1428571428571425E-2</v>
      </c>
      <c r="I58">
        <v>0.25</v>
      </c>
      <c r="J58">
        <v>0.12121212121212122</v>
      </c>
      <c r="K58">
        <v>3.7037037037037035E-2</v>
      </c>
      <c r="L58">
        <f t="shared" si="0"/>
        <v>9.5935545935545929E-2</v>
      </c>
      <c r="M58">
        <f t="shared" si="1"/>
        <v>9.701548380000373E-2</v>
      </c>
      <c r="O58">
        <v>28.5</v>
      </c>
      <c r="P58">
        <v>9.5935545935545929E-2</v>
      </c>
      <c r="Q58">
        <v>9.701548380000373E-2</v>
      </c>
    </row>
    <row r="59" spans="7:17">
      <c r="G59">
        <v>-6.6666666666666666E-2</v>
      </c>
      <c r="H59">
        <v>3.5714285714285712E-2</v>
      </c>
      <c r="I59">
        <v>0.4375</v>
      </c>
      <c r="J59">
        <v>0.24242424242424243</v>
      </c>
      <c r="K59">
        <v>7.407407407407407E-2</v>
      </c>
      <c r="L59">
        <f t="shared" si="0"/>
        <v>0.1446091871091871</v>
      </c>
      <c r="M59">
        <f t="shared" si="1"/>
        <v>0.19800479882538574</v>
      </c>
      <c r="O59">
        <v>29</v>
      </c>
      <c r="P59">
        <v>0.1446091871091871</v>
      </c>
      <c r="Q59">
        <v>0.19800479882538574</v>
      </c>
    </row>
    <row r="60" spans="7:17">
      <c r="G60">
        <v>0</v>
      </c>
      <c r="H60">
        <v>7.1428571428571425E-2</v>
      </c>
      <c r="I60">
        <v>0.1875</v>
      </c>
      <c r="J60">
        <v>0.15151515151515152</v>
      </c>
      <c r="K60">
        <v>7.407407407407407E-2</v>
      </c>
      <c r="L60">
        <f t="shared" si="0"/>
        <v>9.6903559403559394E-2</v>
      </c>
      <c r="M60">
        <f t="shared" si="1"/>
        <v>7.374042527596622E-2</v>
      </c>
      <c r="O60">
        <v>29.5</v>
      </c>
      <c r="P60">
        <v>9.6903559403559394E-2</v>
      </c>
      <c r="Q60">
        <v>7.374042527596622E-2</v>
      </c>
    </row>
    <row r="61" spans="7:17">
      <c r="G61">
        <v>-6.6666666666666666E-2</v>
      </c>
      <c r="H61">
        <v>0.10714285714285714</v>
      </c>
      <c r="I61">
        <v>0.125</v>
      </c>
      <c r="J61">
        <v>9.0909090909090912E-2</v>
      </c>
      <c r="K61">
        <v>3.7037037037037035E-2</v>
      </c>
      <c r="L61">
        <f t="shared" si="0"/>
        <v>5.8684463684463686E-2</v>
      </c>
      <c r="M61">
        <f t="shared" si="1"/>
        <v>7.7404634573637873E-2</v>
      </c>
      <c r="O61">
        <v>30</v>
      </c>
      <c r="P61">
        <v>5.8684463684463686E-2</v>
      </c>
      <c r="Q61">
        <v>7.7404634573637873E-2</v>
      </c>
    </row>
    <row r="62" spans="7:17">
      <c r="G62">
        <v>0</v>
      </c>
      <c r="H62">
        <v>3.5714285714285712E-2</v>
      </c>
      <c r="I62">
        <v>0.25</v>
      </c>
      <c r="J62">
        <v>0.18181818181818182</v>
      </c>
      <c r="K62">
        <v>0.14814814814814814</v>
      </c>
      <c r="L62">
        <f t="shared" si="0"/>
        <v>0.12313612313612313</v>
      </c>
      <c r="M62">
        <f t="shared" si="1"/>
        <v>0.10364447782986839</v>
      </c>
      <c r="O62">
        <v>30.5</v>
      </c>
      <c r="P62">
        <v>0.12313612313612313</v>
      </c>
      <c r="Q62">
        <v>0.10364447782986839</v>
      </c>
    </row>
    <row r="63" spans="7:17">
      <c r="G63">
        <v>6.6666666666666666E-2</v>
      </c>
      <c r="H63">
        <v>3.5714285714285712E-2</v>
      </c>
      <c r="I63">
        <v>0.3125</v>
      </c>
      <c r="J63">
        <v>3.0303030303030304E-2</v>
      </c>
      <c r="K63">
        <v>-3.7037037037037035E-2</v>
      </c>
      <c r="L63">
        <f t="shared" si="0"/>
        <v>8.1629389129389121E-2</v>
      </c>
      <c r="M63">
        <f t="shared" si="1"/>
        <v>0.13448925101877951</v>
      </c>
      <c r="O63">
        <v>31</v>
      </c>
      <c r="P63">
        <v>8.1629389129389121E-2</v>
      </c>
      <c r="Q63">
        <v>0.13448925101877951</v>
      </c>
    </row>
    <row r="64" spans="7:17">
      <c r="G64">
        <v>0</v>
      </c>
      <c r="H64">
        <v>-7.1428571428571425E-2</v>
      </c>
      <c r="I64">
        <v>0.375</v>
      </c>
      <c r="J64">
        <v>6.0606060606060608E-2</v>
      </c>
      <c r="K64">
        <v>-3.7037037037037035E-2</v>
      </c>
      <c r="L64">
        <f t="shared" si="0"/>
        <v>6.5428090428090432E-2</v>
      </c>
      <c r="M64">
        <f t="shared" si="1"/>
        <v>0.17983860988790962</v>
      </c>
      <c r="O64">
        <v>31.5</v>
      </c>
      <c r="P64">
        <v>6.5428090428090432E-2</v>
      </c>
      <c r="Q64">
        <v>0.17983860988790962</v>
      </c>
    </row>
    <row r="65" spans="7:17">
      <c r="G65">
        <v>6.6666666666666666E-2</v>
      </c>
      <c r="H65">
        <v>-7.1428571428571425E-2</v>
      </c>
      <c r="I65">
        <v>0.3125</v>
      </c>
      <c r="J65">
        <v>6.0606060606060608E-2</v>
      </c>
      <c r="K65">
        <v>7.407407407407407E-2</v>
      </c>
      <c r="L65">
        <f t="shared" si="0"/>
        <v>8.8483645983645984E-2</v>
      </c>
      <c r="M65">
        <f t="shared" si="1"/>
        <v>0.13893885369119388</v>
      </c>
      <c r="O65">
        <v>32</v>
      </c>
      <c r="P65">
        <v>8.8483645983645984E-2</v>
      </c>
      <c r="Q65">
        <v>0.13893885369119388</v>
      </c>
    </row>
    <row r="66" spans="7:17">
      <c r="G66">
        <v>0</v>
      </c>
      <c r="H66">
        <v>0</v>
      </c>
      <c r="I66">
        <v>0.25</v>
      </c>
      <c r="J66">
        <v>9.0909090909090912E-2</v>
      </c>
      <c r="K66">
        <v>0</v>
      </c>
      <c r="L66">
        <f t="shared" si="0"/>
        <v>6.8181818181818191E-2</v>
      </c>
      <c r="M66">
        <f t="shared" si="1"/>
        <v>0.10899617098437998</v>
      </c>
      <c r="O66">
        <v>32.5</v>
      </c>
      <c r="P66">
        <v>6.8181818181818191E-2</v>
      </c>
      <c r="Q66">
        <v>0.10899617098437998</v>
      </c>
    </row>
    <row r="67" spans="7:17">
      <c r="G67">
        <v>-6.6666666666666666E-2</v>
      </c>
      <c r="H67">
        <v>-3.5714285714285712E-2</v>
      </c>
      <c r="I67">
        <v>0.1875</v>
      </c>
      <c r="J67">
        <v>3.0303030303030304E-2</v>
      </c>
      <c r="K67">
        <v>3.7037037037037035E-2</v>
      </c>
      <c r="L67">
        <f t="shared" ref="L67:L121" si="2">AVERAGE(G67:K67)</f>
        <v>3.0491822991822994E-2</v>
      </c>
      <c r="M67">
        <f t="shared" ref="M67:M121" si="3">STDEV(G67:K67)</f>
        <v>9.8129333101438093E-2</v>
      </c>
      <c r="O67">
        <v>33</v>
      </c>
      <c r="P67">
        <v>3.0491822991822994E-2</v>
      </c>
      <c r="Q67">
        <v>9.8129333101438093E-2</v>
      </c>
    </row>
    <row r="68" spans="7:17">
      <c r="G68">
        <v>0</v>
      </c>
      <c r="H68">
        <v>-3.5714285714285712E-2</v>
      </c>
      <c r="I68">
        <v>0.25</v>
      </c>
      <c r="J68">
        <v>9.0909090909090912E-2</v>
      </c>
      <c r="K68">
        <v>0</v>
      </c>
      <c r="L68">
        <f t="shared" si="2"/>
        <v>6.1038961038961045E-2</v>
      </c>
      <c r="M68">
        <f t="shared" si="3"/>
        <v>0.11555431535691339</v>
      </c>
      <c r="O68">
        <v>33.5</v>
      </c>
      <c r="P68">
        <v>6.1038961038961045E-2</v>
      </c>
      <c r="Q68">
        <v>0.11555431535691339</v>
      </c>
    </row>
    <row r="69" spans="7:17">
      <c r="G69">
        <v>-0.1</v>
      </c>
      <c r="H69">
        <v>0</v>
      </c>
      <c r="I69">
        <v>0.125</v>
      </c>
      <c r="J69">
        <v>0</v>
      </c>
      <c r="K69">
        <v>0</v>
      </c>
      <c r="L69">
        <f t="shared" si="2"/>
        <v>4.9999999999999992E-3</v>
      </c>
      <c r="M69">
        <f t="shared" si="3"/>
        <v>7.9843597113356563E-2</v>
      </c>
      <c r="O69">
        <v>34</v>
      </c>
      <c r="P69">
        <v>4.9999999999999992E-3</v>
      </c>
      <c r="Q69">
        <v>7.9843597113356563E-2</v>
      </c>
    </row>
    <row r="70" spans="7:17">
      <c r="G70">
        <v>0</v>
      </c>
      <c r="H70">
        <v>0</v>
      </c>
      <c r="I70">
        <v>0.25</v>
      </c>
      <c r="J70">
        <v>6.0606060606060608E-2</v>
      </c>
      <c r="K70">
        <v>-3.7037037037037035E-2</v>
      </c>
      <c r="L70">
        <f t="shared" si="2"/>
        <v>5.4713804713804715E-2</v>
      </c>
      <c r="M70">
        <f t="shared" si="3"/>
        <v>0.11464819510503267</v>
      </c>
      <c r="O70">
        <v>34.5</v>
      </c>
      <c r="P70">
        <v>5.4713804713804715E-2</v>
      </c>
      <c r="Q70">
        <v>0.11464819510503267</v>
      </c>
    </row>
    <row r="71" spans="7:17">
      <c r="G71">
        <v>3.3333333333333333E-2</v>
      </c>
      <c r="H71">
        <v>0</v>
      </c>
      <c r="I71">
        <v>0.4375</v>
      </c>
      <c r="J71">
        <v>0.27272727272727271</v>
      </c>
      <c r="K71">
        <v>-3.7037037037037035E-2</v>
      </c>
      <c r="L71">
        <f t="shared" si="2"/>
        <v>0.14130471380471379</v>
      </c>
      <c r="M71">
        <f t="shared" si="3"/>
        <v>0.20520365359545245</v>
      </c>
      <c r="O71">
        <v>35</v>
      </c>
      <c r="P71">
        <v>0.14130471380471379</v>
      </c>
      <c r="Q71">
        <v>0.20520365359545245</v>
      </c>
    </row>
    <row r="72" spans="7:17">
      <c r="G72">
        <v>0</v>
      </c>
      <c r="H72">
        <v>0</v>
      </c>
      <c r="I72">
        <v>0.1875</v>
      </c>
      <c r="J72">
        <v>0.18181818181818182</v>
      </c>
      <c r="K72">
        <v>0</v>
      </c>
      <c r="L72">
        <f t="shared" si="2"/>
        <v>7.3863636363636367E-2</v>
      </c>
      <c r="M72">
        <f t="shared" si="3"/>
        <v>0.10116189667480031</v>
      </c>
      <c r="O72">
        <v>35.5</v>
      </c>
      <c r="P72">
        <v>7.3863636363636367E-2</v>
      </c>
      <c r="Q72">
        <v>0.10116189667480031</v>
      </c>
    </row>
    <row r="73" spans="7:17">
      <c r="G73">
        <v>3.3333333333333333E-2</v>
      </c>
      <c r="H73">
        <v>-7.1428571428571425E-2</v>
      </c>
      <c r="I73">
        <v>0.25</v>
      </c>
      <c r="J73">
        <v>0.21212121212121213</v>
      </c>
      <c r="K73">
        <v>0</v>
      </c>
      <c r="L73">
        <f t="shared" si="2"/>
        <v>8.48051948051948E-2</v>
      </c>
      <c r="M73">
        <f t="shared" si="3"/>
        <v>0.13941749821083679</v>
      </c>
      <c r="O73">
        <v>36</v>
      </c>
      <c r="P73">
        <v>8.48051948051948E-2</v>
      </c>
      <c r="Q73">
        <v>0.13941749821083679</v>
      </c>
    </row>
    <row r="74" spans="7:17">
      <c r="G74">
        <v>-3.3333333333333333E-2</v>
      </c>
      <c r="H74">
        <v>-0.10714285714285714</v>
      </c>
      <c r="I74">
        <v>0.25</v>
      </c>
      <c r="J74">
        <v>0.12121212121212122</v>
      </c>
      <c r="K74">
        <v>-3.7037037037037035E-2</v>
      </c>
      <c r="L74">
        <f t="shared" si="2"/>
        <v>3.8739778739778741E-2</v>
      </c>
      <c r="M74">
        <f t="shared" si="3"/>
        <v>0.14461238804562662</v>
      </c>
      <c r="O74">
        <v>36.5</v>
      </c>
      <c r="P74">
        <v>3.8739778739778741E-2</v>
      </c>
      <c r="Q74">
        <v>0.14461238804562662</v>
      </c>
    </row>
    <row r="75" spans="7:17">
      <c r="G75">
        <v>-0.1</v>
      </c>
      <c r="H75">
        <v>-7.1428571428571425E-2</v>
      </c>
      <c r="I75">
        <v>0.25</v>
      </c>
      <c r="J75">
        <v>9.0909090909090912E-2</v>
      </c>
      <c r="K75">
        <v>-0.18518518518518517</v>
      </c>
      <c r="L75">
        <f t="shared" si="2"/>
        <v>-3.1409331409331387E-3</v>
      </c>
      <c r="M75">
        <f t="shared" si="3"/>
        <v>0.17328497419953651</v>
      </c>
      <c r="O75">
        <v>37</v>
      </c>
      <c r="P75">
        <v>-3.1409331409331387E-3</v>
      </c>
      <c r="Q75">
        <v>0.17328497419953651</v>
      </c>
    </row>
    <row r="76" spans="7:17">
      <c r="G76">
        <v>0</v>
      </c>
      <c r="H76">
        <v>-7.1428571428571425E-2</v>
      </c>
      <c r="I76">
        <v>0.375</v>
      </c>
      <c r="J76">
        <v>9.0909090909090912E-2</v>
      </c>
      <c r="K76">
        <v>-7.407407407407407E-2</v>
      </c>
      <c r="L76">
        <f t="shared" si="2"/>
        <v>6.40812890812891E-2</v>
      </c>
      <c r="M76">
        <f t="shared" si="3"/>
        <v>0.18637758316424255</v>
      </c>
      <c r="O76">
        <v>37.5</v>
      </c>
      <c r="P76">
        <v>6.40812890812891E-2</v>
      </c>
      <c r="Q76">
        <v>0.18637758316424255</v>
      </c>
    </row>
    <row r="77" spans="7:17">
      <c r="G77">
        <v>-6.6666666666666666E-2</v>
      </c>
      <c r="H77">
        <v>-3.5714285714285712E-2</v>
      </c>
      <c r="I77">
        <v>0.375</v>
      </c>
      <c r="J77">
        <v>0.15151515151515152</v>
      </c>
      <c r="K77">
        <v>-0.1111111111111111</v>
      </c>
      <c r="L77">
        <f t="shared" si="2"/>
        <v>6.2604617604617607E-2</v>
      </c>
      <c r="M77">
        <f t="shared" si="3"/>
        <v>0.20127765901387881</v>
      </c>
      <c r="O77">
        <v>38</v>
      </c>
      <c r="P77">
        <v>6.2604617604617607E-2</v>
      </c>
      <c r="Q77">
        <v>0.20127765901387881</v>
      </c>
    </row>
    <row r="78" spans="7:17">
      <c r="G78">
        <v>-6.6666666666666666E-2</v>
      </c>
      <c r="H78">
        <v>0</v>
      </c>
      <c r="I78">
        <v>0.3125</v>
      </c>
      <c r="J78">
        <v>6.0606060606060608E-2</v>
      </c>
      <c r="K78">
        <v>-3.7037037037037035E-2</v>
      </c>
      <c r="L78">
        <f t="shared" si="2"/>
        <v>5.3880471380471383E-2</v>
      </c>
      <c r="M78">
        <f t="shared" si="3"/>
        <v>0.15217588931743081</v>
      </c>
      <c r="O78">
        <v>38.5</v>
      </c>
      <c r="P78">
        <v>5.3880471380471383E-2</v>
      </c>
      <c r="Q78">
        <v>0.15217588931743081</v>
      </c>
    </row>
    <row r="79" spans="7:17">
      <c r="G79">
        <v>0</v>
      </c>
      <c r="H79">
        <v>7.1428571428571425E-2</v>
      </c>
      <c r="I79">
        <v>0.3125</v>
      </c>
      <c r="J79">
        <v>9.0909090909090912E-2</v>
      </c>
      <c r="K79">
        <v>-7.407407407407407E-2</v>
      </c>
      <c r="L79">
        <f t="shared" si="2"/>
        <v>8.0152717652717656E-2</v>
      </c>
      <c r="M79">
        <f t="shared" si="3"/>
        <v>0.14524757428318202</v>
      </c>
      <c r="O79">
        <v>39</v>
      </c>
      <c r="P79">
        <v>8.0152717652717656E-2</v>
      </c>
      <c r="Q79">
        <v>0.14524757428318202</v>
      </c>
    </row>
    <row r="80" spans="7:17">
      <c r="G80">
        <v>-0.1</v>
      </c>
      <c r="H80">
        <v>-3.5714285714285712E-2</v>
      </c>
      <c r="I80">
        <v>0.1875</v>
      </c>
      <c r="J80">
        <v>0.15151515151515152</v>
      </c>
      <c r="K80">
        <v>-3.7037037037037035E-2</v>
      </c>
      <c r="L80">
        <f t="shared" si="2"/>
        <v>3.3252765752765749E-2</v>
      </c>
      <c r="M80">
        <f t="shared" si="3"/>
        <v>0.12770239945296863</v>
      </c>
      <c r="O80">
        <v>39.5</v>
      </c>
      <c r="P80">
        <v>3.3252765752765749E-2</v>
      </c>
      <c r="Q80">
        <v>0.12770239945296863</v>
      </c>
    </row>
    <row r="81" spans="7:17">
      <c r="G81">
        <v>-0.16666666666666666</v>
      </c>
      <c r="H81">
        <v>-3.5714285714285712E-2</v>
      </c>
      <c r="I81">
        <v>0.125</v>
      </c>
      <c r="J81">
        <v>6.0606060606060608E-2</v>
      </c>
      <c r="K81">
        <v>-7.407407407407407E-2</v>
      </c>
      <c r="L81">
        <f t="shared" si="2"/>
        <v>-1.8169793169793169E-2</v>
      </c>
      <c r="M81">
        <f t="shared" si="3"/>
        <v>0.11422307570584303</v>
      </c>
      <c r="O81">
        <v>40</v>
      </c>
      <c r="P81">
        <v>-1.8169793169793169E-2</v>
      </c>
      <c r="Q81">
        <v>0.11422307570584303</v>
      </c>
    </row>
    <row r="82" spans="7:17">
      <c r="G82">
        <v>-0.1</v>
      </c>
      <c r="H82">
        <v>0</v>
      </c>
      <c r="I82">
        <v>0.25</v>
      </c>
      <c r="J82">
        <v>6.0606060606060608E-2</v>
      </c>
      <c r="K82">
        <v>-3.7037037037037035E-2</v>
      </c>
      <c r="L82">
        <f t="shared" si="2"/>
        <v>3.4713804713804711E-2</v>
      </c>
      <c r="M82">
        <f t="shared" si="3"/>
        <v>0.13371573907559228</v>
      </c>
      <c r="O82">
        <v>40.5</v>
      </c>
      <c r="P82">
        <v>3.4713804713804711E-2</v>
      </c>
      <c r="Q82">
        <v>0.13371573907559228</v>
      </c>
    </row>
    <row r="83" spans="7:17">
      <c r="G83">
        <v>-0.1</v>
      </c>
      <c r="H83">
        <v>-7.1428571428571425E-2</v>
      </c>
      <c r="I83">
        <v>0.3125</v>
      </c>
      <c r="J83">
        <v>0.12121212121212122</v>
      </c>
      <c r="K83">
        <v>-3.7037037037037035E-2</v>
      </c>
      <c r="L83">
        <f t="shared" si="2"/>
        <v>4.5049302549302547E-2</v>
      </c>
      <c r="M83">
        <f t="shared" si="3"/>
        <v>0.17224634463222899</v>
      </c>
      <c r="O83">
        <v>41</v>
      </c>
      <c r="P83">
        <v>4.5049302549302547E-2</v>
      </c>
      <c r="Q83">
        <v>0.17224634463222899</v>
      </c>
    </row>
    <row r="84" spans="7:17">
      <c r="G84">
        <v>-3.3333333333333333E-2</v>
      </c>
      <c r="H84">
        <v>-0.17857142857142858</v>
      </c>
      <c r="I84">
        <v>0.125</v>
      </c>
      <c r="J84">
        <v>9.0909090909090912E-2</v>
      </c>
      <c r="K84">
        <v>-0.1111111111111111</v>
      </c>
      <c r="L84">
        <f t="shared" si="2"/>
        <v>-2.1421356421356418E-2</v>
      </c>
      <c r="M84">
        <f t="shared" si="3"/>
        <v>0.12936347579664925</v>
      </c>
      <c r="O84">
        <v>41.5</v>
      </c>
      <c r="P84">
        <v>-2.1421356421356418E-2</v>
      </c>
      <c r="Q84">
        <v>0.12936347579664925</v>
      </c>
    </row>
    <row r="85" spans="7:17">
      <c r="G85">
        <v>-0.1</v>
      </c>
      <c r="H85">
        <v>0</v>
      </c>
      <c r="I85">
        <v>0.1875</v>
      </c>
      <c r="J85">
        <v>3.0303030303030304E-2</v>
      </c>
      <c r="K85">
        <v>-3.7037037037037035E-2</v>
      </c>
      <c r="L85">
        <f t="shared" si="2"/>
        <v>1.6153198653198652E-2</v>
      </c>
      <c r="M85">
        <f t="shared" si="3"/>
        <v>0.1074030220994511</v>
      </c>
      <c r="O85">
        <v>42</v>
      </c>
      <c r="P85">
        <v>1.6153198653198652E-2</v>
      </c>
      <c r="Q85">
        <v>0.1074030220994511</v>
      </c>
    </row>
    <row r="86" spans="7:17">
      <c r="G86">
        <v>-6.6666666666666666E-2</v>
      </c>
      <c r="H86">
        <v>-3.5714285714285712E-2</v>
      </c>
      <c r="I86">
        <v>6.25E-2</v>
      </c>
      <c r="J86">
        <v>6.0606060606060608E-2</v>
      </c>
      <c r="K86">
        <v>-0.1111111111111111</v>
      </c>
      <c r="L86">
        <f t="shared" si="2"/>
        <v>-1.8077200577200574E-2</v>
      </c>
      <c r="M86">
        <f t="shared" si="3"/>
        <v>7.747750050743045E-2</v>
      </c>
      <c r="O86">
        <v>42.5</v>
      </c>
      <c r="P86">
        <v>-1.8077200577200574E-2</v>
      </c>
      <c r="Q86">
        <v>7.747750050743045E-2</v>
      </c>
    </row>
    <row r="87" spans="7:17">
      <c r="G87">
        <v>-0.1</v>
      </c>
      <c r="H87">
        <v>0</v>
      </c>
      <c r="I87">
        <v>0.1875</v>
      </c>
      <c r="J87">
        <v>0</v>
      </c>
      <c r="K87">
        <v>-3.7037037037037035E-2</v>
      </c>
      <c r="L87">
        <f t="shared" si="2"/>
        <v>1.0092592592592592E-2</v>
      </c>
      <c r="M87">
        <f t="shared" si="3"/>
        <v>0.10725983636278141</v>
      </c>
      <c r="O87">
        <v>43</v>
      </c>
      <c r="P87">
        <v>1.0092592592592592E-2</v>
      </c>
      <c r="Q87">
        <v>0.10725983636278141</v>
      </c>
    </row>
    <row r="88" spans="7:17">
      <c r="G88">
        <v>0</v>
      </c>
      <c r="H88">
        <v>7.1428571428571425E-2</v>
      </c>
      <c r="I88">
        <v>6.25E-2</v>
      </c>
      <c r="J88">
        <v>9.0909090909090912E-2</v>
      </c>
      <c r="K88">
        <v>-7.407407407407407E-2</v>
      </c>
      <c r="L88">
        <f t="shared" si="2"/>
        <v>3.0152717652717653E-2</v>
      </c>
      <c r="M88">
        <f t="shared" si="3"/>
        <v>6.7479237856826649E-2</v>
      </c>
      <c r="O88">
        <v>43.5</v>
      </c>
      <c r="P88">
        <v>3.0152717652717653E-2</v>
      </c>
      <c r="Q88">
        <v>6.7479237856826649E-2</v>
      </c>
    </row>
    <row r="89" spans="7:17">
      <c r="G89">
        <v>-0.16666666666666666</v>
      </c>
      <c r="H89">
        <v>-0.14285714285714285</v>
      </c>
      <c r="I89">
        <v>-0.125</v>
      </c>
      <c r="J89">
        <v>0.15151515151515152</v>
      </c>
      <c r="K89">
        <v>-3.7037037037037035E-2</v>
      </c>
      <c r="L89">
        <f t="shared" si="2"/>
        <v>-6.4009139009139016E-2</v>
      </c>
      <c r="M89">
        <f t="shared" si="3"/>
        <v>0.13005160025040988</v>
      </c>
      <c r="O89">
        <v>44</v>
      </c>
      <c r="P89">
        <v>-6.4009139009139016E-2</v>
      </c>
      <c r="Q89">
        <v>0.13005160025040988</v>
      </c>
    </row>
    <row r="90" spans="7:17">
      <c r="G90">
        <v>-6.6666666666666666E-2</v>
      </c>
      <c r="H90">
        <v>-3.5714285714285712E-2</v>
      </c>
      <c r="I90">
        <v>0.25</v>
      </c>
      <c r="J90">
        <v>9.0909090909090912E-2</v>
      </c>
      <c r="K90">
        <v>-3.7037037037037035E-2</v>
      </c>
      <c r="L90">
        <f t="shared" si="2"/>
        <v>4.0298220298220298E-2</v>
      </c>
      <c r="M90">
        <f t="shared" si="3"/>
        <v>0.13203827738094245</v>
      </c>
      <c r="O90">
        <v>44.5</v>
      </c>
      <c r="P90">
        <v>4.0298220298220298E-2</v>
      </c>
      <c r="Q90">
        <v>0.13203827738094245</v>
      </c>
    </row>
    <row r="91" spans="7:17">
      <c r="G91">
        <v>0</v>
      </c>
      <c r="H91">
        <v>-3.5714285714285712E-2</v>
      </c>
      <c r="I91">
        <v>0.1875</v>
      </c>
      <c r="J91">
        <v>9.0909090909090912E-2</v>
      </c>
      <c r="K91">
        <v>-0.1111111111111111</v>
      </c>
      <c r="L91">
        <f t="shared" si="2"/>
        <v>2.6316738816738822E-2</v>
      </c>
      <c r="M91">
        <f t="shared" si="3"/>
        <v>0.11573574244437458</v>
      </c>
      <c r="O91">
        <v>45</v>
      </c>
      <c r="P91">
        <v>2.6316738816738822E-2</v>
      </c>
      <c r="Q91">
        <v>0.11573574244437458</v>
      </c>
    </row>
    <row r="92" spans="7:17">
      <c r="G92">
        <v>-3.3333333333333333E-2</v>
      </c>
      <c r="H92">
        <v>3.5714285714285712E-2</v>
      </c>
      <c r="I92">
        <v>6.25E-2</v>
      </c>
      <c r="J92">
        <v>6.0606060606060608E-2</v>
      </c>
      <c r="K92">
        <v>0</v>
      </c>
      <c r="L92">
        <f t="shared" si="2"/>
        <v>2.5097402597402597E-2</v>
      </c>
      <c r="M92">
        <f t="shared" si="3"/>
        <v>4.1281254255708132E-2</v>
      </c>
      <c r="O92">
        <v>45.5</v>
      </c>
      <c r="P92">
        <v>2.5097402597402597E-2</v>
      </c>
      <c r="Q92">
        <v>4.1281254255708132E-2</v>
      </c>
    </row>
    <row r="93" spans="7:17">
      <c r="G93">
        <v>-0.13333333333333333</v>
      </c>
      <c r="H93">
        <v>-3.5714285714285712E-2</v>
      </c>
      <c r="I93">
        <v>0.125</v>
      </c>
      <c r="J93">
        <v>9.0909090909090912E-2</v>
      </c>
      <c r="K93">
        <v>-3.7037037037037035E-2</v>
      </c>
      <c r="L93">
        <f t="shared" si="2"/>
        <v>1.9648869648869636E-3</v>
      </c>
      <c r="M93">
        <f t="shared" si="3"/>
        <v>0.10523211130678661</v>
      </c>
      <c r="O93">
        <v>46</v>
      </c>
      <c r="P93">
        <v>1.9648869648869636E-3</v>
      </c>
      <c r="Q93">
        <v>0.10523211130678661</v>
      </c>
    </row>
    <row r="94" spans="7:17">
      <c r="G94">
        <v>-6.6666666666666666E-2</v>
      </c>
      <c r="H94">
        <v>0</v>
      </c>
      <c r="I94">
        <v>6.25E-2</v>
      </c>
      <c r="J94">
        <v>9.0909090909090912E-2</v>
      </c>
      <c r="K94">
        <v>-0.1111111111111111</v>
      </c>
      <c r="L94">
        <f t="shared" si="2"/>
        <v>-4.8737373737373722E-3</v>
      </c>
      <c r="M94">
        <f t="shared" si="3"/>
        <v>8.491476562819722E-2</v>
      </c>
      <c r="O94">
        <v>46.5</v>
      </c>
      <c r="P94">
        <v>-4.8737373737373722E-3</v>
      </c>
      <c r="Q94">
        <v>8.491476562819722E-2</v>
      </c>
    </row>
    <row r="95" spans="7:17">
      <c r="G95">
        <v>-0.1</v>
      </c>
      <c r="H95">
        <v>0</v>
      </c>
      <c r="I95">
        <v>6.25E-2</v>
      </c>
      <c r="J95">
        <v>0</v>
      </c>
      <c r="K95">
        <v>-7.407407407407407E-2</v>
      </c>
      <c r="L95">
        <f t="shared" si="2"/>
        <v>-2.2314814814814815E-2</v>
      </c>
      <c r="M95">
        <f t="shared" si="3"/>
        <v>6.5006660521891954E-2</v>
      </c>
      <c r="O95">
        <v>47</v>
      </c>
      <c r="P95">
        <v>-2.2314814814814815E-2</v>
      </c>
      <c r="Q95">
        <v>6.5006660521891954E-2</v>
      </c>
    </row>
    <row r="96" spans="7:17">
      <c r="G96">
        <v>-0.1</v>
      </c>
      <c r="H96">
        <v>7.1428571428571425E-2</v>
      </c>
      <c r="I96">
        <v>6.25E-2</v>
      </c>
      <c r="J96">
        <v>3.0303030303030304E-2</v>
      </c>
      <c r="K96">
        <v>-7.407407407407407E-2</v>
      </c>
      <c r="L96">
        <f t="shared" si="2"/>
        <v>-1.9684944684944692E-3</v>
      </c>
      <c r="M96">
        <f t="shared" si="3"/>
        <v>7.9677722826775502E-2</v>
      </c>
      <c r="O96">
        <v>47.5</v>
      </c>
      <c r="P96">
        <v>-1.9684944684944692E-3</v>
      </c>
      <c r="Q96">
        <v>7.9677722826775502E-2</v>
      </c>
    </row>
    <row r="97" spans="7:17">
      <c r="G97">
        <v>0</v>
      </c>
      <c r="H97">
        <v>0</v>
      </c>
      <c r="I97">
        <v>6.25E-2</v>
      </c>
      <c r="J97">
        <v>0</v>
      </c>
      <c r="K97">
        <v>-3.7037037037037035E-2</v>
      </c>
      <c r="L97">
        <f t="shared" si="2"/>
        <v>5.092592592592593E-3</v>
      </c>
      <c r="M97">
        <f t="shared" si="3"/>
        <v>3.587589586307291E-2</v>
      </c>
      <c r="O97">
        <v>48</v>
      </c>
      <c r="P97">
        <v>5.092592592592593E-3</v>
      </c>
      <c r="Q97">
        <v>3.587589586307291E-2</v>
      </c>
    </row>
    <row r="98" spans="7:17">
      <c r="G98">
        <v>-3.3333333333333333E-2</v>
      </c>
      <c r="H98">
        <v>-0.10714285714285714</v>
      </c>
      <c r="I98">
        <v>-6.25E-2</v>
      </c>
      <c r="J98">
        <v>-6.0606060606060608E-2</v>
      </c>
      <c r="K98">
        <v>-3.7037037037037035E-2</v>
      </c>
      <c r="L98">
        <f t="shared" si="2"/>
        <v>-6.0123857623857621E-2</v>
      </c>
      <c r="M98">
        <f t="shared" si="3"/>
        <v>2.9442309541901759E-2</v>
      </c>
      <c r="O98">
        <v>48.5</v>
      </c>
      <c r="P98">
        <v>-6.0123857623857621E-2</v>
      </c>
      <c r="Q98">
        <v>2.9442309541901759E-2</v>
      </c>
    </row>
    <row r="99" spans="7:17">
      <c r="G99">
        <v>0</v>
      </c>
      <c r="H99">
        <v>-7.1428571428571425E-2</v>
      </c>
      <c r="I99">
        <v>6.25E-2</v>
      </c>
      <c r="J99">
        <v>0</v>
      </c>
      <c r="K99">
        <v>-7.407407407407407E-2</v>
      </c>
      <c r="L99">
        <f t="shared" si="2"/>
        <v>-1.6600529100529098E-2</v>
      </c>
      <c r="M99">
        <f t="shared" si="3"/>
        <v>5.7265546871942068E-2</v>
      </c>
      <c r="O99">
        <v>49</v>
      </c>
      <c r="P99">
        <v>-1.6600529100529098E-2</v>
      </c>
      <c r="Q99">
        <v>5.7265546871942068E-2</v>
      </c>
    </row>
    <row r="100" spans="7:17">
      <c r="G100">
        <v>-0.16666666666666666</v>
      </c>
      <c r="H100">
        <v>-0.10714285714285714</v>
      </c>
      <c r="I100">
        <v>0.125</v>
      </c>
      <c r="J100">
        <v>6.0606060606060608E-2</v>
      </c>
      <c r="K100">
        <v>-3.7037037037037035E-2</v>
      </c>
      <c r="L100">
        <f t="shared" si="2"/>
        <v>-2.5048100048100042E-2</v>
      </c>
      <c r="M100">
        <f t="shared" si="3"/>
        <v>0.11915344070680739</v>
      </c>
      <c r="O100">
        <v>49.5</v>
      </c>
      <c r="P100">
        <v>-2.5048100048100042E-2</v>
      </c>
      <c r="Q100">
        <v>0.11915344070680739</v>
      </c>
    </row>
    <row r="101" spans="7:17">
      <c r="G101">
        <v>-6.6666666666666666E-2</v>
      </c>
      <c r="H101">
        <v>-0.10714285714285714</v>
      </c>
      <c r="I101">
        <v>0.1875</v>
      </c>
      <c r="J101">
        <v>6.0606060606060608E-2</v>
      </c>
      <c r="K101">
        <v>0</v>
      </c>
      <c r="L101">
        <f t="shared" si="2"/>
        <v>1.485930735930736E-2</v>
      </c>
      <c r="M101">
        <f t="shared" si="3"/>
        <v>0.11581168527762301</v>
      </c>
      <c r="O101">
        <v>50</v>
      </c>
      <c r="P101">
        <v>1.485930735930736E-2</v>
      </c>
      <c r="Q101">
        <v>0.11581168527762301</v>
      </c>
    </row>
    <row r="102" spans="7:17">
      <c r="G102">
        <v>-0.13333333333333333</v>
      </c>
      <c r="H102">
        <v>-0.10714285714285714</v>
      </c>
      <c r="I102">
        <v>0.1875</v>
      </c>
      <c r="J102">
        <v>0</v>
      </c>
      <c r="K102">
        <v>-0.14814814814814814</v>
      </c>
      <c r="L102">
        <f t="shared" si="2"/>
        <v>-4.0224867724867719E-2</v>
      </c>
      <c r="M102">
        <f t="shared" si="3"/>
        <v>0.13988503627695728</v>
      </c>
      <c r="O102">
        <v>50.5</v>
      </c>
      <c r="P102">
        <v>-4.0224867724867719E-2</v>
      </c>
      <c r="Q102">
        <v>0.13988503627695728</v>
      </c>
    </row>
    <row r="103" spans="7:17">
      <c r="G103">
        <v>0</v>
      </c>
      <c r="H103">
        <v>-0.14285714285714285</v>
      </c>
      <c r="I103">
        <v>0.25</v>
      </c>
      <c r="J103">
        <v>6.0606060606060608E-2</v>
      </c>
      <c r="K103">
        <v>-3.7037037037037035E-2</v>
      </c>
      <c r="L103">
        <f t="shared" si="2"/>
        <v>2.6142376142376144E-2</v>
      </c>
      <c r="M103">
        <f t="shared" si="3"/>
        <v>0.14537527369546641</v>
      </c>
      <c r="O103">
        <v>51</v>
      </c>
      <c r="P103">
        <v>2.6142376142376144E-2</v>
      </c>
      <c r="Q103">
        <v>0.14537527369546641</v>
      </c>
    </row>
    <row r="104" spans="7:17">
      <c r="G104">
        <v>-0.13333333333333333</v>
      </c>
      <c r="H104">
        <v>-3.5714285714285712E-2</v>
      </c>
      <c r="I104">
        <v>6.25E-2</v>
      </c>
      <c r="J104">
        <v>-3.0303030303030304E-2</v>
      </c>
      <c r="K104">
        <v>-0.1111111111111111</v>
      </c>
      <c r="L104">
        <f t="shared" si="2"/>
        <v>-4.9592352092352091E-2</v>
      </c>
      <c r="M104">
        <f t="shared" si="3"/>
        <v>7.734093952993519E-2</v>
      </c>
      <c r="O104">
        <v>51.5</v>
      </c>
      <c r="P104">
        <v>-4.9592352092352091E-2</v>
      </c>
      <c r="Q104">
        <v>7.734093952993519E-2</v>
      </c>
    </row>
    <row r="105" spans="7:17">
      <c r="G105">
        <v>-0.1</v>
      </c>
      <c r="H105">
        <v>-0.14285714285714285</v>
      </c>
      <c r="I105">
        <v>0.125</v>
      </c>
      <c r="J105">
        <v>0</v>
      </c>
      <c r="K105">
        <v>-7.407407407407407E-2</v>
      </c>
      <c r="L105">
        <f t="shared" si="2"/>
        <v>-3.8386243386243385E-2</v>
      </c>
      <c r="M105">
        <f t="shared" si="3"/>
        <v>0.10506261622087322</v>
      </c>
      <c r="O105">
        <v>52</v>
      </c>
      <c r="P105">
        <v>-3.8386243386243385E-2</v>
      </c>
      <c r="Q105">
        <v>0.10506261622087322</v>
      </c>
    </row>
    <row r="106" spans="7:17">
      <c r="G106">
        <v>-0.1</v>
      </c>
      <c r="H106">
        <v>-7.1428571428571425E-2</v>
      </c>
      <c r="I106">
        <v>0.125</v>
      </c>
      <c r="J106">
        <v>0</v>
      </c>
      <c r="K106">
        <v>-3.7037037037037035E-2</v>
      </c>
      <c r="L106">
        <f t="shared" si="2"/>
        <v>-1.6693121693121694E-2</v>
      </c>
      <c r="M106">
        <f t="shared" si="3"/>
        <v>8.761489794764149E-2</v>
      </c>
      <c r="O106">
        <v>52.5</v>
      </c>
      <c r="P106">
        <v>-1.6693121693121694E-2</v>
      </c>
      <c r="Q106">
        <v>8.761489794764149E-2</v>
      </c>
    </row>
    <row r="107" spans="7:17">
      <c r="G107">
        <v>-0.16666666666666666</v>
      </c>
      <c r="H107">
        <v>-7.1428571428571425E-2</v>
      </c>
      <c r="I107">
        <v>-6.25E-2</v>
      </c>
      <c r="J107">
        <v>-0.15151515151515152</v>
      </c>
      <c r="K107">
        <v>-0.1111111111111111</v>
      </c>
      <c r="L107">
        <f t="shared" si="2"/>
        <v>-0.11264430014430013</v>
      </c>
      <c r="M107">
        <f t="shared" si="3"/>
        <v>4.648896904135813E-2</v>
      </c>
      <c r="O107">
        <v>53</v>
      </c>
      <c r="P107">
        <v>-0.11264430014430013</v>
      </c>
      <c r="Q107">
        <v>4.648896904135813E-2</v>
      </c>
    </row>
    <row r="108" spans="7:17">
      <c r="G108">
        <v>-6.6666666666666666E-2</v>
      </c>
      <c r="H108">
        <v>-0.10714285714285714</v>
      </c>
      <c r="I108">
        <v>0.1875</v>
      </c>
      <c r="J108">
        <v>-6.0606060606060608E-2</v>
      </c>
      <c r="K108">
        <v>-7.407407407407407E-2</v>
      </c>
      <c r="L108">
        <f t="shared" si="2"/>
        <v>-2.4197931697931697E-2</v>
      </c>
      <c r="M108">
        <f t="shared" si="3"/>
        <v>0.11970030265313367</v>
      </c>
      <c r="O108">
        <v>53.5</v>
      </c>
      <c r="P108">
        <v>-2.4197931697931697E-2</v>
      </c>
      <c r="Q108">
        <v>0.11970030265313367</v>
      </c>
    </row>
    <row r="109" spans="7:17">
      <c r="G109">
        <v>-0.13333333333333333</v>
      </c>
      <c r="H109">
        <v>-0.17857142857142858</v>
      </c>
      <c r="I109">
        <v>0.3125</v>
      </c>
      <c r="J109">
        <v>-9.0909090909090912E-2</v>
      </c>
      <c r="K109">
        <v>-7.407407407407407E-2</v>
      </c>
      <c r="L109">
        <f t="shared" si="2"/>
        <v>-3.287758537758538E-2</v>
      </c>
      <c r="M109">
        <f t="shared" si="3"/>
        <v>0.19727426088973524</v>
      </c>
      <c r="O109">
        <v>54</v>
      </c>
      <c r="P109">
        <v>-3.287758537758538E-2</v>
      </c>
      <c r="Q109">
        <v>0.19727426088973524</v>
      </c>
    </row>
    <row r="110" spans="7:17">
      <c r="G110">
        <v>-0.2</v>
      </c>
      <c r="H110">
        <v>-0.17857142857142858</v>
      </c>
      <c r="I110">
        <v>0.25</v>
      </c>
      <c r="J110">
        <v>0</v>
      </c>
      <c r="K110">
        <v>-7.407407407407407E-2</v>
      </c>
      <c r="L110">
        <f t="shared" si="2"/>
        <v>-4.0529100529100526E-2</v>
      </c>
      <c r="M110">
        <f t="shared" si="3"/>
        <v>0.18142607558140764</v>
      </c>
      <c r="O110">
        <v>54.5</v>
      </c>
      <c r="P110">
        <v>-4.0529100529100526E-2</v>
      </c>
      <c r="Q110">
        <v>0.18142607558140764</v>
      </c>
    </row>
    <row r="111" spans="7:17">
      <c r="G111">
        <v>-3.3333333333333333E-2</v>
      </c>
      <c r="H111">
        <v>-0.14285714285714285</v>
      </c>
      <c r="I111">
        <v>0.1875</v>
      </c>
      <c r="J111">
        <v>-9.0909090909090912E-2</v>
      </c>
      <c r="K111">
        <v>-0.14814814814814814</v>
      </c>
      <c r="L111">
        <f t="shared" si="2"/>
        <v>-4.5549543049543048E-2</v>
      </c>
      <c r="M111">
        <f t="shared" si="3"/>
        <v>0.1383058717353943</v>
      </c>
      <c r="O111">
        <v>55</v>
      </c>
      <c r="P111">
        <v>-4.5549543049543048E-2</v>
      </c>
      <c r="Q111">
        <v>0.1383058717353943</v>
      </c>
    </row>
    <row r="112" spans="7:17">
      <c r="G112">
        <v>-0.13333333333333333</v>
      </c>
      <c r="H112">
        <v>-7.1428571428571425E-2</v>
      </c>
      <c r="I112">
        <v>0.1875</v>
      </c>
      <c r="J112">
        <v>-0.12121212121212122</v>
      </c>
      <c r="K112">
        <v>-0.1111111111111111</v>
      </c>
      <c r="L112">
        <f t="shared" si="2"/>
        <v>-4.9917027417027415E-2</v>
      </c>
      <c r="M112">
        <f t="shared" si="3"/>
        <v>0.13473638874152616</v>
      </c>
      <c r="O112">
        <v>55.5</v>
      </c>
      <c r="P112">
        <v>-4.9917027417027415E-2</v>
      </c>
      <c r="Q112">
        <v>0.13473638874152616</v>
      </c>
    </row>
    <row r="113" spans="7:17">
      <c r="G113">
        <v>-0.1</v>
      </c>
      <c r="H113">
        <v>-0.10714285714285714</v>
      </c>
      <c r="I113">
        <v>6.25E-2</v>
      </c>
      <c r="J113">
        <v>-0.15151515151515152</v>
      </c>
      <c r="K113">
        <v>-0.1111111111111111</v>
      </c>
      <c r="L113">
        <f t="shared" si="2"/>
        <v>-8.1453823953823959E-2</v>
      </c>
      <c r="M113">
        <f t="shared" si="3"/>
        <v>8.2937830337302898E-2</v>
      </c>
      <c r="O113">
        <v>56</v>
      </c>
      <c r="P113">
        <v>-8.1453823953823959E-2</v>
      </c>
      <c r="Q113">
        <v>8.2937830337302898E-2</v>
      </c>
    </row>
    <row r="114" spans="7:17">
      <c r="G114">
        <v>-0.2</v>
      </c>
      <c r="H114">
        <v>-0.17857142857142858</v>
      </c>
      <c r="I114">
        <v>6.25E-2</v>
      </c>
      <c r="J114">
        <v>0</v>
      </c>
      <c r="K114">
        <v>-0.1111111111111111</v>
      </c>
      <c r="L114">
        <f t="shared" si="2"/>
        <v>-8.5436507936507936E-2</v>
      </c>
      <c r="M114">
        <f t="shared" si="3"/>
        <v>0.11362515090469802</v>
      </c>
      <c r="O114">
        <v>56.5</v>
      </c>
      <c r="P114">
        <v>-8.5436507936507936E-2</v>
      </c>
      <c r="Q114">
        <v>0.11362515090469802</v>
      </c>
    </row>
    <row r="115" spans="7:17">
      <c r="G115">
        <v>-0.13333333333333333</v>
      </c>
      <c r="H115">
        <v>-0.17857142857142858</v>
      </c>
      <c r="I115">
        <v>0</v>
      </c>
      <c r="J115">
        <v>-9.0909090909090912E-2</v>
      </c>
      <c r="K115">
        <v>-0.1111111111111111</v>
      </c>
      <c r="L115">
        <f t="shared" si="2"/>
        <v>-0.10278499278499278</v>
      </c>
      <c r="M115">
        <f t="shared" si="3"/>
        <v>6.6052821652497429E-2</v>
      </c>
      <c r="O115">
        <v>57</v>
      </c>
      <c r="P115">
        <v>-0.10278499278499278</v>
      </c>
      <c r="Q115">
        <v>6.6052821652497429E-2</v>
      </c>
    </row>
    <row r="116" spans="7:17">
      <c r="G116">
        <v>-0.13333333333333333</v>
      </c>
      <c r="H116">
        <v>-0.14285714285714285</v>
      </c>
      <c r="I116">
        <v>0.25</v>
      </c>
      <c r="J116">
        <v>-3.0303030303030304E-2</v>
      </c>
      <c r="K116">
        <v>-7.407407407407407E-2</v>
      </c>
      <c r="L116">
        <f t="shared" si="2"/>
        <v>-2.6113516113516116E-2</v>
      </c>
      <c r="M116">
        <f t="shared" si="3"/>
        <v>0.16099814014415459</v>
      </c>
      <c r="O116">
        <v>57.5</v>
      </c>
      <c r="P116">
        <v>-2.6113516113516116E-2</v>
      </c>
      <c r="Q116">
        <v>0.16099814014415459</v>
      </c>
    </row>
    <row r="117" spans="7:17">
      <c r="G117">
        <v>-0.26666666666666666</v>
      </c>
      <c r="H117">
        <v>-0.10714285714285714</v>
      </c>
      <c r="I117">
        <v>6.25E-2</v>
      </c>
      <c r="J117">
        <v>-9.0909090909090912E-2</v>
      </c>
      <c r="K117">
        <v>-3.7037037037037035E-2</v>
      </c>
      <c r="L117">
        <f t="shared" si="2"/>
        <v>-8.785113035113036E-2</v>
      </c>
      <c r="M117">
        <f t="shared" si="3"/>
        <v>0.11994170703970067</v>
      </c>
      <c r="O117">
        <v>58</v>
      </c>
      <c r="P117">
        <v>-8.785113035113036E-2</v>
      </c>
      <c r="Q117">
        <v>0.11994170703970067</v>
      </c>
    </row>
    <row r="118" spans="7:17">
      <c r="G118">
        <v>-0.1</v>
      </c>
      <c r="H118">
        <v>-0.10714285714285714</v>
      </c>
      <c r="I118">
        <v>0.125</v>
      </c>
      <c r="J118">
        <v>-0.18181818181818182</v>
      </c>
      <c r="K118">
        <v>-7.407407407407407E-2</v>
      </c>
      <c r="L118">
        <f t="shared" si="2"/>
        <v>-6.7607022607022602E-2</v>
      </c>
      <c r="M118">
        <f t="shared" si="3"/>
        <v>0.11488675293240209</v>
      </c>
      <c r="O118">
        <v>58.5</v>
      </c>
      <c r="P118">
        <v>-6.7607022607022602E-2</v>
      </c>
      <c r="Q118">
        <v>0.11488675293240209</v>
      </c>
    </row>
    <row r="119" spans="7:17">
      <c r="G119">
        <v>-0.16666666666666666</v>
      </c>
      <c r="H119">
        <v>-0.10714285714285714</v>
      </c>
      <c r="I119">
        <v>0.125</v>
      </c>
      <c r="J119">
        <v>-0.12121212121212122</v>
      </c>
      <c r="K119">
        <v>-0.1111111111111111</v>
      </c>
      <c r="L119">
        <f t="shared" si="2"/>
        <v>-7.6226551226551226E-2</v>
      </c>
      <c r="M119">
        <f t="shared" si="3"/>
        <v>0.11496520277471999</v>
      </c>
      <c r="O119">
        <v>59</v>
      </c>
      <c r="P119">
        <v>-7.6226551226551226E-2</v>
      </c>
      <c r="Q119">
        <v>0.11496520277471999</v>
      </c>
    </row>
    <row r="120" spans="7:17">
      <c r="G120">
        <v>-0.2</v>
      </c>
      <c r="H120">
        <v>-0.21428571428571427</v>
      </c>
      <c r="I120">
        <v>6.25E-2</v>
      </c>
      <c r="J120">
        <v>-9.0909090909090912E-2</v>
      </c>
      <c r="K120">
        <v>-0.14814814814814814</v>
      </c>
      <c r="L120">
        <f t="shared" si="2"/>
        <v>-0.11816859066859067</v>
      </c>
      <c r="M120">
        <f t="shared" si="3"/>
        <v>0.11204672558086774</v>
      </c>
      <c r="O120">
        <v>59.5</v>
      </c>
      <c r="P120">
        <v>-0.11816859066859067</v>
      </c>
      <c r="Q120">
        <v>0.11204672558086774</v>
      </c>
    </row>
    <row r="121" spans="7:17">
      <c r="G121">
        <v>-0.16666666666666666</v>
      </c>
      <c r="H121">
        <v>-7.1428571428571425E-2</v>
      </c>
      <c r="I121">
        <v>0.125</v>
      </c>
      <c r="J121">
        <v>-9.0909090909090912E-2</v>
      </c>
      <c r="K121">
        <v>-0.1111111111111111</v>
      </c>
      <c r="L121">
        <f t="shared" si="2"/>
        <v>-6.3023088023088022E-2</v>
      </c>
      <c r="M121">
        <f t="shared" si="3"/>
        <v>0.11096780197036642</v>
      </c>
      <c r="O121">
        <v>60</v>
      </c>
      <c r="P121">
        <v>-6.3023088023088022E-2</v>
      </c>
      <c r="Q121">
        <v>0.11096780197036642</v>
      </c>
    </row>
    <row r="122" spans="7:17">
      <c r="G122" s="2">
        <f>MAX(G2:G121)</f>
        <v>0.23333333333333334</v>
      </c>
      <c r="H122" s="2">
        <f t="shared" ref="H122:K122" si="4">MAX(H2:H121)</f>
        <v>0.5714285714285714</v>
      </c>
      <c r="I122" s="2">
        <f t="shared" si="4"/>
        <v>0.8125</v>
      </c>
      <c r="J122" s="2">
        <f t="shared" si="4"/>
        <v>0.42424242424242425</v>
      </c>
      <c r="K122" s="2">
        <f t="shared" si="4"/>
        <v>0.25925925925925924</v>
      </c>
    </row>
  </sheetData>
  <phoneticPr fontId="18" type="noConversion"/>
  <pageMargins left="0.7" right="0.7" top="0.75" bottom="0.75" header="0.3" footer="0.3"/>
  <drawing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121"/>
  <sheetViews>
    <sheetView workbookViewId="0">
      <selection activeCell="P1" sqref="P1:P1048576"/>
    </sheetView>
  </sheetViews>
  <sheetFormatPr baseColWidth="10" defaultColWidth="11" defaultRowHeight="15"/>
  <sheetData>
    <row r="1" spans="1:18">
      <c r="A1" t="s">
        <v>10</v>
      </c>
      <c r="B1" t="s">
        <v>11</v>
      </c>
      <c r="L1" t="s">
        <v>3</v>
      </c>
      <c r="M1" t="s">
        <v>5</v>
      </c>
      <c r="P1" t="s">
        <v>6</v>
      </c>
      <c r="Q1" t="s">
        <v>2</v>
      </c>
      <c r="R1" t="s">
        <v>4</v>
      </c>
    </row>
    <row r="2" spans="1:18">
      <c r="G2">
        <v>0</v>
      </c>
      <c r="H2">
        <v>0</v>
      </c>
      <c r="I2">
        <v>0</v>
      </c>
      <c r="J2">
        <v>0</v>
      </c>
      <c r="K2">
        <v>0</v>
      </c>
      <c r="L2">
        <f>AVERAGE(G2:K2)</f>
        <v>0</v>
      </c>
      <c r="M2">
        <f>STDEV(G2:K2)</f>
        <v>0</v>
      </c>
      <c r="P2">
        <v>0.5</v>
      </c>
      <c r="Q2">
        <v>0</v>
      </c>
      <c r="R2">
        <v>0</v>
      </c>
    </row>
    <row r="3" spans="1:18">
      <c r="G3">
        <v>0</v>
      </c>
      <c r="H3">
        <v>9.5238095238095233E-2</v>
      </c>
      <c r="I3">
        <v>0.33333333333333331</v>
      </c>
      <c r="J3">
        <v>-7.6923076923076927E-2</v>
      </c>
      <c r="K3">
        <v>0.05</v>
      </c>
      <c r="L3">
        <f t="shared" ref="L3:L66" si="0">AVERAGE(G3:K3)</f>
        <v>8.0329670329670325E-2</v>
      </c>
      <c r="M3">
        <f t="shared" ref="M3:M66" si="1">STDEV(G3:K3)</f>
        <v>0.15518882529247849</v>
      </c>
      <c r="P3">
        <v>1</v>
      </c>
      <c r="Q3">
        <v>8.0329670329670325E-2</v>
      </c>
      <c r="R3">
        <v>0.15518882529247849</v>
      </c>
    </row>
    <row r="4" spans="1:18">
      <c r="G4">
        <v>-0.1</v>
      </c>
      <c r="H4">
        <v>4.7619047619047616E-2</v>
      </c>
      <c r="I4">
        <v>0.25</v>
      </c>
      <c r="J4">
        <v>-7.6923076923076927E-2</v>
      </c>
      <c r="K4">
        <v>-0.05</v>
      </c>
      <c r="L4">
        <f t="shared" si="0"/>
        <v>1.4139194139194136E-2</v>
      </c>
      <c r="M4">
        <f t="shared" si="1"/>
        <v>0.1433397619337789</v>
      </c>
      <c r="P4">
        <v>1.5</v>
      </c>
      <c r="Q4">
        <v>1.4139194139194136E-2</v>
      </c>
      <c r="R4">
        <v>0.1433397619337789</v>
      </c>
    </row>
    <row r="5" spans="1:18">
      <c r="G5">
        <v>-0.15</v>
      </c>
      <c r="H5">
        <v>-4.7619047619047616E-2</v>
      </c>
      <c r="I5">
        <v>8.3333333333333329E-2</v>
      </c>
      <c r="J5">
        <v>0</v>
      </c>
      <c r="K5">
        <v>-0.15</v>
      </c>
      <c r="L5">
        <f t="shared" si="0"/>
        <v>-5.2857142857142859E-2</v>
      </c>
      <c r="M5">
        <f t="shared" si="1"/>
        <v>0.10030282945346995</v>
      </c>
      <c r="P5">
        <v>2</v>
      </c>
      <c r="Q5">
        <v>-5.2857142857142859E-2</v>
      </c>
      <c r="R5">
        <v>0.10030282945346995</v>
      </c>
    </row>
    <row r="6" spans="1:18">
      <c r="G6">
        <v>0</v>
      </c>
      <c r="H6">
        <v>9.5238095238095233E-2</v>
      </c>
      <c r="I6">
        <v>-8.3333333333333329E-2</v>
      </c>
      <c r="J6">
        <v>0</v>
      </c>
      <c r="K6">
        <v>0</v>
      </c>
      <c r="L6">
        <f t="shared" si="0"/>
        <v>2.3809523809523807E-3</v>
      </c>
      <c r="M6">
        <f t="shared" si="1"/>
        <v>6.3218657368341688E-2</v>
      </c>
      <c r="P6">
        <v>2.5</v>
      </c>
      <c r="Q6">
        <v>2.3809523809523807E-3</v>
      </c>
      <c r="R6">
        <v>6.3218657368341688E-2</v>
      </c>
    </row>
    <row r="7" spans="1:18">
      <c r="G7">
        <v>0.05</v>
      </c>
      <c r="H7">
        <v>0</v>
      </c>
      <c r="I7">
        <v>8.3333333333333329E-2</v>
      </c>
      <c r="J7">
        <v>-7.6923076923076927E-2</v>
      </c>
      <c r="K7">
        <v>0.3</v>
      </c>
      <c r="L7">
        <f t="shared" si="0"/>
        <v>7.128205128205127E-2</v>
      </c>
      <c r="M7">
        <f t="shared" si="1"/>
        <v>0.14138241583810301</v>
      </c>
      <c r="P7">
        <v>3</v>
      </c>
      <c r="Q7">
        <v>7.128205128205127E-2</v>
      </c>
      <c r="R7">
        <v>0.14138241583810301</v>
      </c>
    </row>
    <row r="8" spans="1:18">
      <c r="G8">
        <v>0</v>
      </c>
      <c r="H8">
        <v>-4.7619047619047616E-2</v>
      </c>
      <c r="I8">
        <v>0.5</v>
      </c>
      <c r="J8">
        <v>0</v>
      </c>
      <c r="K8">
        <v>0.3</v>
      </c>
      <c r="L8">
        <f t="shared" si="0"/>
        <v>0.15047619047619049</v>
      </c>
      <c r="M8">
        <f t="shared" si="1"/>
        <v>0.23929696727863653</v>
      </c>
      <c r="P8">
        <v>3.5</v>
      </c>
      <c r="Q8">
        <v>0.15047619047619049</v>
      </c>
      <c r="R8">
        <v>0.23929696727863653</v>
      </c>
    </row>
    <row r="9" spans="1:18">
      <c r="G9">
        <v>0.05</v>
      </c>
      <c r="H9">
        <v>0</v>
      </c>
      <c r="I9">
        <v>0.25</v>
      </c>
      <c r="J9">
        <v>0</v>
      </c>
      <c r="K9">
        <v>0.2</v>
      </c>
      <c r="L9">
        <f t="shared" si="0"/>
        <v>0.1</v>
      </c>
      <c r="M9">
        <f t="shared" si="1"/>
        <v>0.11726039399558574</v>
      </c>
      <c r="P9">
        <v>4</v>
      </c>
      <c r="Q9">
        <v>0.1</v>
      </c>
      <c r="R9">
        <v>0.11726039399558574</v>
      </c>
    </row>
    <row r="10" spans="1:18">
      <c r="G10">
        <v>-0.05</v>
      </c>
      <c r="H10">
        <v>-9.5238095238095233E-2</v>
      </c>
      <c r="I10">
        <v>0.41666666666666669</v>
      </c>
      <c r="J10">
        <v>-0.23076923076923078</v>
      </c>
      <c r="K10">
        <v>0.1</v>
      </c>
      <c r="L10">
        <f t="shared" si="0"/>
        <v>2.8131868131868139E-2</v>
      </c>
      <c r="M10">
        <f t="shared" si="1"/>
        <v>0.2472240045700306</v>
      </c>
      <c r="P10">
        <v>4.5</v>
      </c>
      <c r="Q10">
        <v>2.8131868131868139E-2</v>
      </c>
      <c r="R10">
        <v>0.2472240045700306</v>
      </c>
    </row>
    <row r="11" spans="1:18">
      <c r="G11">
        <v>-0.05</v>
      </c>
      <c r="H11">
        <v>9.5238095238095233E-2</v>
      </c>
      <c r="I11">
        <v>0.41666666666666669</v>
      </c>
      <c r="J11">
        <v>0</v>
      </c>
      <c r="K11">
        <v>0.15</v>
      </c>
      <c r="L11">
        <f t="shared" si="0"/>
        <v>0.1223809523809524</v>
      </c>
      <c r="M11">
        <f t="shared" si="1"/>
        <v>0.18220587145269698</v>
      </c>
      <c r="P11">
        <v>5</v>
      </c>
      <c r="Q11">
        <v>0.1223809523809524</v>
      </c>
      <c r="R11">
        <v>0.18220587145269698</v>
      </c>
    </row>
    <row r="12" spans="1:18">
      <c r="G12">
        <v>0.1</v>
      </c>
      <c r="H12">
        <v>-4.7619047619047616E-2</v>
      </c>
      <c r="I12">
        <v>0.83333333333333337</v>
      </c>
      <c r="J12">
        <v>7.6923076923076927E-2</v>
      </c>
      <c r="K12">
        <v>0.25</v>
      </c>
      <c r="L12">
        <f t="shared" si="0"/>
        <v>0.24252747252747256</v>
      </c>
      <c r="M12">
        <f t="shared" si="1"/>
        <v>0.34678210134430365</v>
      </c>
      <c r="P12">
        <v>5.5</v>
      </c>
      <c r="Q12">
        <v>0.24252747252747256</v>
      </c>
      <c r="R12">
        <v>0.34678210134430365</v>
      </c>
    </row>
    <row r="13" spans="1:18">
      <c r="G13">
        <v>0.05</v>
      </c>
      <c r="H13">
        <v>-4.7619047619047616E-2</v>
      </c>
      <c r="I13">
        <v>0.83333333333333337</v>
      </c>
      <c r="J13">
        <v>-7.6923076923076927E-2</v>
      </c>
      <c r="K13">
        <v>0.2</v>
      </c>
      <c r="L13">
        <f t="shared" si="0"/>
        <v>0.19175824175824174</v>
      </c>
      <c r="M13">
        <f t="shared" si="1"/>
        <v>0.37459079723507688</v>
      </c>
      <c r="P13">
        <v>6</v>
      </c>
      <c r="Q13">
        <v>0.19175824175824174</v>
      </c>
      <c r="R13">
        <v>0.37459079723507688</v>
      </c>
    </row>
    <row r="14" spans="1:18">
      <c r="G14">
        <v>-0.1</v>
      </c>
      <c r="H14">
        <v>0</v>
      </c>
      <c r="I14">
        <v>0.66666666666666663</v>
      </c>
      <c r="J14">
        <v>-7.6923076923076927E-2</v>
      </c>
      <c r="K14">
        <v>0.15</v>
      </c>
      <c r="L14">
        <f t="shared" si="0"/>
        <v>0.12794871794871793</v>
      </c>
      <c r="M14">
        <f t="shared" si="1"/>
        <v>0.31662565913241897</v>
      </c>
      <c r="P14">
        <v>6.5</v>
      </c>
      <c r="Q14">
        <v>0.12794871794871793</v>
      </c>
      <c r="R14">
        <v>0.31662565913241897</v>
      </c>
    </row>
    <row r="15" spans="1:18">
      <c r="G15">
        <v>0</v>
      </c>
      <c r="H15">
        <v>-4.7619047619047616E-2</v>
      </c>
      <c r="I15">
        <v>0.58333333333333337</v>
      </c>
      <c r="J15">
        <v>-0.15384615384615385</v>
      </c>
      <c r="K15">
        <v>0</v>
      </c>
      <c r="L15">
        <f t="shared" si="0"/>
        <v>7.6373626373626394E-2</v>
      </c>
      <c r="M15">
        <f t="shared" si="1"/>
        <v>0.2902797514897853</v>
      </c>
      <c r="P15">
        <v>7</v>
      </c>
      <c r="Q15">
        <v>7.6373626373626394E-2</v>
      </c>
      <c r="R15">
        <v>0.2902797514897853</v>
      </c>
    </row>
    <row r="16" spans="1:18">
      <c r="G16">
        <v>-0.15</v>
      </c>
      <c r="H16">
        <v>-4.7619047619047616E-2</v>
      </c>
      <c r="I16">
        <v>0.25</v>
      </c>
      <c r="J16">
        <v>-0.15384615384615385</v>
      </c>
      <c r="K16">
        <v>0</v>
      </c>
      <c r="L16">
        <f t="shared" si="0"/>
        <v>-2.0293040293040292E-2</v>
      </c>
      <c r="M16">
        <f t="shared" si="1"/>
        <v>0.16498270767547488</v>
      </c>
      <c r="P16">
        <v>7.5</v>
      </c>
      <c r="Q16">
        <v>-2.0293040293040292E-2</v>
      </c>
      <c r="R16">
        <v>0.16498270767547488</v>
      </c>
    </row>
    <row r="17" spans="7:18">
      <c r="G17">
        <v>-0.15</v>
      </c>
      <c r="H17">
        <v>-0.19047619047619047</v>
      </c>
      <c r="I17">
        <v>0.66666666666666663</v>
      </c>
      <c r="J17">
        <v>-0.15384615384615385</v>
      </c>
      <c r="K17">
        <v>-0.05</v>
      </c>
      <c r="L17">
        <f t="shared" si="0"/>
        <v>2.4468864468864458E-2</v>
      </c>
      <c r="M17">
        <f t="shared" si="1"/>
        <v>0.36276736209106608</v>
      </c>
      <c r="P17">
        <v>8</v>
      </c>
      <c r="Q17">
        <v>2.4468864468864458E-2</v>
      </c>
      <c r="R17">
        <v>0.36276736209106608</v>
      </c>
    </row>
    <row r="18" spans="7:18">
      <c r="G18">
        <v>-0.05</v>
      </c>
      <c r="H18">
        <v>-9.5238095238095233E-2</v>
      </c>
      <c r="I18">
        <v>0.41666666666666669</v>
      </c>
      <c r="J18">
        <v>-7.6923076923076927E-2</v>
      </c>
      <c r="K18">
        <v>-0.05</v>
      </c>
      <c r="L18">
        <f t="shared" si="0"/>
        <v>2.8901098901098911E-2</v>
      </c>
      <c r="M18">
        <f t="shared" si="1"/>
        <v>0.21761330271294868</v>
      </c>
      <c r="P18">
        <v>8.5</v>
      </c>
      <c r="Q18">
        <v>2.8901098901098911E-2</v>
      </c>
      <c r="R18">
        <v>0.21761330271294868</v>
      </c>
    </row>
    <row r="19" spans="7:18">
      <c r="G19">
        <v>-0.25</v>
      </c>
      <c r="H19">
        <v>-4.7619047619047616E-2</v>
      </c>
      <c r="I19">
        <v>0.33333333333333331</v>
      </c>
      <c r="J19">
        <v>-7.6923076923076927E-2</v>
      </c>
      <c r="K19">
        <v>0</v>
      </c>
      <c r="L19">
        <f t="shared" si="0"/>
        <v>-8.2417582417582454E-3</v>
      </c>
      <c r="M19">
        <f t="shared" si="1"/>
        <v>0.21298838681721116</v>
      </c>
      <c r="P19">
        <v>9</v>
      </c>
      <c r="Q19">
        <v>-8.2417582417582454E-3</v>
      </c>
      <c r="R19">
        <v>0.21298838681721116</v>
      </c>
    </row>
    <row r="20" spans="7:18">
      <c r="G20">
        <v>-0.15</v>
      </c>
      <c r="H20">
        <v>-9.5238095238095233E-2</v>
      </c>
      <c r="I20">
        <v>0.25</v>
      </c>
      <c r="J20">
        <v>-0.38461538461538464</v>
      </c>
      <c r="K20">
        <v>-0.15</v>
      </c>
      <c r="L20">
        <f t="shared" si="0"/>
        <v>-0.10597069597069597</v>
      </c>
      <c r="M20">
        <f t="shared" si="1"/>
        <v>0.22822705078761607</v>
      </c>
      <c r="P20">
        <v>9.5</v>
      </c>
      <c r="Q20">
        <v>-0.10597069597069597</v>
      </c>
      <c r="R20">
        <v>0.22822705078761607</v>
      </c>
    </row>
    <row r="21" spans="7:18">
      <c r="G21">
        <v>-0.2</v>
      </c>
      <c r="H21">
        <v>-9.5238095238095233E-2</v>
      </c>
      <c r="I21">
        <v>0.16666666666666666</v>
      </c>
      <c r="J21">
        <v>7.6923076923076927E-2</v>
      </c>
      <c r="K21">
        <v>-0.15</v>
      </c>
      <c r="L21">
        <f t="shared" si="0"/>
        <v>-4.0329670329670331E-2</v>
      </c>
      <c r="M21">
        <f t="shared" si="1"/>
        <v>0.15583069400889257</v>
      </c>
      <c r="P21">
        <v>10</v>
      </c>
      <c r="Q21">
        <v>-4.0329670329670331E-2</v>
      </c>
      <c r="R21">
        <v>0.15583069400889257</v>
      </c>
    </row>
    <row r="22" spans="7:18">
      <c r="G22">
        <v>0.1</v>
      </c>
      <c r="H22">
        <v>-4.7619047619047616E-2</v>
      </c>
      <c r="I22">
        <v>0.25</v>
      </c>
      <c r="J22">
        <v>-7.6923076923076927E-2</v>
      </c>
      <c r="K22">
        <v>0</v>
      </c>
      <c r="L22">
        <f t="shared" si="0"/>
        <v>4.5091575091575097E-2</v>
      </c>
      <c r="M22">
        <f t="shared" si="1"/>
        <v>0.13277658183793459</v>
      </c>
      <c r="P22">
        <v>10.5</v>
      </c>
      <c r="Q22">
        <v>4.5091575091575097E-2</v>
      </c>
      <c r="R22">
        <v>0.13277658183793459</v>
      </c>
    </row>
    <row r="23" spans="7:18">
      <c r="G23">
        <v>-0.1</v>
      </c>
      <c r="H23">
        <v>-4.7619047619047616E-2</v>
      </c>
      <c r="I23">
        <v>0.5</v>
      </c>
      <c r="J23">
        <v>7.6923076923076927E-2</v>
      </c>
      <c r="K23">
        <v>0.15</v>
      </c>
      <c r="L23">
        <f t="shared" si="0"/>
        <v>0.11586080586080585</v>
      </c>
      <c r="M23">
        <f t="shared" si="1"/>
        <v>0.23641388590027979</v>
      </c>
      <c r="P23">
        <v>11</v>
      </c>
      <c r="Q23">
        <v>0.11586080586080585</v>
      </c>
      <c r="R23">
        <v>0.23641388590027979</v>
      </c>
    </row>
    <row r="24" spans="7:18">
      <c r="G24">
        <v>0.05</v>
      </c>
      <c r="H24">
        <v>4.7619047619047616E-2</v>
      </c>
      <c r="I24">
        <v>0.58333333333333337</v>
      </c>
      <c r="J24">
        <v>7.6923076923076927E-2</v>
      </c>
      <c r="K24">
        <v>0.05</v>
      </c>
      <c r="L24">
        <f t="shared" si="0"/>
        <v>0.16157509157509159</v>
      </c>
      <c r="M24">
        <f t="shared" si="1"/>
        <v>0.23607729674289965</v>
      </c>
      <c r="P24">
        <v>11.5</v>
      </c>
      <c r="Q24">
        <v>0.16157509157509159</v>
      </c>
      <c r="R24">
        <v>0.23607729674289965</v>
      </c>
    </row>
    <row r="25" spans="7:18">
      <c r="G25">
        <v>0.5</v>
      </c>
      <c r="H25">
        <v>1</v>
      </c>
      <c r="I25">
        <v>1.75</v>
      </c>
      <c r="J25">
        <v>0.69230769230769229</v>
      </c>
      <c r="K25">
        <v>0.7</v>
      </c>
      <c r="L25">
        <f t="shared" si="0"/>
        <v>0.92846153846153856</v>
      </c>
      <c r="M25">
        <f t="shared" si="1"/>
        <v>0.49284525939095924</v>
      </c>
      <c r="P25">
        <v>12</v>
      </c>
      <c r="Q25">
        <v>0.92846153846153856</v>
      </c>
      <c r="R25">
        <v>0.49284525939095924</v>
      </c>
    </row>
    <row r="26" spans="7:18">
      <c r="G26">
        <v>0.65</v>
      </c>
      <c r="H26">
        <v>1.2857142857142858</v>
      </c>
      <c r="I26">
        <v>2.1666666666666665</v>
      </c>
      <c r="J26">
        <v>0.76923076923076927</v>
      </c>
      <c r="K26">
        <v>0.85</v>
      </c>
      <c r="L26">
        <f t="shared" si="0"/>
        <v>1.1443223443223443</v>
      </c>
      <c r="M26">
        <f t="shared" si="1"/>
        <v>0.61984947904484644</v>
      </c>
      <c r="P26">
        <v>12.5</v>
      </c>
      <c r="Q26">
        <v>1.1443223443223443</v>
      </c>
      <c r="R26">
        <v>0.61984947904484644</v>
      </c>
    </row>
    <row r="27" spans="7:18">
      <c r="G27">
        <v>0.55000000000000004</v>
      </c>
      <c r="H27">
        <v>1.3809523809523809</v>
      </c>
      <c r="I27">
        <v>2.1666666666666665</v>
      </c>
      <c r="J27">
        <v>0.84615384615384615</v>
      </c>
      <c r="K27">
        <v>0.6</v>
      </c>
      <c r="L27">
        <f t="shared" si="0"/>
        <v>1.1087545787545785</v>
      </c>
      <c r="M27">
        <f t="shared" si="1"/>
        <v>0.6769908926117888</v>
      </c>
      <c r="P27">
        <v>13</v>
      </c>
      <c r="Q27">
        <v>1.1087545787545785</v>
      </c>
      <c r="R27">
        <v>0.6769908926117888</v>
      </c>
    </row>
    <row r="28" spans="7:18">
      <c r="G28">
        <v>0.55000000000000004</v>
      </c>
      <c r="H28">
        <v>1.4285714285714286</v>
      </c>
      <c r="I28">
        <v>2.5</v>
      </c>
      <c r="J28">
        <v>1</v>
      </c>
      <c r="K28">
        <v>0.65</v>
      </c>
      <c r="L28">
        <f t="shared" si="0"/>
        <v>1.2257142857142858</v>
      </c>
      <c r="M28">
        <f t="shared" si="1"/>
        <v>0.79119194502822809</v>
      </c>
      <c r="P28">
        <v>13.5</v>
      </c>
      <c r="Q28">
        <v>1.2257142857142858</v>
      </c>
      <c r="R28">
        <v>0.79119194502822809</v>
      </c>
    </row>
    <row r="29" spans="7:18">
      <c r="G29">
        <v>0.4</v>
      </c>
      <c r="H29">
        <v>1.4761904761904763</v>
      </c>
      <c r="I29">
        <v>2.4166666666666665</v>
      </c>
      <c r="J29">
        <v>0.84615384615384615</v>
      </c>
      <c r="K29">
        <v>0.65</v>
      </c>
      <c r="L29">
        <f t="shared" si="0"/>
        <v>1.1578021978021977</v>
      </c>
      <c r="M29">
        <f t="shared" si="1"/>
        <v>0.80860416536093094</v>
      </c>
      <c r="P29">
        <v>14</v>
      </c>
      <c r="Q29">
        <v>1.1578021978021977</v>
      </c>
      <c r="R29">
        <v>0.80860416536093094</v>
      </c>
    </row>
    <row r="30" spans="7:18">
      <c r="G30">
        <v>0.45</v>
      </c>
      <c r="H30">
        <v>1.2857142857142858</v>
      </c>
      <c r="I30">
        <v>2.1666666666666665</v>
      </c>
      <c r="J30">
        <v>0.84615384615384615</v>
      </c>
      <c r="K30">
        <v>0.55000000000000004</v>
      </c>
      <c r="L30">
        <f t="shared" si="0"/>
        <v>1.0597069597069597</v>
      </c>
      <c r="M30">
        <f t="shared" si="1"/>
        <v>0.69885402589495538</v>
      </c>
      <c r="P30">
        <v>14.5</v>
      </c>
      <c r="Q30">
        <v>1.0597069597069597</v>
      </c>
      <c r="R30">
        <v>0.69885402589495538</v>
      </c>
    </row>
    <row r="31" spans="7:18">
      <c r="G31">
        <v>0.35</v>
      </c>
      <c r="H31">
        <v>1.0952380952380953</v>
      </c>
      <c r="I31">
        <v>1.75</v>
      </c>
      <c r="J31">
        <v>0.61538461538461542</v>
      </c>
      <c r="K31">
        <v>0.45</v>
      </c>
      <c r="L31">
        <f t="shared" si="0"/>
        <v>0.85212454212454214</v>
      </c>
      <c r="M31">
        <f t="shared" si="1"/>
        <v>0.57774638329851091</v>
      </c>
      <c r="P31">
        <v>15</v>
      </c>
      <c r="Q31">
        <v>0.85212454212454214</v>
      </c>
      <c r="R31">
        <v>0.57774638329851091</v>
      </c>
    </row>
    <row r="32" spans="7:18">
      <c r="G32">
        <v>0.2</v>
      </c>
      <c r="H32">
        <v>1.0476190476190477</v>
      </c>
      <c r="I32">
        <v>2</v>
      </c>
      <c r="J32">
        <v>0.53846153846153844</v>
      </c>
      <c r="K32">
        <v>0.4</v>
      </c>
      <c r="L32">
        <f t="shared" si="0"/>
        <v>0.83721611721611722</v>
      </c>
      <c r="M32">
        <f t="shared" si="1"/>
        <v>0.72159413154217977</v>
      </c>
      <c r="P32">
        <v>15.5</v>
      </c>
      <c r="Q32">
        <v>0.83721611721611722</v>
      </c>
      <c r="R32">
        <v>0.72159413154217977</v>
      </c>
    </row>
    <row r="33" spans="7:18">
      <c r="G33">
        <v>0.15</v>
      </c>
      <c r="H33">
        <v>0.66666666666666663</v>
      </c>
      <c r="I33">
        <v>1.6666666666666667</v>
      </c>
      <c r="J33">
        <v>0.30769230769230771</v>
      </c>
      <c r="K33">
        <v>0.35</v>
      </c>
      <c r="L33">
        <f t="shared" si="0"/>
        <v>0.62820512820512819</v>
      </c>
      <c r="M33">
        <f t="shared" si="1"/>
        <v>0.61005908790033048</v>
      </c>
      <c r="P33">
        <v>16</v>
      </c>
      <c r="Q33">
        <v>0.62820512820512819</v>
      </c>
      <c r="R33">
        <v>0.61005908790033048</v>
      </c>
    </row>
    <row r="34" spans="7:18">
      <c r="G34">
        <v>0.2</v>
      </c>
      <c r="H34">
        <v>0.33333333333333331</v>
      </c>
      <c r="I34">
        <v>1.3333333333333333</v>
      </c>
      <c r="J34">
        <v>0.30769230769230771</v>
      </c>
      <c r="K34">
        <v>0.25</v>
      </c>
      <c r="L34">
        <f t="shared" si="0"/>
        <v>0.48487179487179494</v>
      </c>
      <c r="M34">
        <f t="shared" si="1"/>
        <v>0.47711637935385504</v>
      </c>
      <c r="P34">
        <v>16.5</v>
      </c>
      <c r="Q34">
        <v>0.48487179487179494</v>
      </c>
      <c r="R34">
        <v>0.47711637935385504</v>
      </c>
    </row>
    <row r="35" spans="7:18">
      <c r="G35">
        <v>-0.05</v>
      </c>
      <c r="H35">
        <v>0.76190476190476186</v>
      </c>
      <c r="I35">
        <v>1.75</v>
      </c>
      <c r="J35">
        <v>0.61538461538461542</v>
      </c>
      <c r="K35">
        <v>0.25</v>
      </c>
      <c r="L35">
        <f t="shared" si="0"/>
        <v>0.66545787545787549</v>
      </c>
      <c r="M35">
        <f t="shared" si="1"/>
        <v>0.68420139049491058</v>
      </c>
      <c r="P35">
        <v>17</v>
      </c>
      <c r="Q35">
        <v>0.66545787545787549</v>
      </c>
      <c r="R35">
        <v>0.68420139049491058</v>
      </c>
    </row>
    <row r="36" spans="7:18">
      <c r="G36">
        <v>0.15</v>
      </c>
      <c r="H36">
        <v>1.0952380952380953</v>
      </c>
      <c r="I36">
        <v>1.75</v>
      </c>
      <c r="J36">
        <v>0.69230769230769229</v>
      </c>
      <c r="K36">
        <v>0.4</v>
      </c>
      <c r="L36">
        <f t="shared" si="0"/>
        <v>0.81750915750915765</v>
      </c>
      <c r="M36">
        <f t="shared" si="1"/>
        <v>0.62893368351371315</v>
      </c>
      <c r="P36">
        <v>17.5</v>
      </c>
      <c r="Q36">
        <v>0.81750915750915765</v>
      </c>
      <c r="R36">
        <v>0.62893368351371315</v>
      </c>
    </row>
    <row r="37" spans="7:18">
      <c r="G37">
        <v>0.3</v>
      </c>
      <c r="H37">
        <v>1.0952380952380953</v>
      </c>
      <c r="I37">
        <v>1.8333333333333333</v>
      </c>
      <c r="J37">
        <v>0.61538461538461542</v>
      </c>
      <c r="K37">
        <v>0.6</v>
      </c>
      <c r="L37">
        <f t="shared" si="0"/>
        <v>0.88879120879120888</v>
      </c>
      <c r="M37">
        <f t="shared" si="1"/>
        <v>0.59991806880216214</v>
      </c>
      <c r="P37">
        <v>18</v>
      </c>
      <c r="Q37">
        <v>0.88879120879120888</v>
      </c>
      <c r="R37">
        <v>0.59991806880216214</v>
      </c>
    </row>
    <row r="38" spans="7:18">
      <c r="G38">
        <v>0.25</v>
      </c>
      <c r="H38">
        <v>0.95238095238095233</v>
      </c>
      <c r="I38">
        <v>1.5833333333333333</v>
      </c>
      <c r="J38">
        <v>0.46153846153846156</v>
      </c>
      <c r="K38">
        <v>0.3</v>
      </c>
      <c r="L38">
        <f t="shared" si="0"/>
        <v>0.70945054945054942</v>
      </c>
      <c r="M38">
        <f t="shared" si="1"/>
        <v>0.56189217466595653</v>
      </c>
      <c r="P38">
        <v>18.5</v>
      </c>
      <c r="Q38">
        <v>0.70945054945054942</v>
      </c>
      <c r="R38">
        <v>0.56189217466595653</v>
      </c>
    </row>
    <row r="39" spans="7:18">
      <c r="G39">
        <v>0.2</v>
      </c>
      <c r="H39">
        <v>0.66666666666666663</v>
      </c>
      <c r="I39">
        <v>1.5</v>
      </c>
      <c r="J39">
        <v>0.46153846153846156</v>
      </c>
      <c r="K39">
        <v>0.35</v>
      </c>
      <c r="L39">
        <f t="shared" si="0"/>
        <v>0.63564102564102565</v>
      </c>
      <c r="M39">
        <f t="shared" si="1"/>
        <v>0.51229011032174421</v>
      </c>
      <c r="P39">
        <v>19</v>
      </c>
      <c r="Q39">
        <v>0.63564102564102565</v>
      </c>
      <c r="R39">
        <v>0.51229011032174421</v>
      </c>
    </row>
    <row r="40" spans="7:18">
      <c r="G40">
        <v>-0.2</v>
      </c>
      <c r="H40">
        <v>0.5714285714285714</v>
      </c>
      <c r="I40">
        <v>1.3333333333333333</v>
      </c>
      <c r="J40">
        <v>0.30769230769230771</v>
      </c>
      <c r="K40">
        <v>0.3</v>
      </c>
      <c r="L40">
        <f t="shared" si="0"/>
        <v>0.46249084249084244</v>
      </c>
      <c r="M40">
        <f t="shared" si="1"/>
        <v>0.56113591252392836</v>
      </c>
      <c r="P40">
        <v>19.5</v>
      </c>
      <c r="Q40">
        <v>0.46249084249084244</v>
      </c>
      <c r="R40">
        <v>0.56113591252392836</v>
      </c>
    </row>
    <row r="41" spans="7:18">
      <c r="G41">
        <v>-0.1</v>
      </c>
      <c r="H41">
        <v>0.2857142857142857</v>
      </c>
      <c r="I41">
        <v>1.25</v>
      </c>
      <c r="J41">
        <v>0.15384615384615385</v>
      </c>
      <c r="K41">
        <v>0.2</v>
      </c>
      <c r="L41">
        <f t="shared" si="0"/>
        <v>0.35791208791208795</v>
      </c>
      <c r="M41">
        <f t="shared" si="1"/>
        <v>0.51896434818456649</v>
      </c>
      <c r="P41">
        <v>20</v>
      </c>
      <c r="Q41">
        <v>0.35791208791208795</v>
      </c>
      <c r="R41">
        <v>0.51896434818456649</v>
      </c>
    </row>
    <row r="42" spans="7:18">
      <c r="G42">
        <v>0</v>
      </c>
      <c r="H42">
        <v>0.33333333333333331</v>
      </c>
      <c r="I42">
        <v>1.0833333333333333</v>
      </c>
      <c r="J42">
        <v>0.46153846153846156</v>
      </c>
      <c r="K42">
        <v>0.05</v>
      </c>
      <c r="L42">
        <f t="shared" si="0"/>
        <v>0.38564102564102565</v>
      </c>
      <c r="M42">
        <f t="shared" si="1"/>
        <v>0.43492670946212336</v>
      </c>
      <c r="P42">
        <v>20.5</v>
      </c>
      <c r="Q42">
        <v>0.38564102564102565</v>
      </c>
      <c r="R42">
        <v>0.43492670946212336</v>
      </c>
    </row>
    <row r="43" spans="7:18">
      <c r="G43">
        <v>0</v>
      </c>
      <c r="H43">
        <v>0.33333333333333331</v>
      </c>
      <c r="I43">
        <v>1.0833333333333333</v>
      </c>
      <c r="J43">
        <v>0.30769230769230771</v>
      </c>
      <c r="K43">
        <v>0</v>
      </c>
      <c r="L43">
        <f t="shared" si="0"/>
        <v>0.34487179487179487</v>
      </c>
      <c r="M43">
        <f t="shared" si="1"/>
        <v>0.44292042285967498</v>
      </c>
      <c r="P43">
        <v>21</v>
      </c>
      <c r="Q43">
        <v>0.34487179487179487</v>
      </c>
      <c r="R43">
        <v>0.44292042285967498</v>
      </c>
    </row>
    <row r="44" spans="7:18">
      <c r="G44">
        <v>0.1</v>
      </c>
      <c r="H44">
        <v>1.2857142857142858</v>
      </c>
      <c r="I44">
        <v>1.6666666666666667</v>
      </c>
      <c r="J44">
        <v>0.76923076923076927</v>
      </c>
      <c r="K44">
        <v>0.35</v>
      </c>
      <c r="L44">
        <f t="shared" si="0"/>
        <v>0.83432234432234442</v>
      </c>
      <c r="M44">
        <f t="shared" si="1"/>
        <v>0.64702900001106456</v>
      </c>
      <c r="P44">
        <v>21.5</v>
      </c>
      <c r="Q44">
        <v>0.83432234432234442</v>
      </c>
      <c r="R44">
        <v>0.64702900001106456</v>
      </c>
    </row>
    <row r="45" spans="7:18">
      <c r="G45">
        <v>0.2</v>
      </c>
      <c r="H45">
        <v>1.4285714285714286</v>
      </c>
      <c r="I45">
        <v>1.8333333333333333</v>
      </c>
      <c r="J45">
        <v>0.69230769230769229</v>
      </c>
      <c r="K45">
        <v>0.15</v>
      </c>
      <c r="L45">
        <f t="shared" si="0"/>
        <v>0.86084249084249098</v>
      </c>
      <c r="M45">
        <f t="shared" si="1"/>
        <v>0.74807559916605437</v>
      </c>
      <c r="P45">
        <v>22</v>
      </c>
      <c r="Q45">
        <v>0.86084249084249098</v>
      </c>
      <c r="R45">
        <v>0.74807559916605437</v>
      </c>
    </row>
    <row r="46" spans="7:18">
      <c r="G46">
        <v>0.2</v>
      </c>
      <c r="H46">
        <v>1.2380952380952381</v>
      </c>
      <c r="I46">
        <v>1.8333333333333333</v>
      </c>
      <c r="J46">
        <v>0.69230769230769229</v>
      </c>
      <c r="K46">
        <v>0.35</v>
      </c>
      <c r="L46">
        <f t="shared" si="0"/>
        <v>0.86274725274725272</v>
      </c>
      <c r="M46">
        <f t="shared" si="1"/>
        <v>0.67344575875102175</v>
      </c>
      <c r="P46">
        <v>22.5</v>
      </c>
      <c r="Q46">
        <v>0.86274725274725272</v>
      </c>
      <c r="R46">
        <v>0.67344575875102175</v>
      </c>
    </row>
    <row r="47" spans="7:18">
      <c r="G47">
        <v>0.05</v>
      </c>
      <c r="H47">
        <v>1</v>
      </c>
      <c r="I47">
        <v>1.6666666666666667</v>
      </c>
      <c r="J47">
        <v>0.53846153846153844</v>
      </c>
      <c r="K47">
        <v>0.45</v>
      </c>
      <c r="L47">
        <f t="shared" si="0"/>
        <v>0.74102564102564106</v>
      </c>
      <c r="M47">
        <f t="shared" si="1"/>
        <v>0.61788421303931074</v>
      </c>
      <c r="P47">
        <v>23</v>
      </c>
      <c r="Q47">
        <v>0.74102564102564106</v>
      </c>
      <c r="R47">
        <v>0.61788421303931074</v>
      </c>
    </row>
    <row r="48" spans="7:18">
      <c r="G48">
        <v>0.15</v>
      </c>
      <c r="H48">
        <v>0.8571428571428571</v>
      </c>
      <c r="I48">
        <v>1.4166666666666667</v>
      </c>
      <c r="J48">
        <v>0.38461538461538464</v>
      </c>
      <c r="K48">
        <v>0.4</v>
      </c>
      <c r="L48">
        <f t="shared" si="0"/>
        <v>0.64168498168498167</v>
      </c>
      <c r="M48">
        <f t="shared" si="1"/>
        <v>0.50330637723906013</v>
      </c>
      <c r="P48">
        <v>23.5</v>
      </c>
      <c r="Q48">
        <v>0.64168498168498167</v>
      </c>
      <c r="R48">
        <v>0.50330637723906013</v>
      </c>
    </row>
    <row r="49" spans="7:18">
      <c r="G49">
        <v>0.05</v>
      </c>
      <c r="H49">
        <v>0.7142857142857143</v>
      </c>
      <c r="I49">
        <v>1.0833333333333333</v>
      </c>
      <c r="J49">
        <v>0.30769230769230771</v>
      </c>
      <c r="K49">
        <v>0.15</v>
      </c>
      <c r="L49">
        <f t="shared" si="0"/>
        <v>0.4610622710622711</v>
      </c>
      <c r="M49">
        <f t="shared" si="1"/>
        <v>0.43028991969696606</v>
      </c>
      <c r="P49">
        <v>24</v>
      </c>
      <c r="Q49">
        <v>0.4610622710622711</v>
      </c>
      <c r="R49">
        <v>0.43028991969696606</v>
      </c>
    </row>
    <row r="50" spans="7:18">
      <c r="G50">
        <v>0.05</v>
      </c>
      <c r="H50">
        <v>0.90476190476190477</v>
      </c>
      <c r="I50">
        <v>1.5</v>
      </c>
      <c r="J50">
        <v>0.61538461538461542</v>
      </c>
      <c r="K50">
        <v>0.05</v>
      </c>
      <c r="L50">
        <f t="shared" si="0"/>
        <v>0.62402930402930401</v>
      </c>
      <c r="M50">
        <f t="shared" si="1"/>
        <v>0.61343896756808114</v>
      </c>
      <c r="P50">
        <v>24.5</v>
      </c>
      <c r="Q50">
        <v>0.62402930402930401</v>
      </c>
      <c r="R50">
        <v>0.61343896756808114</v>
      </c>
    </row>
    <row r="51" spans="7:18">
      <c r="G51">
        <v>0.25</v>
      </c>
      <c r="H51">
        <v>1.3333333333333333</v>
      </c>
      <c r="I51">
        <v>2.0833333333333335</v>
      </c>
      <c r="J51">
        <v>0.76923076923076927</v>
      </c>
      <c r="K51">
        <v>0.35</v>
      </c>
      <c r="L51">
        <f t="shared" si="0"/>
        <v>0.9571794871794872</v>
      </c>
      <c r="M51">
        <f t="shared" si="1"/>
        <v>0.76056043127765116</v>
      </c>
      <c r="P51">
        <v>25</v>
      </c>
      <c r="Q51">
        <v>0.9571794871794872</v>
      </c>
      <c r="R51">
        <v>0.76056043127765116</v>
      </c>
    </row>
    <row r="52" spans="7:18">
      <c r="G52">
        <v>0.3</v>
      </c>
      <c r="H52">
        <v>1.1428571428571428</v>
      </c>
      <c r="I52">
        <v>1.9166666666666667</v>
      </c>
      <c r="J52">
        <v>0.76923076923076927</v>
      </c>
      <c r="K52">
        <v>0.35</v>
      </c>
      <c r="L52">
        <f t="shared" si="0"/>
        <v>0.89575091575091581</v>
      </c>
      <c r="M52">
        <f t="shared" si="1"/>
        <v>0.66560142372876663</v>
      </c>
      <c r="P52">
        <v>25.5</v>
      </c>
      <c r="Q52">
        <v>0.89575091575091581</v>
      </c>
      <c r="R52">
        <v>0.66560142372876663</v>
      </c>
    </row>
    <row r="53" spans="7:18">
      <c r="G53">
        <v>0.2</v>
      </c>
      <c r="H53">
        <v>0.8571428571428571</v>
      </c>
      <c r="I53">
        <v>1.9166666666666667</v>
      </c>
      <c r="J53">
        <v>0.53846153846153844</v>
      </c>
      <c r="K53">
        <v>0.15</v>
      </c>
      <c r="L53">
        <f t="shared" si="0"/>
        <v>0.73245421245421238</v>
      </c>
      <c r="M53">
        <f t="shared" si="1"/>
        <v>0.72081550176777132</v>
      </c>
      <c r="P53">
        <v>26</v>
      </c>
      <c r="Q53">
        <v>0.73245421245421238</v>
      </c>
      <c r="R53">
        <v>0.72081550176777132</v>
      </c>
    </row>
    <row r="54" spans="7:18">
      <c r="G54">
        <v>-0.05</v>
      </c>
      <c r="H54">
        <v>0.66666666666666663</v>
      </c>
      <c r="I54">
        <v>1.5833333333333333</v>
      </c>
      <c r="J54">
        <v>0.53846153846153844</v>
      </c>
      <c r="K54">
        <v>0.15</v>
      </c>
      <c r="L54">
        <f t="shared" si="0"/>
        <v>0.57769230769230762</v>
      </c>
      <c r="M54">
        <f t="shared" si="1"/>
        <v>0.6319983594632459</v>
      </c>
      <c r="P54">
        <v>26.5</v>
      </c>
      <c r="Q54">
        <v>0.57769230769230762</v>
      </c>
      <c r="R54">
        <v>0.6319983594632459</v>
      </c>
    </row>
    <row r="55" spans="7:18">
      <c r="G55">
        <v>0.05</v>
      </c>
      <c r="H55">
        <v>0.5714285714285714</v>
      </c>
      <c r="I55">
        <v>1.4166666666666667</v>
      </c>
      <c r="J55">
        <v>0.30769230769230771</v>
      </c>
      <c r="K55">
        <v>0.1</v>
      </c>
      <c r="L55">
        <f t="shared" si="0"/>
        <v>0.48915750915750911</v>
      </c>
      <c r="M55">
        <f t="shared" si="1"/>
        <v>0.55773521250600333</v>
      </c>
      <c r="P55">
        <v>27</v>
      </c>
      <c r="Q55">
        <v>0.48915750915750911</v>
      </c>
      <c r="R55">
        <v>0.55773521250600333</v>
      </c>
    </row>
    <row r="56" spans="7:18">
      <c r="G56">
        <v>-0.3</v>
      </c>
      <c r="H56">
        <v>0.52380952380952384</v>
      </c>
      <c r="I56">
        <v>1.0833333333333333</v>
      </c>
      <c r="J56">
        <v>0.15384615384615385</v>
      </c>
      <c r="K56">
        <v>-0.1</v>
      </c>
      <c r="L56">
        <f t="shared" si="0"/>
        <v>0.27219780219780221</v>
      </c>
      <c r="M56">
        <f t="shared" si="1"/>
        <v>0.54799588269241495</v>
      </c>
      <c r="P56">
        <v>27.5</v>
      </c>
      <c r="Q56">
        <v>0.27219780219780221</v>
      </c>
      <c r="R56">
        <v>0.54799588269241495</v>
      </c>
    </row>
    <row r="57" spans="7:18">
      <c r="G57">
        <v>-0.15</v>
      </c>
      <c r="H57">
        <v>0.19047619047619047</v>
      </c>
      <c r="I57">
        <v>0.75</v>
      </c>
      <c r="J57">
        <v>0</v>
      </c>
      <c r="K57">
        <v>-0.1</v>
      </c>
      <c r="L57">
        <f t="shared" si="0"/>
        <v>0.1380952380952381</v>
      </c>
      <c r="M57">
        <f t="shared" si="1"/>
        <v>0.36603609972768381</v>
      </c>
      <c r="P57">
        <v>28</v>
      </c>
      <c r="Q57">
        <v>0.1380952380952381</v>
      </c>
      <c r="R57">
        <v>0.36603609972768381</v>
      </c>
    </row>
    <row r="58" spans="7:18">
      <c r="G58">
        <v>0.1</v>
      </c>
      <c r="H58">
        <v>0.80952380952380953</v>
      </c>
      <c r="I58">
        <v>1.3333333333333333</v>
      </c>
      <c r="J58">
        <v>0.61538461538461542</v>
      </c>
      <c r="K58">
        <v>0.2</v>
      </c>
      <c r="L58">
        <f t="shared" si="0"/>
        <v>0.61164835164835174</v>
      </c>
      <c r="M58">
        <f t="shared" si="1"/>
        <v>0.49780424627685266</v>
      </c>
      <c r="P58">
        <v>28.5</v>
      </c>
      <c r="Q58">
        <v>0.61164835164835174</v>
      </c>
      <c r="R58">
        <v>0.49780424627685266</v>
      </c>
    </row>
    <row r="59" spans="7:18">
      <c r="G59">
        <v>0.1</v>
      </c>
      <c r="H59">
        <v>1.0476190476190477</v>
      </c>
      <c r="I59">
        <v>1.9166666666666667</v>
      </c>
      <c r="J59">
        <v>0.61538461538461542</v>
      </c>
      <c r="K59">
        <v>0.05</v>
      </c>
      <c r="L59">
        <f t="shared" si="0"/>
        <v>0.74593406593406597</v>
      </c>
      <c r="M59">
        <f t="shared" si="1"/>
        <v>0.77139919161430059</v>
      </c>
      <c r="P59">
        <v>29</v>
      </c>
      <c r="Q59">
        <v>0.74593406593406597</v>
      </c>
      <c r="R59">
        <v>0.77139919161430059</v>
      </c>
    </row>
    <row r="60" spans="7:18">
      <c r="G60">
        <v>0.05</v>
      </c>
      <c r="H60">
        <v>0.90476190476190477</v>
      </c>
      <c r="I60">
        <v>1.8333333333333333</v>
      </c>
      <c r="J60">
        <v>0.38461538461538464</v>
      </c>
      <c r="K60">
        <v>0.2</v>
      </c>
      <c r="L60">
        <f t="shared" si="0"/>
        <v>0.67454212454212459</v>
      </c>
      <c r="M60">
        <f t="shared" si="1"/>
        <v>0.72372280960899071</v>
      </c>
      <c r="P60">
        <v>29.5</v>
      </c>
      <c r="Q60">
        <v>0.67454212454212459</v>
      </c>
      <c r="R60">
        <v>0.72372280960899071</v>
      </c>
    </row>
    <row r="61" spans="7:18">
      <c r="G61">
        <v>-0.15</v>
      </c>
      <c r="H61">
        <v>0.8571428571428571</v>
      </c>
      <c r="I61">
        <v>1.4166666666666667</v>
      </c>
      <c r="J61">
        <v>0.46153846153846156</v>
      </c>
      <c r="K61">
        <v>0.1</v>
      </c>
      <c r="L61">
        <f t="shared" si="0"/>
        <v>0.53706959706959712</v>
      </c>
      <c r="M61">
        <f t="shared" si="1"/>
        <v>0.62147753639859293</v>
      </c>
      <c r="P61">
        <v>30</v>
      </c>
      <c r="Q61">
        <v>0.53706959706959712</v>
      </c>
      <c r="R61">
        <v>0.62147753639859293</v>
      </c>
    </row>
    <row r="62" spans="7:18">
      <c r="G62">
        <v>0</v>
      </c>
      <c r="H62">
        <v>0.76190476190476186</v>
      </c>
      <c r="I62">
        <v>1.5</v>
      </c>
      <c r="J62">
        <v>0.61538461538461542</v>
      </c>
      <c r="K62">
        <v>0.1</v>
      </c>
      <c r="L62">
        <f t="shared" si="0"/>
        <v>0.59545787545787543</v>
      </c>
      <c r="M62">
        <f t="shared" si="1"/>
        <v>0.60132077210112844</v>
      </c>
      <c r="P62">
        <v>30.5</v>
      </c>
      <c r="Q62">
        <v>0.59545787545787543</v>
      </c>
      <c r="R62">
        <v>0.60132077210112844</v>
      </c>
    </row>
    <row r="63" spans="7:18">
      <c r="G63">
        <v>0.1</v>
      </c>
      <c r="H63">
        <v>0.7142857142857143</v>
      </c>
      <c r="I63">
        <v>1.0833333333333333</v>
      </c>
      <c r="J63">
        <v>0.61538461538461542</v>
      </c>
      <c r="K63">
        <v>0.3</v>
      </c>
      <c r="L63">
        <f t="shared" si="0"/>
        <v>0.56260073260073251</v>
      </c>
      <c r="M63">
        <f t="shared" si="1"/>
        <v>0.38076091447962135</v>
      </c>
      <c r="P63">
        <v>31</v>
      </c>
      <c r="Q63">
        <v>0.56260073260073251</v>
      </c>
      <c r="R63">
        <v>0.38076091447962135</v>
      </c>
    </row>
    <row r="64" spans="7:18">
      <c r="G64">
        <v>0.05</v>
      </c>
      <c r="H64">
        <v>0.38095238095238093</v>
      </c>
      <c r="I64">
        <v>1.0833333333333333</v>
      </c>
      <c r="J64">
        <v>0.30769230769230771</v>
      </c>
      <c r="K64">
        <v>0.05</v>
      </c>
      <c r="L64">
        <f t="shared" si="0"/>
        <v>0.37439560439560438</v>
      </c>
      <c r="M64">
        <f t="shared" si="1"/>
        <v>0.4235416275065732</v>
      </c>
      <c r="P64">
        <v>31.5</v>
      </c>
      <c r="Q64">
        <v>0.37439560439560438</v>
      </c>
      <c r="R64">
        <v>0.4235416275065732</v>
      </c>
    </row>
    <row r="65" spans="7:18">
      <c r="G65">
        <v>-0.05</v>
      </c>
      <c r="H65">
        <v>0.47619047619047616</v>
      </c>
      <c r="I65">
        <v>1.1666666666666667</v>
      </c>
      <c r="J65">
        <v>0.46153846153846156</v>
      </c>
      <c r="K65">
        <v>0.05</v>
      </c>
      <c r="L65">
        <f t="shared" si="0"/>
        <v>0.42087912087912088</v>
      </c>
      <c r="M65">
        <f t="shared" si="1"/>
        <v>0.4796326876488417</v>
      </c>
      <c r="P65">
        <v>32</v>
      </c>
      <c r="Q65">
        <v>0.42087912087912088</v>
      </c>
      <c r="R65">
        <v>0.4796326876488417</v>
      </c>
    </row>
    <row r="66" spans="7:18">
      <c r="G66">
        <v>-0.1</v>
      </c>
      <c r="H66">
        <v>0.14285714285714285</v>
      </c>
      <c r="I66">
        <v>0.83333333333333337</v>
      </c>
      <c r="J66">
        <v>7.6923076923076927E-2</v>
      </c>
      <c r="K66">
        <v>-0.05</v>
      </c>
      <c r="L66">
        <f t="shared" si="0"/>
        <v>0.1806227106227106</v>
      </c>
      <c r="M66">
        <f t="shared" si="1"/>
        <v>0.37754037847281546</v>
      </c>
      <c r="P66">
        <v>32.5</v>
      </c>
      <c r="Q66">
        <v>0.1806227106227106</v>
      </c>
      <c r="R66">
        <v>0.37754037847281546</v>
      </c>
    </row>
    <row r="67" spans="7:18">
      <c r="G67">
        <v>0.1</v>
      </c>
      <c r="H67">
        <v>0.66666666666666663</v>
      </c>
      <c r="I67">
        <v>1</v>
      </c>
      <c r="J67">
        <v>0.53846153846153844</v>
      </c>
      <c r="K67">
        <v>-0.1</v>
      </c>
      <c r="L67">
        <f t="shared" ref="L67:L121" si="2">AVERAGE(G67:K67)</f>
        <v>0.44102564102564096</v>
      </c>
      <c r="M67">
        <f t="shared" ref="M67:M121" si="3">STDEV(G67:K67)</f>
        <v>0.44211627221705591</v>
      </c>
      <c r="P67">
        <v>33</v>
      </c>
      <c r="Q67">
        <v>0.44102564102564096</v>
      </c>
      <c r="R67">
        <v>0.44211627221705591</v>
      </c>
    </row>
    <row r="68" spans="7:18">
      <c r="G68">
        <v>0.25</v>
      </c>
      <c r="H68">
        <v>1.1428571428571428</v>
      </c>
      <c r="I68">
        <v>2</v>
      </c>
      <c r="J68">
        <v>0.84615384615384615</v>
      </c>
      <c r="K68">
        <v>0.3</v>
      </c>
      <c r="L68">
        <f t="shared" si="2"/>
        <v>0.90780219780219773</v>
      </c>
      <c r="M68">
        <f t="shared" si="3"/>
        <v>0.71660216101195839</v>
      </c>
      <c r="P68">
        <v>33.5</v>
      </c>
      <c r="Q68">
        <v>0.90780219780219773</v>
      </c>
      <c r="R68">
        <v>0.71660216101195839</v>
      </c>
    </row>
    <row r="69" spans="7:18">
      <c r="G69">
        <v>0.35</v>
      </c>
      <c r="H69">
        <v>0.90476190476190477</v>
      </c>
      <c r="I69">
        <v>1.9166666666666667</v>
      </c>
      <c r="J69">
        <v>0.38461538461538464</v>
      </c>
      <c r="K69">
        <v>0.35</v>
      </c>
      <c r="L69">
        <f t="shared" si="2"/>
        <v>0.78120879120879128</v>
      </c>
      <c r="M69">
        <f t="shared" si="3"/>
        <v>0.67707058941310494</v>
      </c>
      <c r="P69">
        <v>34</v>
      </c>
      <c r="Q69">
        <v>0.78120879120879128</v>
      </c>
      <c r="R69">
        <v>0.67707058941310494</v>
      </c>
    </row>
    <row r="70" spans="7:18">
      <c r="G70">
        <v>0.2</v>
      </c>
      <c r="H70">
        <v>0.76190476190476186</v>
      </c>
      <c r="I70">
        <v>1.5</v>
      </c>
      <c r="J70">
        <v>0.38461538461538464</v>
      </c>
      <c r="K70">
        <v>0.25</v>
      </c>
      <c r="L70">
        <f t="shared" si="2"/>
        <v>0.61930402930402928</v>
      </c>
      <c r="M70">
        <f t="shared" si="3"/>
        <v>0.53926812828475268</v>
      </c>
      <c r="P70">
        <v>34.5</v>
      </c>
      <c r="Q70">
        <v>0.61930402930402928</v>
      </c>
      <c r="R70">
        <v>0.53926812828475268</v>
      </c>
    </row>
    <row r="71" spans="7:18">
      <c r="G71">
        <v>-0.05</v>
      </c>
      <c r="H71">
        <v>0.66666666666666663</v>
      </c>
      <c r="I71">
        <v>1.4166666666666667</v>
      </c>
      <c r="J71">
        <v>0.30769230769230771</v>
      </c>
      <c r="K71">
        <v>0.05</v>
      </c>
      <c r="L71">
        <f t="shared" si="2"/>
        <v>0.47820512820512812</v>
      </c>
      <c r="M71">
        <f t="shared" si="3"/>
        <v>0.59322481444505759</v>
      </c>
      <c r="P71">
        <v>35</v>
      </c>
      <c r="Q71">
        <v>0.47820512820512812</v>
      </c>
      <c r="R71">
        <v>0.59322481444505759</v>
      </c>
    </row>
    <row r="72" spans="7:18">
      <c r="G72">
        <v>-0.1</v>
      </c>
      <c r="H72">
        <v>0.47619047619047616</v>
      </c>
      <c r="I72">
        <v>1.1666666666666667</v>
      </c>
      <c r="J72">
        <v>0.30769230769230771</v>
      </c>
      <c r="K72">
        <v>0.1</v>
      </c>
      <c r="L72">
        <f t="shared" si="2"/>
        <v>0.39010989010989017</v>
      </c>
      <c r="M72">
        <f t="shared" si="3"/>
        <v>0.48518409009645214</v>
      </c>
      <c r="P72">
        <v>35.5</v>
      </c>
      <c r="Q72">
        <v>0.39010989010989017</v>
      </c>
      <c r="R72">
        <v>0.48518409009645214</v>
      </c>
    </row>
    <row r="73" spans="7:18">
      <c r="G73">
        <v>-0.05</v>
      </c>
      <c r="H73">
        <v>0.19047619047619047</v>
      </c>
      <c r="I73">
        <v>0.75</v>
      </c>
      <c r="J73">
        <v>7.6923076923076927E-2</v>
      </c>
      <c r="K73">
        <v>0.2</v>
      </c>
      <c r="L73">
        <f t="shared" si="2"/>
        <v>0.23347985347985345</v>
      </c>
      <c r="M73">
        <f t="shared" si="3"/>
        <v>0.30603681518600279</v>
      </c>
      <c r="P73">
        <v>36</v>
      </c>
      <c r="Q73">
        <v>0.23347985347985345</v>
      </c>
      <c r="R73">
        <v>0.30603681518600279</v>
      </c>
    </row>
    <row r="74" spans="7:18">
      <c r="G74">
        <v>0.05</v>
      </c>
      <c r="H74">
        <v>0.61904761904761907</v>
      </c>
      <c r="I74">
        <v>1.4166666666666667</v>
      </c>
      <c r="J74">
        <v>0.46153846153846156</v>
      </c>
      <c r="K74">
        <v>0.15</v>
      </c>
      <c r="L74">
        <f t="shared" si="2"/>
        <v>0.53945054945054949</v>
      </c>
      <c r="M74">
        <f t="shared" si="3"/>
        <v>0.54155970909488871</v>
      </c>
      <c r="P74">
        <v>36.5</v>
      </c>
      <c r="Q74">
        <v>0.53945054945054949</v>
      </c>
      <c r="R74">
        <v>0.54155970909488871</v>
      </c>
    </row>
    <row r="75" spans="7:18">
      <c r="G75">
        <v>-0.1</v>
      </c>
      <c r="H75">
        <v>0.42857142857142855</v>
      </c>
      <c r="I75">
        <v>1.75</v>
      </c>
      <c r="J75">
        <v>0.30769230769230771</v>
      </c>
      <c r="K75">
        <v>0.15</v>
      </c>
      <c r="L75">
        <f t="shared" si="2"/>
        <v>0.50725274725274716</v>
      </c>
      <c r="M75">
        <f t="shared" si="3"/>
        <v>0.72229171351045485</v>
      </c>
      <c r="P75">
        <v>37</v>
      </c>
      <c r="Q75">
        <v>0.50725274725274716</v>
      </c>
      <c r="R75">
        <v>0.72229171351045485</v>
      </c>
    </row>
    <row r="76" spans="7:18">
      <c r="G76">
        <v>-0.25</v>
      </c>
      <c r="H76">
        <v>0.38095238095238093</v>
      </c>
      <c r="I76">
        <v>1.3333333333333333</v>
      </c>
      <c r="J76">
        <v>7.6923076923076927E-2</v>
      </c>
      <c r="K76">
        <v>-0.1</v>
      </c>
      <c r="L76">
        <f t="shared" si="2"/>
        <v>0.28824175824175818</v>
      </c>
      <c r="M76">
        <f t="shared" si="3"/>
        <v>0.62966322310479561</v>
      </c>
      <c r="P76">
        <v>37.5</v>
      </c>
      <c r="Q76">
        <v>0.28824175824175818</v>
      </c>
      <c r="R76">
        <v>0.62966322310479561</v>
      </c>
    </row>
    <row r="77" spans="7:18">
      <c r="G77">
        <v>-0.2</v>
      </c>
      <c r="H77">
        <v>0.23809523809523808</v>
      </c>
      <c r="I77">
        <v>1.0833333333333333</v>
      </c>
      <c r="J77">
        <v>0.30769230769230771</v>
      </c>
      <c r="K77">
        <v>-0.1</v>
      </c>
      <c r="L77">
        <f t="shared" si="2"/>
        <v>0.26582417582417583</v>
      </c>
      <c r="M77">
        <f t="shared" si="3"/>
        <v>0.505386621178466</v>
      </c>
      <c r="P77">
        <v>38</v>
      </c>
      <c r="Q77">
        <v>0.26582417582417583</v>
      </c>
      <c r="R77">
        <v>0.505386621178466</v>
      </c>
    </row>
    <row r="78" spans="7:18">
      <c r="G78">
        <v>-0.25</v>
      </c>
      <c r="H78">
        <v>0.14285714285714285</v>
      </c>
      <c r="I78">
        <v>1.0833333333333333</v>
      </c>
      <c r="J78">
        <v>0</v>
      </c>
      <c r="K78">
        <v>-0.15</v>
      </c>
      <c r="L78">
        <f t="shared" si="2"/>
        <v>0.16523809523809521</v>
      </c>
      <c r="M78">
        <f t="shared" si="3"/>
        <v>0.53443922334229177</v>
      </c>
      <c r="P78">
        <v>38.5</v>
      </c>
      <c r="Q78">
        <v>0.16523809523809521</v>
      </c>
      <c r="R78">
        <v>0.53443922334229177</v>
      </c>
    </row>
    <row r="79" spans="7:18">
      <c r="G79">
        <v>-0.2</v>
      </c>
      <c r="H79">
        <v>0.19047619047619047</v>
      </c>
      <c r="I79">
        <v>1</v>
      </c>
      <c r="J79">
        <v>-7.6923076923076927E-2</v>
      </c>
      <c r="K79">
        <v>-0.15</v>
      </c>
      <c r="L79">
        <f t="shared" si="2"/>
        <v>0.15271062271062272</v>
      </c>
      <c r="M79">
        <f t="shared" si="3"/>
        <v>0.49701500667945248</v>
      </c>
      <c r="P79">
        <v>39</v>
      </c>
      <c r="Q79">
        <v>0.15271062271062272</v>
      </c>
      <c r="R79">
        <v>0.49701500667945248</v>
      </c>
    </row>
    <row r="80" spans="7:18">
      <c r="G80">
        <v>-0.3</v>
      </c>
      <c r="H80">
        <v>0.14285714285714285</v>
      </c>
      <c r="I80">
        <v>0.5</v>
      </c>
      <c r="J80">
        <v>7.6923076923076927E-2</v>
      </c>
      <c r="K80">
        <v>-0.1</v>
      </c>
      <c r="L80">
        <f t="shared" si="2"/>
        <v>6.3956043956043956E-2</v>
      </c>
      <c r="M80">
        <f t="shared" si="3"/>
        <v>0.29827564652351463</v>
      </c>
      <c r="P80">
        <v>39.5</v>
      </c>
      <c r="Q80">
        <v>6.3956043956043956E-2</v>
      </c>
      <c r="R80">
        <v>0.29827564652351463</v>
      </c>
    </row>
    <row r="81" spans="7:18">
      <c r="G81">
        <v>-0.25</v>
      </c>
      <c r="H81">
        <v>9.5238095238095233E-2</v>
      </c>
      <c r="I81">
        <v>0.58333333333333337</v>
      </c>
      <c r="J81">
        <v>0</v>
      </c>
      <c r="K81">
        <v>-0.2</v>
      </c>
      <c r="L81">
        <f t="shared" si="2"/>
        <v>4.5714285714285721E-2</v>
      </c>
      <c r="M81">
        <f t="shared" si="3"/>
        <v>0.33218936353024675</v>
      </c>
      <c r="P81">
        <v>40</v>
      </c>
      <c r="Q81">
        <v>4.5714285714285721E-2</v>
      </c>
      <c r="R81">
        <v>0.33218936353024675</v>
      </c>
    </row>
    <row r="82" spans="7:18">
      <c r="G82">
        <v>-0.35</v>
      </c>
      <c r="H82">
        <v>0</v>
      </c>
      <c r="I82">
        <v>0.66666666666666663</v>
      </c>
      <c r="J82">
        <v>7.6923076923076927E-2</v>
      </c>
      <c r="K82">
        <v>-0.15</v>
      </c>
      <c r="L82">
        <f t="shared" si="2"/>
        <v>4.8717948717948718E-2</v>
      </c>
      <c r="M82">
        <f t="shared" si="3"/>
        <v>0.38193402950356969</v>
      </c>
      <c r="P82">
        <v>40.5</v>
      </c>
      <c r="Q82">
        <v>4.8717948717948718E-2</v>
      </c>
      <c r="R82">
        <v>0.38193402950356969</v>
      </c>
    </row>
    <row r="83" spans="7:18">
      <c r="G83">
        <v>-0.4</v>
      </c>
      <c r="H83">
        <v>0.23809523809523808</v>
      </c>
      <c r="I83">
        <v>0.91666666666666663</v>
      </c>
      <c r="J83">
        <v>0</v>
      </c>
      <c r="K83">
        <v>0</v>
      </c>
      <c r="L83">
        <f t="shared" si="2"/>
        <v>0.15095238095238095</v>
      </c>
      <c r="M83">
        <f t="shared" si="3"/>
        <v>0.48554969200006765</v>
      </c>
      <c r="P83">
        <v>41</v>
      </c>
      <c r="Q83">
        <v>0.15095238095238095</v>
      </c>
      <c r="R83">
        <v>0.48554969200006765</v>
      </c>
    </row>
    <row r="84" spans="7:18">
      <c r="G84">
        <v>-0.3</v>
      </c>
      <c r="H84">
        <v>9.5238095238095233E-2</v>
      </c>
      <c r="I84">
        <v>0.66666666666666663</v>
      </c>
      <c r="J84">
        <v>-7.6923076923076927E-2</v>
      </c>
      <c r="K84">
        <v>-0.05</v>
      </c>
      <c r="L84">
        <f t="shared" si="2"/>
        <v>6.6996336996336989E-2</v>
      </c>
      <c r="M84">
        <f t="shared" si="3"/>
        <v>0.36383009535279814</v>
      </c>
      <c r="P84">
        <v>41.5</v>
      </c>
      <c r="Q84">
        <v>6.6996336996336989E-2</v>
      </c>
      <c r="R84">
        <v>0.36383009535279814</v>
      </c>
    </row>
    <row r="85" spans="7:18">
      <c r="G85">
        <v>-0.3</v>
      </c>
      <c r="H85">
        <v>0</v>
      </c>
      <c r="I85">
        <v>0.83333333333333337</v>
      </c>
      <c r="J85">
        <v>0</v>
      </c>
      <c r="K85">
        <v>-0.05</v>
      </c>
      <c r="L85">
        <f t="shared" si="2"/>
        <v>9.6666666666666692E-2</v>
      </c>
      <c r="M85">
        <f t="shared" si="3"/>
        <v>0.43018084052588346</v>
      </c>
      <c r="P85">
        <v>42</v>
      </c>
      <c r="Q85">
        <v>9.6666666666666692E-2</v>
      </c>
      <c r="R85">
        <v>0.43018084052588346</v>
      </c>
    </row>
    <row r="86" spans="7:18">
      <c r="G86">
        <v>-0.35</v>
      </c>
      <c r="H86">
        <v>4.7619047619047616E-2</v>
      </c>
      <c r="I86">
        <v>0.75</v>
      </c>
      <c r="J86">
        <v>0.23076923076923078</v>
      </c>
      <c r="K86">
        <v>-0.05</v>
      </c>
      <c r="L86">
        <f t="shared" si="2"/>
        <v>0.12567765567765568</v>
      </c>
      <c r="M86">
        <f t="shared" si="3"/>
        <v>0.40744559326455193</v>
      </c>
      <c r="P86">
        <v>42.5</v>
      </c>
      <c r="Q86">
        <v>0.12567765567765568</v>
      </c>
      <c r="R86">
        <v>0.40744559326455193</v>
      </c>
    </row>
    <row r="87" spans="7:18">
      <c r="G87">
        <v>-0.2</v>
      </c>
      <c r="H87">
        <v>0</v>
      </c>
      <c r="I87">
        <v>0.33333333333333331</v>
      </c>
      <c r="J87">
        <v>0</v>
      </c>
      <c r="K87">
        <v>-0.05</v>
      </c>
      <c r="L87">
        <f t="shared" si="2"/>
        <v>1.6666666666666659E-2</v>
      </c>
      <c r="M87">
        <f t="shared" si="3"/>
        <v>0.19507833184532708</v>
      </c>
      <c r="P87">
        <v>43</v>
      </c>
      <c r="Q87">
        <v>1.6666666666666659E-2</v>
      </c>
      <c r="R87">
        <v>0.19507833184532708</v>
      </c>
    </row>
    <row r="88" spans="7:18">
      <c r="G88">
        <v>-0.15</v>
      </c>
      <c r="H88">
        <v>4.7619047619047616E-2</v>
      </c>
      <c r="I88">
        <v>0.66666666666666663</v>
      </c>
      <c r="J88">
        <v>7.6923076923076927E-2</v>
      </c>
      <c r="K88">
        <v>-0.1</v>
      </c>
      <c r="L88">
        <f t="shared" si="2"/>
        <v>0.10824175824175823</v>
      </c>
      <c r="M88">
        <f t="shared" si="3"/>
        <v>0.32655312996799118</v>
      </c>
      <c r="P88">
        <v>43.5</v>
      </c>
      <c r="Q88">
        <v>0.10824175824175823</v>
      </c>
      <c r="R88">
        <v>0.32655312996799118</v>
      </c>
    </row>
    <row r="89" spans="7:18">
      <c r="G89">
        <v>-0.15</v>
      </c>
      <c r="H89">
        <v>-9.5238095238095233E-2</v>
      </c>
      <c r="I89">
        <v>0.58333333333333337</v>
      </c>
      <c r="J89">
        <v>0.23076923076923078</v>
      </c>
      <c r="K89">
        <v>-0.2</v>
      </c>
      <c r="L89">
        <f t="shared" si="2"/>
        <v>7.3772893772893769E-2</v>
      </c>
      <c r="M89">
        <f t="shared" si="3"/>
        <v>0.33086640474444046</v>
      </c>
      <c r="P89">
        <v>44</v>
      </c>
      <c r="Q89">
        <v>7.3772893772893769E-2</v>
      </c>
      <c r="R89">
        <v>0.33086640474444046</v>
      </c>
    </row>
    <row r="90" spans="7:18">
      <c r="G90">
        <v>-0.2</v>
      </c>
      <c r="H90">
        <v>0.23809523809523808</v>
      </c>
      <c r="I90">
        <v>0.5</v>
      </c>
      <c r="J90">
        <v>0.15384615384615385</v>
      </c>
      <c r="K90">
        <v>-0.05</v>
      </c>
      <c r="L90">
        <f t="shared" si="2"/>
        <v>0.12838827838827838</v>
      </c>
      <c r="M90">
        <f t="shared" si="3"/>
        <v>0.26946253511358137</v>
      </c>
      <c r="P90">
        <v>44.5</v>
      </c>
      <c r="Q90">
        <v>0.12838827838827838</v>
      </c>
      <c r="R90">
        <v>0.26946253511358137</v>
      </c>
    </row>
    <row r="91" spans="7:18">
      <c r="G91">
        <v>0</v>
      </c>
      <c r="H91">
        <v>0.23809523809523808</v>
      </c>
      <c r="I91">
        <v>1</v>
      </c>
      <c r="J91">
        <v>7.6923076923076927E-2</v>
      </c>
      <c r="K91">
        <v>0.1</v>
      </c>
      <c r="L91">
        <f t="shared" si="2"/>
        <v>0.28300366300366303</v>
      </c>
      <c r="M91">
        <f t="shared" si="3"/>
        <v>0.40992411974641335</v>
      </c>
      <c r="P91">
        <v>45</v>
      </c>
      <c r="Q91">
        <v>0.28300366300366303</v>
      </c>
      <c r="R91">
        <v>0.40992411974641335</v>
      </c>
    </row>
    <row r="92" spans="7:18">
      <c r="G92">
        <v>-0.15</v>
      </c>
      <c r="H92">
        <v>4.7619047619047616E-2</v>
      </c>
      <c r="I92">
        <v>1.0833333333333333</v>
      </c>
      <c r="J92">
        <v>-7.6923076923076927E-2</v>
      </c>
      <c r="K92">
        <v>-0.1</v>
      </c>
      <c r="L92">
        <f t="shared" si="2"/>
        <v>0.16080586080586079</v>
      </c>
      <c r="M92">
        <f t="shared" si="3"/>
        <v>0.52081743927767055</v>
      </c>
      <c r="P92">
        <v>45.5</v>
      </c>
      <c r="Q92">
        <v>0.16080586080586079</v>
      </c>
      <c r="R92">
        <v>0.52081743927767055</v>
      </c>
    </row>
    <row r="93" spans="7:18">
      <c r="G93">
        <v>-0.2</v>
      </c>
      <c r="H93">
        <v>4.7619047619047616E-2</v>
      </c>
      <c r="I93">
        <v>0.83333333333333337</v>
      </c>
      <c r="J93">
        <v>-7.6923076923076927E-2</v>
      </c>
      <c r="K93">
        <v>-0.1</v>
      </c>
      <c r="L93">
        <f t="shared" si="2"/>
        <v>0.10080586080586082</v>
      </c>
      <c r="M93">
        <f t="shared" si="3"/>
        <v>0.41887351015546759</v>
      </c>
      <c r="P93">
        <v>46</v>
      </c>
      <c r="Q93">
        <v>0.10080586080586082</v>
      </c>
      <c r="R93">
        <v>0.41887351015546759</v>
      </c>
    </row>
    <row r="94" spans="7:18">
      <c r="G94">
        <v>-0.15</v>
      </c>
      <c r="H94">
        <v>9.5238095238095233E-2</v>
      </c>
      <c r="I94">
        <v>0.66666666666666663</v>
      </c>
      <c r="J94">
        <v>-7.6923076923076927E-2</v>
      </c>
      <c r="K94">
        <v>-0.05</v>
      </c>
      <c r="L94">
        <f t="shared" si="2"/>
        <v>9.6996336996336974E-2</v>
      </c>
      <c r="M94">
        <f t="shared" si="3"/>
        <v>0.33067750605340684</v>
      </c>
      <c r="P94">
        <v>46.5</v>
      </c>
      <c r="Q94">
        <v>9.6996336996336974E-2</v>
      </c>
      <c r="R94">
        <v>0.33067750605340684</v>
      </c>
    </row>
    <row r="95" spans="7:18">
      <c r="G95">
        <v>-0.1</v>
      </c>
      <c r="H95">
        <v>-4.7619047619047616E-2</v>
      </c>
      <c r="I95">
        <v>0.5</v>
      </c>
      <c r="J95">
        <v>-0.15384615384615385</v>
      </c>
      <c r="K95">
        <v>-0.05</v>
      </c>
      <c r="L95">
        <f t="shared" si="2"/>
        <v>2.9706959706959701E-2</v>
      </c>
      <c r="M95">
        <f t="shared" si="3"/>
        <v>0.26646936759890666</v>
      </c>
      <c r="P95">
        <v>47</v>
      </c>
      <c r="Q95">
        <v>2.9706959706959701E-2</v>
      </c>
      <c r="R95">
        <v>0.26646936759890666</v>
      </c>
    </row>
    <row r="96" spans="7:18">
      <c r="G96">
        <v>-0.25</v>
      </c>
      <c r="H96">
        <v>4.7619047619047616E-2</v>
      </c>
      <c r="I96">
        <v>0.41666666666666669</v>
      </c>
      <c r="J96">
        <v>7.6923076923076927E-2</v>
      </c>
      <c r="K96">
        <v>-0.1</v>
      </c>
      <c r="L96">
        <f t="shared" si="2"/>
        <v>3.8241758241758246E-2</v>
      </c>
      <c r="M96">
        <f t="shared" si="3"/>
        <v>0.24848726536960825</v>
      </c>
      <c r="P96">
        <v>47.5</v>
      </c>
      <c r="Q96">
        <v>3.8241758241758246E-2</v>
      </c>
      <c r="R96">
        <v>0.24848726536960825</v>
      </c>
    </row>
    <row r="97" spans="7:18">
      <c r="G97">
        <v>-0.2</v>
      </c>
      <c r="H97">
        <v>4.7619047619047616E-2</v>
      </c>
      <c r="I97">
        <v>0.5</v>
      </c>
      <c r="J97">
        <v>0</v>
      </c>
      <c r="K97">
        <v>-0.05</v>
      </c>
      <c r="L97">
        <f t="shared" si="2"/>
        <v>5.9523809523809521E-2</v>
      </c>
      <c r="M97">
        <f t="shared" si="3"/>
        <v>0.26317871978705426</v>
      </c>
      <c r="P97">
        <v>48</v>
      </c>
      <c r="Q97">
        <v>5.9523809523809521E-2</v>
      </c>
      <c r="R97">
        <v>0.26317871978705426</v>
      </c>
    </row>
    <row r="98" spans="7:18">
      <c r="G98">
        <v>-0.25</v>
      </c>
      <c r="H98">
        <v>9.5238095238095233E-2</v>
      </c>
      <c r="I98">
        <v>0.5</v>
      </c>
      <c r="J98">
        <v>-0.30769230769230771</v>
      </c>
      <c r="K98">
        <v>-0.2</v>
      </c>
      <c r="L98">
        <f t="shared" si="2"/>
        <v>-3.2490842490842498E-2</v>
      </c>
      <c r="M98">
        <f t="shared" si="3"/>
        <v>0.33577022529133471</v>
      </c>
      <c r="P98">
        <v>48.5</v>
      </c>
      <c r="Q98">
        <v>-3.2490842490842498E-2</v>
      </c>
      <c r="R98">
        <v>0.33577022529133471</v>
      </c>
    </row>
    <row r="99" spans="7:18">
      <c r="G99">
        <v>-0.1</v>
      </c>
      <c r="H99">
        <v>0.80952380952380953</v>
      </c>
      <c r="I99">
        <v>1.0833333333333333</v>
      </c>
      <c r="J99">
        <v>0.23076923076923078</v>
      </c>
      <c r="K99">
        <v>0.1</v>
      </c>
      <c r="L99">
        <f t="shared" si="2"/>
        <v>0.42472527472527472</v>
      </c>
      <c r="M99">
        <f t="shared" si="3"/>
        <v>0.50005913455674778</v>
      </c>
      <c r="P99">
        <v>49</v>
      </c>
      <c r="Q99">
        <v>0.42472527472527472</v>
      </c>
      <c r="R99">
        <v>0.50005913455674778</v>
      </c>
    </row>
    <row r="100" spans="7:18">
      <c r="G100">
        <v>0.2</v>
      </c>
      <c r="H100">
        <v>0.8571428571428571</v>
      </c>
      <c r="I100">
        <v>1.5833333333333333</v>
      </c>
      <c r="J100">
        <v>0.15384615384615385</v>
      </c>
      <c r="K100">
        <v>0.5</v>
      </c>
      <c r="L100">
        <f t="shared" si="2"/>
        <v>0.65886446886446881</v>
      </c>
      <c r="M100">
        <f t="shared" si="3"/>
        <v>0.58838656922732901</v>
      </c>
      <c r="P100">
        <v>49.5</v>
      </c>
      <c r="Q100">
        <v>0.65886446886446881</v>
      </c>
      <c r="R100">
        <v>0.58838656922732901</v>
      </c>
    </row>
    <row r="101" spans="7:18">
      <c r="G101">
        <v>0.2</v>
      </c>
      <c r="H101">
        <v>0.5714285714285714</v>
      </c>
      <c r="I101">
        <v>1.1666666666666667</v>
      </c>
      <c r="J101">
        <v>7.6923076923076927E-2</v>
      </c>
      <c r="K101">
        <v>0.35</v>
      </c>
      <c r="L101">
        <f t="shared" si="2"/>
        <v>0.47300366300366303</v>
      </c>
      <c r="M101">
        <f t="shared" si="3"/>
        <v>0.42935898646846471</v>
      </c>
      <c r="P101">
        <v>50</v>
      </c>
      <c r="Q101">
        <v>0.47300366300366303</v>
      </c>
      <c r="R101">
        <v>0.42935898646846471</v>
      </c>
    </row>
    <row r="102" spans="7:18">
      <c r="G102">
        <v>0.15</v>
      </c>
      <c r="H102">
        <v>0.52380952380952384</v>
      </c>
      <c r="I102">
        <v>1.1666666666666667</v>
      </c>
      <c r="J102">
        <v>0.30769230769230771</v>
      </c>
      <c r="K102">
        <v>0.3</v>
      </c>
      <c r="L102">
        <f t="shared" si="2"/>
        <v>0.48963369963369968</v>
      </c>
      <c r="M102">
        <f t="shared" si="3"/>
        <v>0.40123443442480394</v>
      </c>
      <c r="P102">
        <v>50.5</v>
      </c>
      <c r="Q102">
        <v>0.48963369963369968</v>
      </c>
      <c r="R102">
        <v>0.40123443442480394</v>
      </c>
    </row>
    <row r="103" spans="7:18">
      <c r="G103">
        <v>0.05</v>
      </c>
      <c r="H103">
        <v>0.38095238095238093</v>
      </c>
      <c r="I103">
        <v>0.83333333333333337</v>
      </c>
      <c r="J103">
        <v>0.30769230769230771</v>
      </c>
      <c r="K103">
        <v>0.2</v>
      </c>
      <c r="L103">
        <f t="shared" si="2"/>
        <v>0.35439560439560436</v>
      </c>
      <c r="M103">
        <f t="shared" si="3"/>
        <v>0.29528058484097869</v>
      </c>
      <c r="P103">
        <v>51</v>
      </c>
      <c r="Q103">
        <v>0.35439560439560436</v>
      </c>
      <c r="R103">
        <v>0.29528058484097869</v>
      </c>
    </row>
    <row r="104" spans="7:18">
      <c r="G104">
        <v>0.05</v>
      </c>
      <c r="H104">
        <v>0.2857142857142857</v>
      </c>
      <c r="I104">
        <v>0.83333333333333337</v>
      </c>
      <c r="J104">
        <v>0.15384615384615385</v>
      </c>
      <c r="K104">
        <v>0.3</v>
      </c>
      <c r="L104">
        <f t="shared" si="2"/>
        <v>0.32457875457875462</v>
      </c>
      <c r="M104">
        <f t="shared" si="3"/>
        <v>0.30227838863349393</v>
      </c>
      <c r="P104">
        <v>51.5</v>
      </c>
      <c r="Q104">
        <v>0.32457875457875462</v>
      </c>
      <c r="R104">
        <v>0.30227838863349393</v>
      </c>
    </row>
    <row r="105" spans="7:18">
      <c r="G105">
        <v>-0.1</v>
      </c>
      <c r="H105">
        <v>0.23809523809523808</v>
      </c>
      <c r="I105">
        <v>0.66666666666666663</v>
      </c>
      <c r="J105">
        <v>-0.15384615384615385</v>
      </c>
      <c r="K105">
        <v>0.05</v>
      </c>
      <c r="L105">
        <f t="shared" si="2"/>
        <v>0.14018315018315017</v>
      </c>
      <c r="M105">
        <f t="shared" si="3"/>
        <v>0.33130267427420834</v>
      </c>
      <c r="P105">
        <v>52</v>
      </c>
      <c r="Q105">
        <v>0.14018315018315017</v>
      </c>
      <c r="R105">
        <v>0.33130267427420834</v>
      </c>
    </row>
    <row r="106" spans="7:18">
      <c r="G106">
        <v>-0.2</v>
      </c>
      <c r="H106">
        <v>0.2857142857142857</v>
      </c>
      <c r="I106">
        <v>0.75</v>
      </c>
      <c r="J106">
        <v>-7.6923076923076927E-2</v>
      </c>
      <c r="K106">
        <v>-0.05</v>
      </c>
      <c r="L106">
        <f t="shared" si="2"/>
        <v>0.14175824175824175</v>
      </c>
      <c r="M106">
        <f t="shared" si="3"/>
        <v>0.38473134044830476</v>
      </c>
      <c r="P106">
        <v>52.5</v>
      </c>
      <c r="Q106">
        <v>0.14175824175824175</v>
      </c>
      <c r="R106">
        <v>0.38473134044830476</v>
      </c>
    </row>
    <row r="107" spans="7:18">
      <c r="G107">
        <v>0</v>
      </c>
      <c r="H107">
        <v>0.14285714285714285</v>
      </c>
      <c r="I107">
        <v>0.41666666666666669</v>
      </c>
      <c r="J107">
        <v>-7.6923076923076927E-2</v>
      </c>
      <c r="K107">
        <v>-0.15</v>
      </c>
      <c r="L107">
        <f t="shared" si="2"/>
        <v>6.6520146520146525E-2</v>
      </c>
      <c r="M107">
        <f t="shared" si="3"/>
        <v>0.22378102280713061</v>
      </c>
      <c r="P107">
        <v>53</v>
      </c>
      <c r="Q107">
        <v>6.6520146520146525E-2</v>
      </c>
      <c r="R107">
        <v>0.22378102280713061</v>
      </c>
    </row>
    <row r="108" spans="7:18">
      <c r="G108">
        <v>-0.25</v>
      </c>
      <c r="H108">
        <v>4.7619047619047616E-2</v>
      </c>
      <c r="I108">
        <v>0.41666666666666669</v>
      </c>
      <c r="J108">
        <v>-7.6923076923076927E-2</v>
      </c>
      <c r="K108">
        <v>-0.1</v>
      </c>
      <c r="L108">
        <f t="shared" si="2"/>
        <v>7.4725274725274734E-3</v>
      </c>
      <c r="M108">
        <f t="shared" si="3"/>
        <v>0.25200032303373715</v>
      </c>
      <c r="P108">
        <v>53.5</v>
      </c>
      <c r="Q108">
        <v>7.4725274725274734E-3</v>
      </c>
      <c r="R108">
        <v>0.25200032303373715</v>
      </c>
    </row>
    <row r="109" spans="7:18">
      <c r="G109">
        <v>-0.25</v>
      </c>
      <c r="H109">
        <v>-9.5238095238095233E-2</v>
      </c>
      <c r="I109">
        <v>0.25</v>
      </c>
      <c r="J109">
        <v>-0.23076923076923078</v>
      </c>
      <c r="K109">
        <v>-0.1</v>
      </c>
      <c r="L109">
        <f t="shared" si="2"/>
        <v>-8.520146520146521E-2</v>
      </c>
      <c r="M109">
        <f t="shared" si="3"/>
        <v>0.20064164840083709</v>
      </c>
      <c r="P109">
        <v>54</v>
      </c>
      <c r="Q109">
        <v>-8.520146520146521E-2</v>
      </c>
      <c r="R109">
        <v>0.20064164840083709</v>
      </c>
    </row>
    <row r="110" spans="7:18">
      <c r="G110">
        <v>-0.35</v>
      </c>
      <c r="H110">
        <v>0.19047619047619047</v>
      </c>
      <c r="I110">
        <v>0.33333333333333331</v>
      </c>
      <c r="J110">
        <v>-7.6923076923076927E-2</v>
      </c>
      <c r="K110">
        <v>-0.25</v>
      </c>
      <c r="L110">
        <f t="shared" si="2"/>
        <v>-3.0622710622710624E-2</v>
      </c>
      <c r="M110">
        <f t="shared" si="3"/>
        <v>0.28879954033175642</v>
      </c>
      <c r="P110">
        <v>54.5</v>
      </c>
      <c r="Q110">
        <v>-3.0622710622710624E-2</v>
      </c>
      <c r="R110">
        <v>0.28879954033175642</v>
      </c>
    </row>
    <row r="111" spans="7:18">
      <c r="G111">
        <v>-0.2</v>
      </c>
      <c r="H111">
        <v>4.7619047619047616E-2</v>
      </c>
      <c r="I111">
        <v>0.25</v>
      </c>
      <c r="J111">
        <v>0</v>
      </c>
      <c r="K111">
        <v>-0.15</v>
      </c>
      <c r="L111">
        <f t="shared" si="2"/>
        <v>-1.0476190476190477E-2</v>
      </c>
      <c r="M111">
        <f t="shared" si="3"/>
        <v>0.17798793558952108</v>
      </c>
      <c r="P111">
        <v>55</v>
      </c>
      <c r="Q111">
        <v>-1.0476190476190477E-2</v>
      </c>
      <c r="R111">
        <v>0.17798793558952108</v>
      </c>
    </row>
    <row r="112" spans="7:18">
      <c r="G112">
        <v>-0.3</v>
      </c>
      <c r="H112">
        <v>0</v>
      </c>
      <c r="I112">
        <v>0.5</v>
      </c>
      <c r="J112">
        <v>-0.15384615384615385</v>
      </c>
      <c r="K112">
        <v>-0.15</v>
      </c>
      <c r="L112">
        <f t="shared" si="2"/>
        <v>-2.0769230769230769E-2</v>
      </c>
      <c r="M112">
        <f t="shared" si="3"/>
        <v>0.3098434420475632</v>
      </c>
      <c r="P112">
        <v>55.5</v>
      </c>
      <c r="Q112">
        <v>-2.0769230769230769E-2</v>
      </c>
      <c r="R112">
        <v>0.3098434420475632</v>
      </c>
    </row>
    <row r="113" spans="7:18">
      <c r="G113">
        <v>-0.25</v>
      </c>
      <c r="H113">
        <v>4.7619047619047616E-2</v>
      </c>
      <c r="I113">
        <v>-0.16666666666666666</v>
      </c>
      <c r="J113">
        <v>-0.15384615384615385</v>
      </c>
      <c r="K113">
        <v>-0.15</v>
      </c>
      <c r="L113">
        <f t="shared" si="2"/>
        <v>-0.13457875457875459</v>
      </c>
      <c r="M113">
        <f t="shared" si="3"/>
        <v>0.10972327078534211</v>
      </c>
      <c r="P113">
        <v>56</v>
      </c>
      <c r="Q113">
        <v>-0.13457875457875459</v>
      </c>
      <c r="R113">
        <v>0.10972327078534211</v>
      </c>
    </row>
    <row r="114" spans="7:18">
      <c r="G114">
        <v>-0.35</v>
      </c>
      <c r="H114">
        <v>4.7619047619047616E-2</v>
      </c>
      <c r="I114">
        <v>0.25</v>
      </c>
      <c r="J114">
        <v>0</v>
      </c>
      <c r="K114">
        <v>-0.25</v>
      </c>
      <c r="L114">
        <f t="shared" si="2"/>
        <v>-6.0476190476190475E-2</v>
      </c>
      <c r="M114">
        <f t="shared" si="3"/>
        <v>0.24056221940673828</v>
      </c>
      <c r="P114">
        <v>56.5</v>
      </c>
      <c r="Q114">
        <v>-6.0476190476190475E-2</v>
      </c>
      <c r="R114">
        <v>0.24056221940673828</v>
      </c>
    </row>
    <row r="115" spans="7:18">
      <c r="G115">
        <v>-0.3</v>
      </c>
      <c r="H115">
        <v>0</v>
      </c>
      <c r="I115">
        <v>0.58333333333333337</v>
      </c>
      <c r="J115">
        <v>-0.15384615384615385</v>
      </c>
      <c r="K115">
        <v>-0.15</v>
      </c>
      <c r="L115">
        <f t="shared" si="2"/>
        <v>-4.1025641025640939E-3</v>
      </c>
      <c r="M115">
        <f t="shared" si="3"/>
        <v>0.3450950092619256</v>
      </c>
      <c r="P115">
        <v>57</v>
      </c>
      <c r="Q115">
        <v>-4.1025641025640939E-3</v>
      </c>
      <c r="R115">
        <v>0.3450950092619256</v>
      </c>
    </row>
    <row r="116" spans="7:18">
      <c r="G116">
        <v>-0.25</v>
      </c>
      <c r="H116">
        <v>0</v>
      </c>
      <c r="I116">
        <v>0.66666666666666663</v>
      </c>
      <c r="J116">
        <v>-0.23076923076923078</v>
      </c>
      <c r="K116">
        <v>-0.25</v>
      </c>
      <c r="L116">
        <f t="shared" si="2"/>
        <v>-1.282051282051283E-2</v>
      </c>
      <c r="M116">
        <f t="shared" si="3"/>
        <v>0.39429590873142545</v>
      </c>
      <c r="P116">
        <v>57.5</v>
      </c>
      <c r="Q116">
        <v>-1.282051282051283E-2</v>
      </c>
      <c r="R116">
        <v>0.39429590873142545</v>
      </c>
    </row>
    <row r="117" spans="7:18">
      <c r="G117">
        <v>-0.2</v>
      </c>
      <c r="H117">
        <v>4.7619047619047616E-2</v>
      </c>
      <c r="I117">
        <v>0.75</v>
      </c>
      <c r="J117">
        <v>-0.15384615384615385</v>
      </c>
      <c r="K117">
        <v>-0.15</v>
      </c>
      <c r="L117">
        <f t="shared" si="2"/>
        <v>5.8754578754578748E-2</v>
      </c>
      <c r="M117">
        <f t="shared" si="3"/>
        <v>0.39801875273856746</v>
      </c>
      <c r="P117">
        <v>58</v>
      </c>
      <c r="Q117">
        <v>5.8754578754578748E-2</v>
      </c>
      <c r="R117">
        <v>0.39801875273856746</v>
      </c>
    </row>
    <row r="118" spans="7:18">
      <c r="G118">
        <v>-0.25</v>
      </c>
      <c r="H118">
        <v>9.5238095238095233E-2</v>
      </c>
      <c r="I118">
        <v>1</v>
      </c>
      <c r="J118">
        <v>0</v>
      </c>
      <c r="K118">
        <v>-0.15</v>
      </c>
      <c r="L118">
        <f t="shared" si="2"/>
        <v>0.13904761904761903</v>
      </c>
      <c r="M118">
        <f t="shared" si="3"/>
        <v>0.49934934989707391</v>
      </c>
      <c r="P118">
        <v>58.5</v>
      </c>
      <c r="Q118">
        <v>0.13904761904761903</v>
      </c>
      <c r="R118">
        <v>0.49934934989707391</v>
      </c>
    </row>
    <row r="119" spans="7:18">
      <c r="G119">
        <v>-1</v>
      </c>
      <c r="H119">
        <v>1.0476190476190477</v>
      </c>
      <c r="I119">
        <v>2.0833333333333335</v>
      </c>
      <c r="J119">
        <v>0.38461538461538464</v>
      </c>
      <c r="K119">
        <v>-1</v>
      </c>
      <c r="L119">
        <f t="shared" si="2"/>
        <v>0.3031135531135532</v>
      </c>
      <c r="M119">
        <f t="shared" si="3"/>
        <v>1.3347587151231908</v>
      </c>
      <c r="P119">
        <v>59</v>
      </c>
      <c r="Q119">
        <v>0.3031135531135532</v>
      </c>
      <c r="R119">
        <v>1.3347587151231908</v>
      </c>
    </row>
    <row r="120" spans="7:18">
      <c r="G120">
        <v>-1</v>
      </c>
      <c r="H120">
        <v>-1</v>
      </c>
      <c r="I120">
        <v>-1</v>
      </c>
      <c r="J120">
        <v>-1</v>
      </c>
      <c r="K120">
        <v>-1</v>
      </c>
      <c r="L120">
        <f t="shared" si="2"/>
        <v>-1</v>
      </c>
      <c r="M120">
        <f t="shared" si="3"/>
        <v>0</v>
      </c>
      <c r="P120">
        <v>59.5</v>
      </c>
    </row>
    <row r="121" spans="7:18">
      <c r="G121">
        <v>-0.2</v>
      </c>
      <c r="H121">
        <v>0.61904761904761907</v>
      </c>
      <c r="I121">
        <v>1.5833333333333333</v>
      </c>
      <c r="J121">
        <v>0.15384615384615385</v>
      </c>
      <c r="K121">
        <v>0.15</v>
      </c>
      <c r="L121">
        <f t="shared" si="2"/>
        <v>0.46124542124542123</v>
      </c>
      <c r="M121">
        <f t="shared" si="3"/>
        <v>0.6914832508902321</v>
      </c>
      <c r="P121">
        <v>60</v>
      </c>
      <c r="Q121">
        <v>0.46124542124542123</v>
      </c>
      <c r="R121">
        <v>0.6914832508902321</v>
      </c>
    </row>
  </sheetData>
  <phoneticPr fontId="18" type="noConversion"/>
  <pageMargins left="0.7" right="0.7" top="0.75" bottom="0.75" header="0.3" footer="0.3"/>
  <drawing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2"/>
  <sheetViews>
    <sheetView workbookViewId="0">
      <selection activeCell="G122" sqref="G122:K122"/>
    </sheetView>
  </sheetViews>
  <sheetFormatPr baseColWidth="10" defaultColWidth="11" defaultRowHeight="15"/>
  <sheetData>
    <row r="1" spans="1:17">
      <c r="A1" t="s">
        <v>12</v>
      </c>
      <c r="B1" t="s">
        <v>9</v>
      </c>
      <c r="L1" t="s">
        <v>3</v>
      </c>
      <c r="M1" t="s">
        <v>5</v>
      </c>
      <c r="O1" t="s">
        <v>6</v>
      </c>
      <c r="P1" t="s">
        <v>2</v>
      </c>
      <c r="Q1" t="s">
        <v>4</v>
      </c>
    </row>
    <row r="2" spans="1:17">
      <c r="G2">
        <v>0</v>
      </c>
      <c r="H2">
        <v>0</v>
      </c>
      <c r="I2">
        <v>0</v>
      </c>
      <c r="J2">
        <v>0</v>
      </c>
      <c r="K2">
        <v>0</v>
      </c>
      <c r="L2">
        <f>AVERAGE(G2:K2)</f>
        <v>0</v>
      </c>
      <c r="M2">
        <f>STDEV(G2:K2)</f>
        <v>0</v>
      </c>
      <c r="O2">
        <v>0.5</v>
      </c>
      <c r="P2">
        <v>0</v>
      </c>
      <c r="Q2">
        <v>0</v>
      </c>
    </row>
    <row r="3" spans="1:17">
      <c r="G3">
        <v>-5.8823529411764705E-2</v>
      </c>
      <c r="H3">
        <v>0.2</v>
      </c>
      <c r="I3">
        <v>5.8823529411764705E-2</v>
      </c>
      <c r="J3">
        <v>0.21052631578947367</v>
      </c>
      <c r="K3">
        <v>-0.14814814800000001</v>
      </c>
      <c r="L3">
        <f t="shared" ref="L3:L66" si="0">AVERAGE(G3:K3)</f>
        <v>5.2475633557894731E-2</v>
      </c>
      <c r="M3">
        <f t="shared" ref="M3:M66" si="1">STDEV(G3:K3)</f>
        <v>0.15765560411393592</v>
      </c>
      <c r="O3">
        <v>1</v>
      </c>
      <c r="P3">
        <v>5.2475633557894731E-2</v>
      </c>
      <c r="Q3">
        <v>0.15765560411393592</v>
      </c>
    </row>
    <row r="4" spans="1:17">
      <c r="G4">
        <v>0.11764705882352941</v>
      </c>
      <c r="H4">
        <v>0.1</v>
      </c>
      <c r="I4">
        <v>0</v>
      </c>
      <c r="J4">
        <v>-0.10526315789473684</v>
      </c>
      <c r="K4">
        <v>-0.185185185</v>
      </c>
      <c r="L4">
        <f t="shared" si="0"/>
        <v>-1.4560256814241484E-2</v>
      </c>
      <c r="M4">
        <f t="shared" si="1"/>
        <v>0.1305322854802598</v>
      </c>
      <c r="O4">
        <v>1.5</v>
      </c>
      <c r="P4">
        <v>-1.4560256814241484E-2</v>
      </c>
      <c r="Q4">
        <v>0.1305322854802598</v>
      </c>
    </row>
    <row r="5" spans="1:17">
      <c r="G5">
        <v>-0.17647058823529413</v>
      </c>
      <c r="H5">
        <v>0</v>
      </c>
      <c r="I5">
        <v>0</v>
      </c>
      <c r="J5">
        <v>-0.15789473684210525</v>
      </c>
      <c r="K5">
        <v>-7.4074074000000004E-2</v>
      </c>
      <c r="L5">
        <f t="shared" si="0"/>
        <v>-8.1687879815479869E-2</v>
      </c>
      <c r="M5">
        <f t="shared" si="1"/>
        <v>8.3956888237005992E-2</v>
      </c>
      <c r="O5">
        <v>2</v>
      </c>
      <c r="P5">
        <v>-8.1687879815479869E-2</v>
      </c>
      <c r="Q5">
        <v>8.3956888237005992E-2</v>
      </c>
    </row>
    <row r="6" spans="1:17">
      <c r="G6">
        <v>-5.8823529411764705E-2</v>
      </c>
      <c r="H6">
        <v>0</v>
      </c>
      <c r="I6">
        <v>0</v>
      </c>
      <c r="J6">
        <v>-0.10526315789473684</v>
      </c>
      <c r="K6">
        <v>-0.14814814800000001</v>
      </c>
      <c r="L6">
        <f t="shared" si="0"/>
        <v>-6.2446967061300304E-2</v>
      </c>
      <c r="M6">
        <f t="shared" si="1"/>
        <v>6.5173413487562795E-2</v>
      </c>
      <c r="O6">
        <v>2.5</v>
      </c>
      <c r="P6">
        <v>-6.2446967061300304E-2</v>
      </c>
      <c r="Q6">
        <v>6.5173413487562795E-2</v>
      </c>
    </row>
    <row r="7" spans="1:17">
      <c r="G7">
        <v>-0.23529411764705882</v>
      </c>
      <c r="H7">
        <v>0.15</v>
      </c>
      <c r="I7">
        <v>0.23529411764705882</v>
      </c>
      <c r="J7">
        <v>0</v>
      </c>
      <c r="K7">
        <v>-0.222222222</v>
      </c>
      <c r="L7">
        <f t="shared" si="0"/>
        <v>-1.4444444400000001E-2</v>
      </c>
      <c r="M7">
        <f t="shared" si="1"/>
        <v>0.21305289817267783</v>
      </c>
      <c r="O7">
        <v>3</v>
      </c>
      <c r="P7">
        <v>-1.4444444400000001E-2</v>
      </c>
      <c r="Q7">
        <v>0.21305289817267783</v>
      </c>
    </row>
    <row r="8" spans="1:17">
      <c r="G8">
        <v>-0.29411764705882354</v>
      </c>
      <c r="H8">
        <v>0.2</v>
      </c>
      <c r="I8">
        <v>0</v>
      </c>
      <c r="J8">
        <v>-0.10526315789473684</v>
      </c>
      <c r="K8">
        <v>-0.222222222</v>
      </c>
      <c r="L8">
        <f t="shared" si="0"/>
        <v>-8.4320605390712067E-2</v>
      </c>
      <c r="M8">
        <f t="shared" si="1"/>
        <v>0.19456259674249274</v>
      </c>
      <c r="O8">
        <v>3.5</v>
      </c>
      <c r="P8">
        <v>-8.4320605390712067E-2</v>
      </c>
      <c r="Q8">
        <v>0.19456259674249274</v>
      </c>
    </row>
    <row r="9" spans="1:17">
      <c r="G9">
        <v>0.11764705882352941</v>
      </c>
      <c r="H9">
        <v>0</v>
      </c>
      <c r="I9">
        <v>0.11764705882352941</v>
      </c>
      <c r="J9">
        <v>5.2631578947368418E-2</v>
      </c>
      <c r="K9">
        <v>-0.111111111</v>
      </c>
      <c r="L9">
        <f t="shared" si="0"/>
        <v>3.5362917118885451E-2</v>
      </c>
      <c r="M9">
        <f t="shared" si="1"/>
        <v>9.5583397426037817E-2</v>
      </c>
      <c r="O9">
        <v>4</v>
      </c>
      <c r="P9">
        <v>3.5362917118885451E-2</v>
      </c>
      <c r="Q9">
        <v>9.5583397426037817E-2</v>
      </c>
    </row>
    <row r="10" spans="1:17">
      <c r="G10">
        <v>0.17647058823529413</v>
      </c>
      <c r="H10">
        <v>0</v>
      </c>
      <c r="I10">
        <v>0.11764705882352941</v>
      </c>
      <c r="J10">
        <v>0.15789473684210525</v>
      </c>
      <c r="K10">
        <v>-0.25925925900000002</v>
      </c>
      <c r="L10">
        <f t="shared" si="0"/>
        <v>3.8550624980185758E-2</v>
      </c>
      <c r="M10">
        <f t="shared" si="1"/>
        <v>0.18006808214519163</v>
      </c>
      <c r="O10">
        <v>4.5</v>
      </c>
      <c r="P10">
        <v>3.8550624980185758E-2</v>
      </c>
      <c r="Q10">
        <v>0.18006808214519163</v>
      </c>
    </row>
    <row r="11" spans="1:17">
      <c r="G11">
        <v>0.17647058823529413</v>
      </c>
      <c r="H11">
        <v>-0.05</v>
      </c>
      <c r="I11">
        <v>0.11764705882352941</v>
      </c>
      <c r="J11">
        <v>0.26315789473684209</v>
      </c>
      <c r="K11">
        <v>-0.185185185</v>
      </c>
      <c r="L11">
        <f t="shared" si="0"/>
        <v>6.4418071359133106E-2</v>
      </c>
      <c r="M11">
        <f t="shared" si="1"/>
        <v>0.18047152800344779</v>
      </c>
      <c r="O11">
        <v>5</v>
      </c>
      <c r="P11">
        <v>6.4418071359133106E-2</v>
      </c>
      <c r="Q11">
        <v>0.18047152800344779</v>
      </c>
    </row>
    <row r="12" spans="1:17">
      <c r="G12">
        <v>-5.8823529411764705E-2</v>
      </c>
      <c r="H12">
        <v>-0.05</v>
      </c>
      <c r="I12">
        <v>0.11764705882352941</v>
      </c>
      <c r="J12">
        <v>0</v>
      </c>
      <c r="K12">
        <v>-0.111111111</v>
      </c>
      <c r="L12">
        <f t="shared" si="0"/>
        <v>-2.045751631764706E-2</v>
      </c>
      <c r="M12">
        <f t="shared" si="1"/>
        <v>8.6680688709342979E-2</v>
      </c>
      <c r="O12">
        <v>5.5</v>
      </c>
      <c r="P12">
        <v>-2.045751631764706E-2</v>
      </c>
      <c r="Q12">
        <v>8.6680688709342979E-2</v>
      </c>
    </row>
    <row r="13" spans="1:17">
      <c r="G13">
        <v>0.29411764705882354</v>
      </c>
      <c r="H13">
        <v>-0.05</v>
      </c>
      <c r="I13">
        <v>0.11764705882352941</v>
      </c>
      <c r="J13">
        <v>-5.2631578947368418E-2</v>
      </c>
      <c r="K13">
        <v>-0.14814814800000001</v>
      </c>
      <c r="L13">
        <f t="shared" si="0"/>
        <v>3.2196995786996911E-2</v>
      </c>
      <c r="M13">
        <f t="shared" si="1"/>
        <v>0.17491479706633539</v>
      </c>
      <c r="O13">
        <v>6</v>
      </c>
      <c r="P13">
        <v>3.2196995786996911E-2</v>
      </c>
      <c r="Q13">
        <v>0.17491479706633539</v>
      </c>
    </row>
    <row r="14" spans="1:17">
      <c r="G14">
        <v>0.35294117647058826</v>
      </c>
      <c r="H14">
        <v>-0.15</v>
      </c>
      <c r="I14">
        <v>0</v>
      </c>
      <c r="J14">
        <v>5.2631578947368418E-2</v>
      </c>
      <c r="K14">
        <v>-0.185185185</v>
      </c>
      <c r="L14">
        <f t="shared" si="0"/>
        <v>1.4077514083591331E-2</v>
      </c>
      <c r="M14">
        <f t="shared" si="1"/>
        <v>0.21397443064566829</v>
      </c>
      <c r="O14">
        <v>6.5</v>
      </c>
      <c r="P14">
        <v>1.4077514083591331E-2</v>
      </c>
      <c r="Q14">
        <v>0.21397443064566829</v>
      </c>
    </row>
    <row r="15" spans="1:17">
      <c r="G15">
        <v>0.41176470588235292</v>
      </c>
      <c r="H15">
        <v>-0.05</v>
      </c>
      <c r="I15">
        <v>-5.8823529411764705E-2</v>
      </c>
      <c r="J15">
        <v>0.15789473684210525</v>
      </c>
      <c r="K15">
        <v>-0.222222222</v>
      </c>
      <c r="L15">
        <f t="shared" si="0"/>
        <v>4.7722738262538693E-2</v>
      </c>
      <c r="M15">
        <f t="shared" si="1"/>
        <v>0.24414982375557759</v>
      </c>
      <c r="O15">
        <v>7</v>
      </c>
      <c r="P15">
        <v>4.7722738262538693E-2</v>
      </c>
      <c r="Q15">
        <v>0.24414982375557759</v>
      </c>
    </row>
    <row r="16" spans="1:17">
      <c r="G16">
        <v>0.17647058823529413</v>
      </c>
      <c r="H16">
        <v>-0.05</v>
      </c>
      <c r="I16">
        <v>0</v>
      </c>
      <c r="J16">
        <v>0.10526315789473684</v>
      </c>
      <c r="K16">
        <v>-0.222222222</v>
      </c>
      <c r="L16">
        <f t="shared" si="0"/>
        <v>1.9023048260061904E-3</v>
      </c>
      <c r="M16">
        <f t="shared" si="1"/>
        <v>0.15336787722209388</v>
      </c>
      <c r="O16">
        <v>7.5</v>
      </c>
      <c r="P16">
        <v>1.9023048260061904E-3</v>
      </c>
      <c r="Q16">
        <v>0.15336787722209388</v>
      </c>
    </row>
    <row r="17" spans="7:17">
      <c r="G17">
        <v>0.23529411764705882</v>
      </c>
      <c r="H17">
        <v>-0.05</v>
      </c>
      <c r="I17">
        <v>0</v>
      </c>
      <c r="J17">
        <v>0.10526315789473684</v>
      </c>
      <c r="K17">
        <v>-0.185185185</v>
      </c>
      <c r="L17">
        <f t="shared" si="0"/>
        <v>2.1074418108359132E-2</v>
      </c>
      <c r="M17">
        <f t="shared" si="1"/>
        <v>0.15891550542641741</v>
      </c>
      <c r="O17">
        <v>8</v>
      </c>
      <c r="P17">
        <v>2.1074418108359132E-2</v>
      </c>
      <c r="Q17">
        <v>0.15891550542641741</v>
      </c>
    </row>
    <row r="18" spans="7:17">
      <c r="G18">
        <v>0.17647058823529413</v>
      </c>
      <c r="H18">
        <v>0.05</v>
      </c>
      <c r="I18">
        <v>-0.17647058823529413</v>
      </c>
      <c r="J18">
        <v>0.10526315789473684</v>
      </c>
      <c r="K18">
        <v>-0.33333333300000001</v>
      </c>
      <c r="L18">
        <f t="shared" si="0"/>
        <v>-3.5614035021052634E-2</v>
      </c>
      <c r="M18">
        <f t="shared" si="1"/>
        <v>0.21250493104318713</v>
      </c>
      <c r="O18">
        <v>8.5</v>
      </c>
      <c r="P18">
        <v>-3.5614035021052634E-2</v>
      </c>
      <c r="Q18">
        <v>0.21250493104318713</v>
      </c>
    </row>
    <row r="19" spans="7:17">
      <c r="G19">
        <v>0.11764705882352941</v>
      </c>
      <c r="H19">
        <v>0.1</v>
      </c>
      <c r="I19">
        <v>-5.8823529411764705E-2</v>
      </c>
      <c r="J19">
        <v>-5.2631578947368418E-2</v>
      </c>
      <c r="K19">
        <v>-0.185185185</v>
      </c>
      <c r="L19">
        <f t="shared" si="0"/>
        <v>-1.5798646907120746E-2</v>
      </c>
      <c r="M19">
        <f t="shared" si="1"/>
        <v>0.12561517393191562</v>
      </c>
      <c r="O19">
        <v>9</v>
      </c>
      <c r="P19">
        <v>-1.5798646907120746E-2</v>
      </c>
      <c r="Q19">
        <v>0.12561517393191562</v>
      </c>
    </row>
    <row r="20" spans="7:17">
      <c r="G20">
        <v>0.11764705882352941</v>
      </c>
      <c r="H20">
        <v>0</v>
      </c>
      <c r="I20">
        <v>0</v>
      </c>
      <c r="J20">
        <v>-5.2631578947368418E-2</v>
      </c>
      <c r="K20">
        <v>-0.185185185</v>
      </c>
      <c r="L20">
        <f t="shared" si="0"/>
        <v>-2.4033941024767802E-2</v>
      </c>
      <c r="M20">
        <f t="shared" si="1"/>
        <v>0.10956312642706738</v>
      </c>
      <c r="O20">
        <v>9.5</v>
      </c>
      <c r="P20">
        <v>-2.4033941024767802E-2</v>
      </c>
      <c r="Q20">
        <v>0.10956312642706738</v>
      </c>
    </row>
    <row r="21" spans="7:17">
      <c r="G21">
        <v>0</v>
      </c>
      <c r="H21">
        <v>0</v>
      </c>
      <c r="I21">
        <v>-0.17647058823529413</v>
      </c>
      <c r="J21">
        <v>-5.2631578947368418E-2</v>
      </c>
      <c r="K21">
        <v>-0.14814814800000001</v>
      </c>
      <c r="L21">
        <f t="shared" si="0"/>
        <v>-7.5450063036532511E-2</v>
      </c>
      <c r="M21">
        <f t="shared" si="1"/>
        <v>8.2759086071183249E-2</v>
      </c>
      <c r="O21">
        <v>10</v>
      </c>
      <c r="P21">
        <v>-7.5450063036532511E-2</v>
      </c>
      <c r="Q21">
        <v>8.2759086071183249E-2</v>
      </c>
    </row>
    <row r="22" spans="7:17">
      <c r="G22">
        <v>0</v>
      </c>
      <c r="H22">
        <v>0.05</v>
      </c>
      <c r="I22">
        <v>-0.11764705882352941</v>
      </c>
      <c r="J22">
        <v>-0.15789473684210525</v>
      </c>
      <c r="K22">
        <v>-0.222222222</v>
      </c>
      <c r="L22">
        <f t="shared" si="0"/>
        <v>-8.9552803533126932E-2</v>
      </c>
      <c r="M22">
        <f t="shared" si="1"/>
        <v>0.11242305281799167</v>
      </c>
      <c r="O22">
        <v>10.5</v>
      </c>
      <c r="P22">
        <v>-8.9552803533126932E-2</v>
      </c>
      <c r="Q22">
        <v>0.11242305281799167</v>
      </c>
    </row>
    <row r="23" spans="7:17">
      <c r="G23">
        <v>-0.17647058823529413</v>
      </c>
      <c r="H23">
        <v>-0.05</v>
      </c>
      <c r="I23">
        <v>-0.23529411764705882</v>
      </c>
      <c r="J23">
        <v>-0.15789473684210525</v>
      </c>
      <c r="K23">
        <v>-0.14814814800000001</v>
      </c>
      <c r="L23">
        <f t="shared" si="0"/>
        <v>-0.15356151814489163</v>
      </c>
      <c r="M23">
        <f t="shared" si="1"/>
        <v>6.7041242371518733E-2</v>
      </c>
      <c r="O23">
        <v>11</v>
      </c>
      <c r="P23">
        <v>-0.15356151814489163</v>
      </c>
      <c r="Q23">
        <v>6.7041242371518733E-2</v>
      </c>
    </row>
    <row r="24" spans="7:17">
      <c r="G24">
        <v>0.17647058823529413</v>
      </c>
      <c r="H24">
        <v>0.25</v>
      </c>
      <c r="I24">
        <v>-0.11764705882352941</v>
      </c>
      <c r="J24">
        <v>-0.10526315789473684</v>
      </c>
      <c r="K24">
        <v>-0.111111111</v>
      </c>
      <c r="L24">
        <f t="shared" si="0"/>
        <v>1.8489852103405577E-2</v>
      </c>
      <c r="M24">
        <f t="shared" si="1"/>
        <v>0.17972154656964151</v>
      </c>
      <c r="O24">
        <v>11.5</v>
      </c>
      <c r="P24">
        <v>1.8489852103405577E-2</v>
      </c>
      <c r="Q24">
        <v>0.17972154656964151</v>
      </c>
    </row>
    <row r="25" spans="7:17">
      <c r="G25">
        <v>0.35294117647058826</v>
      </c>
      <c r="H25">
        <v>0</v>
      </c>
      <c r="I25">
        <v>0</v>
      </c>
      <c r="J25">
        <v>-5.2631578947368418E-2</v>
      </c>
      <c r="K25">
        <v>-3.7037037000000002E-2</v>
      </c>
      <c r="L25">
        <f t="shared" si="0"/>
        <v>5.2654512104643968E-2</v>
      </c>
      <c r="M25">
        <f t="shared" si="1"/>
        <v>0.16944527954164501</v>
      </c>
      <c r="O25">
        <v>12</v>
      </c>
      <c r="P25">
        <v>5.2654512104643968E-2</v>
      </c>
      <c r="Q25">
        <v>0.16944527954164501</v>
      </c>
    </row>
    <row r="26" spans="7:17">
      <c r="G26">
        <v>0.58823529411764708</v>
      </c>
      <c r="H26">
        <v>0.4</v>
      </c>
      <c r="I26">
        <v>0.11764705882352941</v>
      </c>
      <c r="J26">
        <v>0.21052631578947367</v>
      </c>
      <c r="K26">
        <v>0.14814814800000001</v>
      </c>
      <c r="L26">
        <f t="shared" si="0"/>
        <v>0.29291136334613005</v>
      </c>
      <c r="M26">
        <f t="shared" si="1"/>
        <v>0.19820788405407708</v>
      </c>
      <c r="O26">
        <v>12.5</v>
      </c>
      <c r="P26">
        <v>0.29291136334613005</v>
      </c>
      <c r="Q26">
        <v>0.19820788405407708</v>
      </c>
    </row>
    <row r="27" spans="7:17">
      <c r="G27">
        <v>1.2352941176470589</v>
      </c>
      <c r="H27">
        <v>1.2</v>
      </c>
      <c r="I27">
        <v>0.52941176470588236</v>
      </c>
      <c r="J27">
        <v>0.68421052631578949</v>
      </c>
      <c r="K27">
        <v>0.74074074099999998</v>
      </c>
      <c r="L27">
        <f t="shared" si="0"/>
        <v>0.87793142993374607</v>
      </c>
      <c r="M27">
        <f t="shared" si="1"/>
        <v>0.31986375422725682</v>
      </c>
      <c r="O27">
        <v>13</v>
      </c>
      <c r="P27">
        <v>0.87793142993374607</v>
      </c>
      <c r="Q27">
        <v>0.31986375422725682</v>
      </c>
    </row>
    <row r="28" spans="7:17">
      <c r="G28">
        <v>1.1176470588235294</v>
      </c>
      <c r="H28">
        <v>1</v>
      </c>
      <c r="I28">
        <v>0.6470588235294118</v>
      </c>
      <c r="J28">
        <v>0.73684210526315785</v>
      </c>
      <c r="K28">
        <v>0.592592593</v>
      </c>
      <c r="L28">
        <f t="shared" si="0"/>
        <v>0.81882811612321971</v>
      </c>
      <c r="M28">
        <f t="shared" si="1"/>
        <v>0.22886946050191687</v>
      </c>
      <c r="O28">
        <v>13.5</v>
      </c>
      <c r="P28">
        <v>0.81882811612321971</v>
      </c>
      <c r="Q28">
        <v>0.22886946050191687</v>
      </c>
    </row>
    <row r="29" spans="7:17">
      <c r="G29">
        <v>1.0588235294117647</v>
      </c>
      <c r="H29">
        <v>1</v>
      </c>
      <c r="I29">
        <v>0.58823529411764708</v>
      </c>
      <c r="J29">
        <v>0.63157894736842102</v>
      </c>
      <c r="K29">
        <v>0.81481481499999997</v>
      </c>
      <c r="L29">
        <f t="shared" si="0"/>
        <v>0.81869051717956653</v>
      </c>
      <c r="M29">
        <f t="shared" si="1"/>
        <v>0.21134826861451775</v>
      </c>
      <c r="O29">
        <v>14</v>
      </c>
      <c r="P29">
        <v>0.81869051717956653</v>
      </c>
      <c r="Q29">
        <v>0.21134826861451775</v>
      </c>
    </row>
    <row r="30" spans="7:17">
      <c r="G30">
        <v>1.1176470588235294</v>
      </c>
      <c r="H30">
        <v>1.1000000000000001</v>
      </c>
      <c r="I30">
        <v>0.6470588235294118</v>
      </c>
      <c r="J30">
        <v>0.63157894736842102</v>
      </c>
      <c r="K30">
        <v>0.592592593</v>
      </c>
      <c r="L30">
        <f t="shared" si="0"/>
        <v>0.8177754845442724</v>
      </c>
      <c r="M30">
        <f t="shared" si="1"/>
        <v>0.26650248668329596</v>
      </c>
      <c r="O30">
        <v>14.5</v>
      </c>
      <c r="P30">
        <v>0.8177754845442724</v>
      </c>
      <c r="Q30">
        <v>0.26650248668329596</v>
      </c>
    </row>
    <row r="31" spans="7:17">
      <c r="G31">
        <v>1.1176470588235294</v>
      </c>
      <c r="H31">
        <v>0.75</v>
      </c>
      <c r="I31">
        <v>0.58823529411764708</v>
      </c>
      <c r="J31">
        <v>0.47368421052631576</v>
      </c>
      <c r="K31">
        <v>0.48148148099999999</v>
      </c>
      <c r="L31">
        <f t="shared" si="0"/>
        <v>0.68220960889349846</v>
      </c>
      <c r="M31">
        <f t="shared" si="1"/>
        <v>0.2677718734563771</v>
      </c>
      <c r="O31">
        <v>15</v>
      </c>
      <c r="P31">
        <v>0.68220960889349846</v>
      </c>
      <c r="Q31">
        <v>0.2677718734563771</v>
      </c>
    </row>
    <row r="32" spans="7:17">
      <c r="G32">
        <v>1</v>
      </c>
      <c r="H32">
        <v>0.7</v>
      </c>
      <c r="I32">
        <v>0.29411764705882354</v>
      </c>
      <c r="J32">
        <v>0.31578947368421051</v>
      </c>
      <c r="K32">
        <v>0.37037037</v>
      </c>
      <c r="L32">
        <f t="shared" si="0"/>
        <v>0.53605549814860676</v>
      </c>
      <c r="M32">
        <f t="shared" si="1"/>
        <v>0.30684886650367116</v>
      </c>
      <c r="O32">
        <v>15.5</v>
      </c>
      <c r="P32">
        <v>0.53605549814860676</v>
      </c>
      <c r="Q32">
        <v>0.30684886650367116</v>
      </c>
    </row>
    <row r="33" spans="7:17">
      <c r="G33">
        <v>0.88235294117647056</v>
      </c>
      <c r="H33">
        <v>0.65</v>
      </c>
      <c r="I33">
        <v>0.41176470588235292</v>
      </c>
      <c r="J33">
        <v>0.42105263157894735</v>
      </c>
      <c r="K33">
        <v>0.29629629600000001</v>
      </c>
      <c r="L33">
        <f t="shared" si="0"/>
        <v>0.53229331492755416</v>
      </c>
      <c r="M33">
        <f t="shared" si="1"/>
        <v>0.23398335080364344</v>
      </c>
      <c r="O33">
        <v>16</v>
      </c>
      <c r="P33">
        <v>0.53229331492755416</v>
      </c>
      <c r="Q33">
        <v>0.23398335080364344</v>
      </c>
    </row>
    <row r="34" spans="7:17">
      <c r="G34">
        <v>0.76470588235294112</v>
      </c>
      <c r="H34">
        <v>0.55000000000000004</v>
      </c>
      <c r="I34">
        <v>0</v>
      </c>
      <c r="J34">
        <v>0.26315789473684209</v>
      </c>
      <c r="K34">
        <v>0.222222222</v>
      </c>
      <c r="L34">
        <f t="shared" si="0"/>
        <v>0.36001719981795666</v>
      </c>
      <c r="M34">
        <f t="shared" si="1"/>
        <v>0.29910197224120816</v>
      </c>
      <c r="O34">
        <v>16.5</v>
      </c>
      <c r="P34">
        <v>0.36001719981795666</v>
      </c>
      <c r="Q34">
        <v>0.29910197224120816</v>
      </c>
    </row>
    <row r="35" spans="7:17">
      <c r="G35">
        <v>0.70588235294117652</v>
      </c>
      <c r="H35">
        <v>0.4</v>
      </c>
      <c r="I35">
        <v>0.23529411764705882</v>
      </c>
      <c r="J35">
        <v>5.2631578947368418E-2</v>
      </c>
      <c r="K35">
        <v>3.7037037000000002E-2</v>
      </c>
      <c r="L35">
        <f t="shared" si="0"/>
        <v>0.28616901730712074</v>
      </c>
      <c r="M35">
        <f t="shared" si="1"/>
        <v>0.27762902895441977</v>
      </c>
      <c r="O35">
        <v>17</v>
      </c>
      <c r="P35">
        <v>0.28616901730712074</v>
      </c>
      <c r="Q35">
        <v>0.27762902895441977</v>
      </c>
    </row>
    <row r="36" spans="7:17">
      <c r="G36">
        <v>0.82352941176470584</v>
      </c>
      <c r="H36">
        <v>0.35</v>
      </c>
      <c r="I36">
        <v>0.11764705882352941</v>
      </c>
      <c r="J36">
        <v>5.2631578947368418E-2</v>
      </c>
      <c r="K36">
        <v>-3.7037037000000002E-2</v>
      </c>
      <c r="L36">
        <f t="shared" si="0"/>
        <v>0.26135420250712071</v>
      </c>
      <c r="M36">
        <f t="shared" si="1"/>
        <v>0.34538140217117813</v>
      </c>
      <c r="O36">
        <v>17.5</v>
      </c>
      <c r="P36">
        <v>0.26135420250712071</v>
      </c>
      <c r="Q36">
        <v>0.34538140217117813</v>
      </c>
    </row>
    <row r="37" spans="7:17">
      <c r="G37">
        <v>0.70588235294117652</v>
      </c>
      <c r="H37">
        <v>0.4</v>
      </c>
      <c r="I37">
        <v>-5.8823529411764705E-2</v>
      </c>
      <c r="J37">
        <v>0.21052631578947367</v>
      </c>
      <c r="K37">
        <v>0.111111111</v>
      </c>
      <c r="L37">
        <f t="shared" si="0"/>
        <v>0.27373925006377708</v>
      </c>
      <c r="M37">
        <f t="shared" si="1"/>
        <v>0.29314298017621737</v>
      </c>
      <c r="O37">
        <v>18</v>
      </c>
      <c r="P37">
        <v>0.27373925006377708</v>
      </c>
      <c r="Q37">
        <v>0.29314298017621737</v>
      </c>
    </row>
    <row r="38" spans="7:17">
      <c r="G38">
        <v>0.70588235294117652</v>
      </c>
      <c r="H38">
        <v>0.2</v>
      </c>
      <c r="I38">
        <v>5.8823529411764705E-2</v>
      </c>
      <c r="J38">
        <v>0.26315789473684209</v>
      </c>
      <c r="K38">
        <v>0.111111111</v>
      </c>
      <c r="L38">
        <f t="shared" si="0"/>
        <v>0.26779497761795668</v>
      </c>
      <c r="M38">
        <f t="shared" si="1"/>
        <v>0.25727276875390459</v>
      </c>
      <c r="O38">
        <v>18.5</v>
      </c>
      <c r="P38">
        <v>0.26779497761795668</v>
      </c>
      <c r="Q38">
        <v>0.25727276875390459</v>
      </c>
    </row>
    <row r="39" spans="7:17">
      <c r="G39">
        <v>0.82352941176470584</v>
      </c>
      <c r="H39">
        <v>0.1</v>
      </c>
      <c r="I39">
        <v>0</v>
      </c>
      <c r="J39">
        <v>0.31578947368421051</v>
      </c>
      <c r="K39">
        <v>-0.111111111</v>
      </c>
      <c r="L39">
        <f t="shared" si="0"/>
        <v>0.22564155488978327</v>
      </c>
      <c r="M39">
        <f t="shared" si="1"/>
        <v>0.36935714635482958</v>
      </c>
      <c r="O39">
        <v>19</v>
      </c>
      <c r="P39">
        <v>0.22564155488978327</v>
      </c>
      <c r="Q39">
        <v>0.36935714635482958</v>
      </c>
    </row>
    <row r="40" spans="7:17">
      <c r="G40">
        <v>0.58823529411764708</v>
      </c>
      <c r="H40">
        <v>0.05</v>
      </c>
      <c r="I40">
        <v>-0.23529411764705882</v>
      </c>
      <c r="J40">
        <v>0.10526315789473684</v>
      </c>
      <c r="K40">
        <v>0</v>
      </c>
      <c r="L40">
        <f t="shared" si="0"/>
        <v>0.10164086687306502</v>
      </c>
      <c r="M40">
        <f t="shared" si="1"/>
        <v>0.30137604680922075</v>
      </c>
      <c r="O40">
        <v>19.5</v>
      </c>
      <c r="P40">
        <v>0.10164086687306502</v>
      </c>
      <c r="Q40">
        <v>0.30137604680922075</v>
      </c>
    </row>
    <row r="41" spans="7:17">
      <c r="G41">
        <v>0.52941176470588236</v>
      </c>
      <c r="H41">
        <v>0.1</v>
      </c>
      <c r="I41">
        <v>-0.11764705882352941</v>
      </c>
      <c r="J41">
        <v>0.10526315789473684</v>
      </c>
      <c r="K41">
        <v>-0.111111111</v>
      </c>
      <c r="L41">
        <f t="shared" si="0"/>
        <v>0.10118335055541794</v>
      </c>
      <c r="M41">
        <f t="shared" si="1"/>
        <v>0.26284658372725106</v>
      </c>
      <c r="O41">
        <v>20</v>
      </c>
      <c r="P41">
        <v>0.10118335055541794</v>
      </c>
      <c r="Q41">
        <v>0.26284658372725106</v>
      </c>
    </row>
    <row r="42" spans="7:17">
      <c r="G42">
        <v>0.29411764705882354</v>
      </c>
      <c r="H42">
        <v>0.1</v>
      </c>
      <c r="I42">
        <v>-5.8823529411764705E-2</v>
      </c>
      <c r="J42">
        <v>-5.2631578947368418E-2</v>
      </c>
      <c r="K42">
        <v>-0.14814814800000001</v>
      </c>
      <c r="L42">
        <f t="shared" si="0"/>
        <v>2.6902878139938087E-2</v>
      </c>
      <c r="M42">
        <f t="shared" si="1"/>
        <v>0.17397164317866334</v>
      </c>
      <c r="O42">
        <v>20.5</v>
      </c>
      <c r="P42">
        <v>2.6902878139938087E-2</v>
      </c>
      <c r="Q42">
        <v>0.17397164317866334</v>
      </c>
    </row>
    <row r="43" spans="7:17">
      <c r="G43">
        <v>0.23529411764705882</v>
      </c>
      <c r="H43">
        <v>-0.05</v>
      </c>
      <c r="I43">
        <v>-0.11764705882352941</v>
      </c>
      <c r="J43">
        <v>-5.2631578947368418E-2</v>
      </c>
      <c r="K43">
        <v>-3.7037037000000002E-2</v>
      </c>
      <c r="L43">
        <f t="shared" si="0"/>
        <v>-4.4043114247678001E-3</v>
      </c>
      <c r="M43">
        <f t="shared" si="1"/>
        <v>0.13761266989792009</v>
      </c>
      <c r="O43">
        <v>21</v>
      </c>
      <c r="P43">
        <v>-4.4043114247678001E-3</v>
      </c>
      <c r="Q43">
        <v>0.13761266989792009</v>
      </c>
    </row>
    <row r="44" spans="7:17">
      <c r="G44">
        <v>0.41176470588235292</v>
      </c>
      <c r="H44">
        <v>0</v>
      </c>
      <c r="I44">
        <v>-0.17647058823529413</v>
      </c>
      <c r="J44">
        <v>0.10526315789473684</v>
      </c>
      <c r="K44">
        <v>-0.185185185</v>
      </c>
      <c r="L44">
        <f t="shared" si="0"/>
        <v>3.107441810835912E-2</v>
      </c>
      <c r="M44">
        <f t="shared" si="1"/>
        <v>0.24557983904022043</v>
      </c>
      <c r="O44">
        <v>21.5</v>
      </c>
      <c r="P44">
        <v>3.107441810835912E-2</v>
      </c>
      <c r="Q44">
        <v>0.24557983904022043</v>
      </c>
    </row>
    <row r="45" spans="7:17">
      <c r="G45">
        <v>0.35294117647058826</v>
      </c>
      <c r="H45">
        <v>0.45</v>
      </c>
      <c r="I45">
        <v>-0.17647058823529413</v>
      </c>
      <c r="J45">
        <v>-0.15789473684210525</v>
      </c>
      <c r="K45">
        <v>0.111111111</v>
      </c>
      <c r="L45">
        <f t="shared" si="0"/>
        <v>0.11593739247863777</v>
      </c>
      <c r="M45">
        <f t="shared" si="1"/>
        <v>0.28647791127629596</v>
      </c>
      <c r="O45">
        <v>22</v>
      </c>
      <c r="P45">
        <v>0.11593739247863777</v>
      </c>
      <c r="Q45">
        <v>0.28647791127629596</v>
      </c>
    </row>
    <row r="46" spans="7:17">
      <c r="G46">
        <v>0.52941176470588236</v>
      </c>
      <c r="H46">
        <v>0.45</v>
      </c>
      <c r="I46">
        <v>-0.17647058823529413</v>
      </c>
      <c r="J46">
        <v>5.2631578947368418E-2</v>
      </c>
      <c r="K46">
        <v>0.222222222</v>
      </c>
      <c r="L46">
        <f t="shared" si="0"/>
        <v>0.21555899548359134</v>
      </c>
      <c r="M46">
        <f t="shared" si="1"/>
        <v>0.28885250626606257</v>
      </c>
      <c r="O46">
        <v>22.5</v>
      </c>
      <c r="P46">
        <v>0.21555899548359134</v>
      </c>
      <c r="Q46">
        <v>0.28885250626606257</v>
      </c>
    </row>
    <row r="47" spans="7:17">
      <c r="G47">
        <v>0.52941176470588236</v>
      </c>
      <c r="H47">
        <v>0.4</v>
      </c>
      <c r="I47">
        <v>-0.17647058823529413</v>
      </c>
      <c r="J47">
        <v>0</v>
      </c>
      <c r="K47">
        <v>7.4074074000000004E-2</v>
      </c>
      <c r="L47">
        <f t="shared" si="0"/>
        <v>0.16540305009411765</v>
      </c>
      <c r="M47">
        <f t="shared" si="1"/>
        <v>0.29159681439355556</v>
      </c>
      <c r="O47">
        <v>23</v>
      </c>
      <c r="P47">
        <v>0.16540305009411765</v>
      </c>
      <c r="Q47">
        <v>0.29159681439355556</v>
      </c>
    </row>
    <row r="48" spans="7:17">
      <c r="G48">
        <v>0.6470588235294118</v>
      </c>
      <c r="H48">
        <v>0.2</v>
      </c>
      <c r="I48">
        <v>0</v>
      </c>
      <c r="J48">
        <v>-5.2631578947368418E-2</v>
      </c>
      <c r="K48">
        <v>7.4074074000000004E-2</v>
      </c>
      <c r="L48">
        <f t="shared" si="0"/>
        <v>0.1737002637164087</v>
      </c>
      <c r="M48">
        <f t="shared" si="1"/>
        <v>0.28110641426911948</v>
      </c>
      <c r="O48">
        <v>23.5</v>
      </c>
      <c r="P48">
        <v>0.1737002637164087</v>
      </c>
      <c r="Q48">
        <v>0.28110641426911948</v>
      </c>
    </row>
    <row r="49" spans="7:17">
      <c r="G49">
        <v>0.6470588235294118</v>
      </c>
      <c r="H49">
        <v>0.4</v>
      </c>
      <c r="I49">
        <v>-0.17647058823529413</v>
      </c>
      <c r="J49">
        <v>0.21052631578947367</v>
      </c>
      <c r="K49">
        <v>7.4074074000000004E-2</v>
      </c>
      <c r="L49">
        <f t="shared" si="0"/>
        <v>0.23103772501671829</v>
      </c>
      <c r="M49">
        <f t="shared" si="1"/>
        <v>0.31334610887711706</v>
      </c>
      <c r="O49">
        <v>24</v>
      </c>
      <c r="P49">
        <v>0.23103772501671829</v>
      </c>
      <c r="Q49">
        <v>0.31334610887711706</v>
      </c>
    </row>
    <row r="50" spans="7:17">
      <c r="G50">
        <v>0.70588235294117652</v>
      </c>
      <c r="H50">
        <v>0.45</v>
      </c>
      <c r="I50">
        <v>-0.29411764705882354</v>
      </c>
      <c r="J50">
        <v>0.15789473684210525</v>
      </c>
      <c r="K50">
        <v>0.111111111</v>
      </c>
      <c r="L50">
        <f t="shared" si="0"/>
        <v>0.22615411074489167</v>
      </c>
      <c r="M50">
        <f t="shared" si="1"/>
        <v>0.37710181131268078</v>
      </c>
      <c r="O50">
        <v>24.5</v>
      </c>
      <c r="P50">
        <v>0.22615411074489167</v>
      </c>
      <c r="Q50">
        <v>0.37710181131268078</v>
      </c>
    </row>
    <row r="51" spans="7:17">
      <c r="G51">
        <v>0.76470588235294112</v>
      </c>
      <c r="H51">
        <v>0.25</v>
      </c>
      <c r="I51">
        <v>-0.11764705882352941</v>
      </c>
      <c r="J51">
        <v>0.10526315789473684</v>
      </c>
      <c r="K51">
        <v>-3.7037037000000002E-2</v>
      </c>
      <c r="L51">
        <f t="shared" si="0"/>
        <v>0.19305698888482967</v>
      </c>
      <c r="M51">
        <f t="shared" si="1"/>
        <v>0.34900321871307388</v>
      </c>
      <c r="O51">
        <v>25</v>
      </c>
      <c r="P51">
        <v>0.19305698888482967</v>
      </c>
      <c r="Q51">
        <v>0.34900321871307388</v>
      </c>
    </row>
    <row r="52" spans="7:17">
      <c r="G52">
        <v>0.58823529411764708</v>
      </c>
      <c r="H52">
        <v>0.1</v>
      </c>
      <c r="I52">
        <v>0</v>
      </c>
      <c r="J52">
        <v>0.26315789473684209</v>
      </c>
      <c r="K52">
        <v>-7.4074074000000004E-2</v>
      </c>
      <c r="L52">
        <f t="shared" si="0"/>
        <v>0.17546382297089783</v>
      </c>
      <c r="M52">
        <f t="shared" si="1"/>
        <v>0.26306940214948327</v>
      </c>
      <c r="O52">
        <v>25.5</v>
      </c>
      <c r="P52">
        <v>0.17546382297089783</v>
      </c>
      <c r="Q52">
        <v>0.26306940214948327</v>
      </c>
    </row>
    <row r="53" spans="7:17">
      <c r="G53">
        <v>0.47058823529411764</v>
      </c>
      <c r="H53">
        <v>0.05</v>
      </c>
      <c r="I53">
        <v>-0.17647058823529413</v>
      </c>
      <c r="J53">
        <v>0.21052631578947367</v>
      </c>
      <c r="K53">
        <v>-7.4074074000000004E-2</v>
      </c>
      <c r="L53">
        <f t="shared" si="0"/>
        <v>9.6113977769659437E-2</v>
      </c>
      <c r="M53">
        <f t="shared" si="1"/>
        <v>0.25431966605762929</v>
      </c>
      <c r="O53">
        <v>26</v>
      </c>
      <c r="P53">
        <v>9.6113977769659437E-2</v>
      </c>
      <c r="Q53">
        <v>0.25431966605762929</v>
      </c>
    </row>
    <row r="54" spans="7:17">
      <c r="G54">
        <v>0.29411764705882354</v>
      </c>
      <c r="H54">
        <v>0.05</v>
      </c>
      <c r="I54">
        <v>-0.23529411764705882</v>
      </c>
      <c r="J54">
        <v>0</v>
      </c>
      <c r="K54">
        <v>-0.185185185</v>
      </c>
      <c r="L54">
        <f t="shared" si="0"/>
        <v>-1.5272331117647059E-2</v>
      </c>
      <c r="M54">
        <f t="shared" si="1"/>
        <v>0.2106512783995006</v>
      </c>
      <c r="O54">
        <v>26.5</v>
      </c>
      <c r="P54">
        <v>-1.5272331117647059E-2</v>
      </c>
      <c r="Q54">
        <v>0.2106512783995006</v>
      </c>
    </row>
    <row r="55" spans="7:17">
      <c r="G55">
        <v>0.17647058823529413</v>
      </c>
      <c r="H55">
        <v>0.05</v>
      </c>
      <c r="I55">
        <v>-0.29411764705882354</v>
      </c>
      <c r="J55">
        <v>0</v>
      </c>
      <c r="K55">
        <v>-0.185185185</v>
      </c>
      <c r="L55">
        <f t="shared" si="0"/>
        <v>-5.0566448764705882E-2</v>
      </c>
      <c r="M55">
        <f t="shared" si="1"/>
        <v>0.18818593389494176</v>
      </c>
      <c r="O55">
        <v>27</v>
      </c>
      <c r="P55">
        <v>-5.0566448764705882E-2</v>
      </c>
      <c r="Q55">
        <v>0.18818593389494176</v>
      </c>
    </row>
    <row r="56" spans="7:17">
      <c r="G56">
        <v>0.23529411764705882</v>
      </c>
      <c r="H56">
        <v>-0.15</v>
      </c>
      <c r="I56">
        <v>-0.29411764705882354</v>
      </c>
      <c r="J56">
        <v>-0.10526315789473684</v>
      </c>
      <c r="K56">
        <v>-0.222222222</v>
      </c>
      <c r="L56">
        <f t="shared" si="0"/>
        <v>-0.10726178186130031</v>
      </c>
      <c r="M56">
        <f t="shared" si="1"/>
        <v>0.2045153485872212</v>
      </c>
      <c r="O56">
        <v>27.5</v>
      </c>
      <c r="P56">
        <v>-0.10726178186130031</v>
      </c>
      <c r="Q56">
        <v>0.2045153485872212</v>
      </c>
    </row>
    <row r="57" spans="7:17">
      <c r="G57">
        <v>0.17647058823529413</v>
      </c>
      <c r="H57">
        <v>0</v>
      </c>
      <c r="I57">
        <v>-0.35294117647058826</v>
      </c>
      <c r="J57">
        <v>-5.2631578947368418E-2</v>
      </c>
      <c r="K57">
        <v>-0.29629629600000001</v>
      </c>
      <c r="L57">
        <f t="shared" si="0"/>
        <v>-0.10507969263653252</v>
      </c>
      <c r="M57">
        <f t="shared" si="1"/>
        <v>0.21855331824489971</v>
      </c>
      <c r="O57">
        <v>28</v>
      </c>
      <c r="P57">
        <v>-0.10507969263653252</v>
      </c>
      <c r="Q57">
        <v>0.21855331824489971</v>
      </c>
    </row>
    <row r="58" spans="7:17">
      <c r="G58">
        <v>0.35294117647058826</v>
      </c>
      <c r="H58">
        <v>0.1</v>
      </c>
      <c r="I58">
        <v>-0.29411764705882354</v>
      </c>
      <c r="J58">
        <v>0.10526315789473684</v>
      </c>
      <c r="K58">
        <v>-0.111111111</v>
      </c>
      <c r="L58">
        <f t="shared" si="0"/>
        <v>3.0595115261300321E-2</v>
      </c>
      <c r="M58">
        <f t="shared" si="1"/>
        <v>0.24485626925209969</v>
      </c>
      <c r="O58">
        <v>28.5</v>
      </c>
      <c r="P58">
        <v>3.0595115261300321E-2</v>
      </c>
      <c r="Q58">
        <v>0.24485626925209969</v>
      </c>
    </row>
    <row r="59" spans="7:17">
      <c r="G59">
        <v>0.35294117647058826</v>
      </c>
      <c r="H59">
        <v>0.1</v>
      </c>
      <c r="I59">
        <v>-0.29411764705882354</v>
      </c>
      <c r="J59">
        <v>-5.2631578947368418E-2</v>
      </c>
      <c r="K59">
        <v>-7.4074074000000004E-2</v>
      </c>
      <c r="L59">
        <f t="shared" si="0"/>
        <v>6.4235752928792659E-3</v>
      </c>
      <c r="M59">
        <f t="shared" si="1"/>
        <v>0.23933418284043534</v>
      </c>
      <c r="O59">
        <v>29</v>
      </c>
      <c r="P59">
        <v>6.4235752928792659E-3</v>
      </c>
      <c r="Q59">
        <v>0.23933418284043534</v>
      </c>
    </row>
    <row r="60" spans="7:17">
      <c r="G60">
        <v>0.58823529411764708</v>
      </c>
      <c r="H60">
        <v>-0.05</v>
      </c>
      <c r="I60">
        <v>-0.29411764705882354</v>
      </c>
      <c r="J60">
        <v>0</v>
      </c>
      <c r="K60">
        <v>-3.7037037000000002E-2</v>
      </c>
      <c r="L60">
        <f t="shared" si="0"/>
        <v>4.14161220117647E-2</v>
      </c>
      <c r="M60">
        <f t="shared" si="1"/>
        <v>0.32704021841906766</v>
      </c>
      <c r="O60">
        <v>29.5</v>
      </c>
      <c r="P60">
        <v>4.14161220117647E-2</v>
      </c>
      <c r="Q60">
        <v>0.32704021841906766</v>
      </c>
    </row>
    <row r="61" spans="7:17">
      <c r="G61">
        <v>0.23529411764705882</v>
      </c>
      <c r="H61">
        <v>0</v>
      </c>
      <c r="I61">
        <v>-0.41176470588235292</v>
      </c>
      <c r="J61">
        <v>-0.21052631578947367</v>
      </c>
      <c r="K61">
        <v>-0.222222222</v>
      </c>
      <c r="L61">
        <f t="shared" si="0"/>
        <v>-0.12184382520495356</v>
      </c>
      <c r="M61">
        <f t="shared" si="1"/>
        <v>0.24717804903415205</v>
      </c>
      <c r="O61">
        <v>30</v>
      </c>
      <c r="P61">
        <v>-0.12184382520495356</v>
      </c>
      <c r="Q61">
        <v>0.24717804903415205</v>
      </c>
    </row>
    <row r="62" spans="7:17">
      <c r="G62">
        <v>0.29411764705882354</v>
      </c>
      <c r="H62">
        <v>0</v>
      </c>
      <c r="I62">
        <v>-0.17647058823529413</v>
      </c>
      <c r="J62">
        <v>-5.2631578947368418E-2</v>
      </c>
      <c r="K62">
        <v>-0.222222222</v>
      </c>
      <c r="L62">
        <f t="shared" si="0"/>
        <v>-3.1441348424767798E-2</v>
      </c>
      <c r="M62">
        <f t="shared" si="1"/>
        <v>0.20301297121292616</v>
      </c>
      <c r="O62">
        <v>30.5</v>
      </c>
      <c r="P62">
        <v>-3.1441348424767798E-2</v>
      </c>
      <c r="Q62">
        <v>0.20301297121292616</v>
      </c>
    </row>
    <row r="63" spans="7:17">
      <c r="G63">
        <v>0.6470588235294118</v>
      </c>
      <c r="H63">
        <v>-0.1</v>
      </c>
      <c r="I63">
        <v>-0.35294117647058826</v>
      </c>
      <c r="J63">
        <v>-0.31578947368421051</v>
      </c>
      <c r="K63">
        <v>-0.185185185</v>
      </c>
      <c r="L63">
        <f t="shared" si="0"/>
        <v>-6.1371402325077387E-2</v>
      </c>
      <c r="M63">
        <f t="shared" si="1"/>
        <v>0.40878995048564115</v>
      </c>
      <c r="O63">
        <v>31</v>
      </c>
      <c r="P63">
        <v>-6.1371402325077387E-2</v>
      </c>
      <c r="Q63">
        <v>0.40878995048564115</v>
      </c>
    </row>
    <row r="64" spans="7:17">
      <c r="G64">
        <v>0.58823529411764708</v>
      </c>
      <c r="H64">
        <v>-0.1</v>
      </c>
      <c r="I64">
        <v>-0.23529411764705882</v>
      </c>
      <c r="J64">
        <v>-0.15789473684210525</v>
      </c>
      <c r="K64">
        <v>-0.185185185</v>
      </c>
      <c r="L64">
        <f t="shared" si="0"/>
        <v>-1.8027749074303396E-2</v>
      </c>
      <c r="M64">
        <f t="shared" si="1"/>
        <v>0.34241180799859777</v>
      </c>
      <c r="O64">
        <v>31.5</v>
      </c>
      <c r="P64">
        <v>-1.8027749074303396E-2</v>
      </c>
      <c r="Q64">
        <v>0.34241180799859777</v>
      </c>
    </row>
    <row r="65" spans="7:17">
      <c r="G65">
        <v>0.47058823529411764</v>
      </c>
      <c r="H65">
        <v>-0.15</v>
      </c>
      <c r="I65">
        <v>-0.17647058823529413</v>
      </c>
      <c r="J65">
        <v>-0.26315789473684209</v>
      </c>
      <c r="K65">
        <v>-0.222222222</v>
      </c>
      <c r="L65">
        <f t="shared" si="0"/>
        <v>-6.8252493935603717E-2</v>
      </c>
      <c r="M65">
        <f t="shared" si="1"/>
        <v>0.30431806329075284</v>
      </c>
      <c r="O65">
        <v>32</v>
      </c>
      <c r="P65">
        <v>-6.8252493935603717E-2</v>
      </c>
      <c r="Q65">
        <v>0.30431806329075284</v>
      </c>
    </row>
    <row r="66" spans="7:17">
      <c r="G66">
        <v>0.47058823529411764</v>
      </c>
      <c r="H66">
        <v>0</v>
      </c>
      <c r="I66">
        <v>-0.17647058823529413</v>
      </c>
      <c r="J66">
        <v>-0.15789473684210525</v>
      </c>
      <c r="K66">
        <v>-0.222222222</v>
      </c>
      <c r="L66">
        <f t="shared" si="0"/>
        <v>-1.7199862356656354E-2</v>
      </c>
      <c r="M66">
        <f t="shared" si="1"/>
        <v>0.28523211743111865</v>
      </c>
      <c r="O66">
        <v>32.5</v>
      </c>
      <c r="P66">
        <v>-1.7199862356656354E-2</v>
      </c>
      <c r="Q66">
        <v>0.28523211743111865</v>
      </c>
    </row>
    <row r="67" spans="7:17">
      <c r="G67">
        <v>0.35294117647058826</v>
      </c>
      <c r="H67">
        <v>-0.15</v>
      </c>
      <c r="I67">
        <v>-5.8823529411764705E-2</v>
      </c>
      <c r="J67">
        <v>-5.2631578947368418E-2</v>
      </c>
      <c r="K67">
        <v>-0.25925925900000002</v>
      </c>
      <c r="L67">
        <f t="shared" ref="L67:L121" si="2">AVERAGE(G67:K67)</f>
        <v>-3.355463817770897E-2</v>
      </c>
      <c r="M67">
        <f t="shared" ref="M67:M121" si="3">STDEV(G67:K67)</f>
        <v>0.23177767333397162</v>
      </c>
      <c r="O67">
        <v>33</v>
      </c>
      <c r="P67">
        <v>-3.355463817770897E-2</v>
      </c>
      <c r="Q67">
        <v>0.23177767333397162</v>
      </c>
    </row>
    <row r="68" spans="7:17">
      <c r="G68">
        <v>0.58823529411764708</v>
      </c>
      <c r="H68">
        <v>0</v>
      </c>
      <c r="I68">
        <v>-0.11764705882352941</v>
      </c>
      <c r="J68">
        <v>-0.21052631578947367</v>
      </c>
      <c r="K68">
        <v>-0.185185185</v>
      </c>
      <c r="L68">
        <f t="shared" si="2"/>
        <v>1.4975346900928794E-2</v>
      </c>
      <c r="M68">
        <f t="shared" si="3"/>
        <v>0.33066416838117618</v>
      </c>
      <c r="O68">
        <v>33.5</v>
      </c>
      <c r="P68">
        <v>1.4975346900928794E-2</v>
      </c>
      <c r="Q68">
        <v>0.33066416838117618</v>
      </c>
    </row>
    <row r="69" spans="7:17">
      <c r="G69">
        <v>0.47058823529411764</v>
      </c>
      <c r="H69">
        <v>0.1</v>
      </c>
      <c r="I69">
        <v>-0.23529411764705882</v>
      </c>
      <c r="J69">
        <v>0</v>
      </c>
      <c r="K69">
        <v>-0.14814814800000001</v>
      </c>
      <c r="L69">
        <f t="shared" si="2"/>
        <v>3.7429193929411755E-2</v>
      </c>
      <c r="M69">
        <f t="shared" si="3"/>
        <v>0.27466332115944336</v>
      </c>
      <c r="O69">
        <v>34</v>
      </c>
      <c r="P69">
        <v>3.7429193929411755E-2</v>
      </c>
      <c r="Q69">
        <v>0.27466332115944336</v>
      </c>
    </row>
    <row r="70" spans="7:17">
      <c r="G70">
        <v>0.70588235294117652</v>
      </c>
      <c r="H70">
        <v>0.05</v>
      </c>
      <c r="I70">
        <v>-0.35294117647058826</v>
      </c>
      <c r="J70">
        <v>5.2631578947368418E-2</v>
      </c>
      <c r="K70">
        <v>-0.185185185</v>
      </c>
      <c r="L70">
        <f t="shared" si="2"/>
        <v>5.4077514083591335E-2</v>
      </c>
      <c r="M70">
        <f t="shared" si="3"/>
        <v>0.40242363202255121</v>
      </c>
      <c r="O70">
        <v>34.5</v>
      </c>
      <c r="P70">
        <v>5.4077514083591335E-2</v>
      </c>
      <c r="Q70">
        <v>0.40242363202255121</v>
      </c>
    </row>
    <row r="71" spans="7:17">
      <c r="G71">
        <v>0.58823529411764708</v>
      </c>
      <c r="H71">
        <v>0</v>
      </c>
      <c r="I71">
        <v>-0.11764705882352941</v>
      </c>
      <c r="J71">
        <v>0</v>
      </c>
      <c r="K71">
        <v>-0.185185185</v>
      </c>
      <c r="L71">
        <f t="shared" si="2"/>
        <v>5.7080610058823519E-2</v>
      </c>
      <c r="M71">
        <f t="shared" si="3"/>
        <v>0.30735328378575549</v>
      </c>
      <c r="O71">
        <v>35</v>
      </c>
      <c r="P71">
        <v>5.7080610058823519E-2</v>
      </c>
      <c r="Q71">
        <v>0.30735328378575549</v>
      </c>
    </row>
    <row r="72" spans="7:17">
      <c r="G72">
        <v>0.35294117647058826</v>
      </c>
      <c r="H72">
        <v>-0.05</v>
      </c>
      <c r="I72">
        <v>-0.23529411764705882</v>
      </c>
      <c r="J72">
        <v>-0.15789473684210525</v>
      </c>
      <c r="K72">
        <v>-0.185185185</v>
      </c>
      <c r="L72">
        <f t="shared" si="2"/>
        <v>-5.5086572603715168E-2</v>
      </c>
      <c r="M72">
        <f t="shared" si="3"/>
        <v>0.23795085842855812</v>
      </c>
      <c r="O72">
        <v>35.5</v>
      </c>
      <c r="P72">
        <v>-5.5086572603715168E-2</v>
      </c>
      <c r="Q72">
        <v>0.23795085842855812</v>
      </c>
    </row>
    <row r="73" spans="7:17">
      <c r="G73">
        <v>0.29411764705882354</v>
      </c>
      <c r="H73">
        <v>0</v>
      </c>
      <c r="I73">
        <v>-0.29411764705882354</v>
      </c>
      <c r="J73">
        <v>-0.10526315789473684</v>
      </c>
      <c r="K73">
        <v>-0.29629629600000001</v>
      </c>
      <c r="L73">
        <f t="shared" si="2"/>
        <v>-8.0311890778947376E-2</v>
      </c>
      <c r="M73">
        <f t="shared" si="3"/>
        <v>0.24476121478579968</v>
      </c>
      <c r="O73">
        <v>36</v>
      </c>
      <c r="P73">
        <v>-8.0311890778947376E-2</v>
      </c>
      <c r="Q73">
        <v>0.24476121478579968</v>
      </c>
    </row>
    <row r="74" spans="7:17">
      <c r="G74">
        <v>0.23529411764705882</v>
      </c>
      <c r="H74">
        <v>0</v>
      </c>
      <c r="I74">
        <v>-0.17647058823529413</v>
      </c>
      <c r="J74">
        <v>-0.26315789473684209</v>
      </c>
      <c r="K74">
        <v>-0.222222222</v>
      </c>
      <c r="L74">
        <f t="shared" si="2"/>
        <v>-8.5311317465015482E-2</v>
      </c>
      <c r="M74">
        <f t="shared" si="3"/>
        <v>0.20539588566125147</v>
      </c>
      <c r="O74">
        <v>36.5</v>
      </c>
      <c r="P74">
        <v>-8.5311317465015482E-2</v>
      </c>
      <c r="Q74">
        <v>0.20539588566125147</v>
      </c>
    </row>
    <row r="75" spans="7:17">
      <c r="G75">
        <v>0.35294117647058826</v>
      </c>
      <c r="H75">
        <v>-0.05</v>
      </c>
      <c r="I75">
        <v>-0.23529411764705882</v>
      </c>
      <c r="J75">
        <v>-0.31578947368421051</v>
      </c>
      <c r="K75">
        <v>-0.185185185</v>
      </c>
      <c r="L75">
        <f t="shared" si="2"/>
        <v>-8.6665519972136201E-2</v>
      </c>
      <c r="M75">
        <f t="shared" si="3"/>
        <v>0.26405149995823829</v>
      </c>
      <c r="O75">
        <v>37</v>
      </c>
      <c r="P75">
        <v>-8.6665519972136201E-2</v>
      </c>
      <c r="Q75">
        <v>0.26405149995823829</v>
      </c>
    </row>
    <row r="76" spans="7:17">
      <c r="G76">
        <v>0.23529411764705882</v>
      </c>
      <c r="H76">
        <v>-0.1</v>
      </c>
      <c r="I76">
        <v>-0.47058823529411764</v>
      </c>
      <c r="J76">
        <v>-0.15789473684210525</v>
      </c>
      <c r="K76">
        <v>-0.14814814800000001</v>
      </c>
      <c r="L76">
        <f t="shared" si="2"/>
        <v>-0.12826740049783283</v>
      </c>
      <c r="M76">
        <f t="shared" si="3"/>
        <v>0.25071527701879781</v>
      </c>
      <c r="O76">
        <v>37.5</v>
      </c>
      <c r="P76">
        <v>-0.12826740049783283</v>
      </c>
      <c r="Q76">
        <v>0.25071527701879781</v>
      </c>
    </row>
    <row r="77" spans="7:17">
      <c r="G77">
        <v>0.17647058823529413</v>
      </c>
      <c r="H77">
        <v>0.05</v>
      </c>
      <c r="I77">
        <v>-0.29411764705882354</v>
      </c>
      <c r="J77">
        <v>-0.21052631578947367</v>
      </c>
      <c r="K77">
        <v>-0.25925925900000002</v>
      </c>
      <c r="L77">
        <f t="shared" si="2"/>
        <v>-0.10748652672260062</v>
      </c>
      <c r="M77">
        <f t="shared" si="3"/>
        <v>0.2085167767268416</v>
      </c>
      <c r="O77">
        <v>38</v>
      </c>
      <c r="P77">
        <v>-0.10748652672260062</v>
      </c>
      <c r="Q77">
        <v>0.2085167767268416</v>
      </c>
    </row>
    <row r="78" spans="7:17">
      <c r="G78">
        <v>5.8823529411764705E-2</v>
      </c>
      <c r="H78">
        <v>-0.1</v>
      </c>
      <c r="I78">
        <v>-0.52941176470588236</v>
      </c>
      <c r="J78">
        <v>-0.26315789473684209</v>
      </c>
      <c r="K78">
        <v>-0.222222222</v>
      </c>
      <c r="L78">
        <f t="shared" si="2"/>
        <v>-0.21119367040619194</v>
      </c>
      <c r="M78">
        <f t="shared" si="3"/>
        <v>0.21757641510294795</v>
      </c>
      <c r="O78">
        <v>38.5</v>
      </c>
      <c r="P78">
        <v>-0.21119367040619194</v>
      </c>
      <c r="Q78">
        <v>0.21757641510294795</v>
      </c>
    </row>
    <row r="79" spans="7:17">
      <c r="G79">
        <v>0.17647058823529413</v>
      </c>
      <c r="H79">
        <v>-0.15</v>
      </c>
      <c r="I79">
        <v>-0.35294117647058826</v>
      </c>
      <c r="J79">
        <v>-0.42105263157894735</v>
      </c>
      <c r="K79">
        <v>-0.25925925900000002</v>
      </c>
      <c r="L79">
        <f t="shared" si="2"/>
        <v>-0.20135649576284828</v>
      </c>
      <c r="M79">
        <f t="shared" si="3"/>
        <v>0.23451430263838377</v>
      </c>
      <c r="O79">
        <v>39</v>
      </c>
      <c r="P79">
        <v>-0.20135649576284828</v>
      </c>
      <c r="Q79">
        <v>0.23451430263838377</v>
      </c>
    </row>
    <row r="80" spans="7:17">
      <c r="G80">
        <v>0.23529411764705882</v>
      </c>
      <c r="H80">
        <v>0</v>
      </c>
      <c r="I80">
        <v>-0.41176470588235292</v>
      </c>
      <c r="J80">
        <v>-0.31578947368421051</v>
      </c>
      <c r="K80">
        <v>-3.7037037000000002E-2</v>
      </c>
      <c r="L80">
        <f t="shared" si="2"/>
        <v>-0.10585941978390093</v>
      </c>
      <c r="M80">
        <f t="shared" si="3"/>
        <v>0.25979662470106202</v>
      </c>
      <c r="O80">
        <v>39.5</v>
      </c>
      <c r="P80">
        <v>-0.10585941978390093</v>
      </c>
      <c r="Q80">
        <v>0.25979662470106202</v>
      </c>
    </row>
    <row r="81" spans="7:17">
      <c r="G81">
        <v>0.29411764705882354</v>
      </c>
      <c r="H81">
        <v>0.15</v>
      </c>
      <c r="I81">
        <v>-5.8823529411764705E-2</v>
      </c>
      <c r="J81">
        <v>-0.15789473684210525</v>
      </c>
      <c r="K81">
        <v>3.7037037000000002E-2</v>
      </c>
      <c r="L81">
        <f t="shared" si="2"/>
        <v>5.2887283560990705E-2</v>
      </c>
      <c r="M81">
        <f t="shared" si="3"/>
        <v>0.17662287800830706</v>
      </c>
      <c r="O81">
        <v>40</v>
      </c>
      <c r="P81">
        <v>5.2887283560990705E-2</v>
      </c>
      <c r="Q81">
        <v>0.17662287800830706</v>
      </c>
    </row>
    <row r="82" spans="7:17">
      <c r="G82">
        <v>0.47058823529411764</v>
      </c>
      <c r="H82">
        <v>0.45</v>
      </c>
      <c r="I82">
        <v>-0.17647058823529413</v>
      </c>
      <c r="J82">
        <v>-0.15789473684210525</v>
      </c>
      <c r="K82">
        <v>0.185185185</v>
      </c>
      <c r="L82">
        <f t="shared" si="2"/>
        <v>0.15428161904334364</v>
      </c>
      <c r="M82">
        <f t="shared" si="3"/>
        <v>0.31436657205485741</v>
      </c>
      <c r="O82">
        <v>40.5</v>
      </c>
      <c r="P82">
        <v>0.15428161904334364</v>
      </c>
      <c r="Q82">
        <v>0.31436657205485741</v>
      </c>
    </row>
    <row r="83" spans="7:17">
      <c r="G83">
        <v>0.47058823529411764</v>
      </c>
      <c r="H83">
        <v>0.3</v>
      </c>
      <c r="I83">
        <v>-0.17647058823529413</v>
      </c>
      <c r="J83">
        <v>-5.2631578947368418E-2</v>
      </c>
      <c r="K83">
        <v>0.111111111</v>
      </c>
      <c r="L83">
        <f t="shared" si="2"/>
        <v>0.13051943582229103</v>
      </c>
      <c r="M83">
        <f t="shared" si="3"/>
        <v>0.26102408996232718</v>
      </c>
      <c r="O83">
        <v>41</v>
      </c>
      <c r="P83">
        <v>0.13051943582229103</v>
      </c>
      <c r="Q83">
        <v>0.26102408996232718</v>
      </c>
    </row>
    <row r="84" spans="7:17">
      <c r="G84">
        <v>0.35294117647058826</v>
      </c>
      <c r="H84">
        <v>0.2</v>
      </c>
      <c r="I84">
        <v>-0.17647058823529413</v>
      </c>
      <c r="J84">
        <v>-0.15789473684210525</v>
      </c>
      <c r="K84">
        <v>0</v>
      </c>
      <c r="L84">
        <f t="shared" si="2"/>
        <v>4.371517027863777E-2</v>
      </c>
      <c r="M84">
        <f t="shared" si="3"/>
        <v>0.22971994358377978</v>
      </c>
      <c r="O84">
        <v>41.5</v>
      </c>
      <c r="P84">
        <v>4.371517027863777E-2</v>
      </c>
      <c r="Q84">
        <v>0.22971994358377978</v>
      </c>
    </row>
    <row r="85" spans="7:17">
      <c r="G85">
        <v>0.17647058823529413</v>
      </c>
      <c r="H85">
        <v>0.05</v>
      </c>
      <c r="I85">
        <v>-0.41176470588235292</v>
      </c>
      <c r="J85">
        <v>-0.10526315789473684</v>
      </c>
      <c r="K85">
        <v>-0.111111111</v>
      </c>
      <c r="L85">
        <f t="shared" si="2"/>
        <v>-8.0333677308359122E-2</v>
      </c>
      <c r="M85">
        <f t="shared" si="3"/>
        <v>0.22042603882634879</v>
      </c>
      <c r="O85">
        <v>42</v>
      </c>
      <c r="P85">
        <v>-8.0333677308359122E-2</v>
      </c>
      <c r="Q85">
        <v>0.22042603882634879</v>
      </c>
    </row>
    <row r="86" spans="7:17">
      <c r="G86">
        <v>5.8823529411764705E-2</v>
      </c>
      <c r="H86">
        <v>-0.05</v>
      </c>
      <c r="I86">
        <v>-0.23529411764705882</v>
      </c>
      <c r="J86">
        <v>-0.26315789473684209</v>
      </c>
      <c r="K86">
        <v>-0.185185185</v>
      </c>
      <c r="L86">
        <f t="shared" si="2"/>
        <v>-0.13496273359442726</v>
      </c>
      <c r="M86">
        <f t="shared" si="3"/>
        <v>0.13582568094912509</v>
      </c>
      <c r="O86">
        <v>42.5</v>
      </c>
      <c r="P86">
        <v>-0.13496273359442726</v>
      </c>
      <c r="Q86">
        <v>0.13582568094912509</v>
      </c>
    </row>
    <row r="87" spans="7:17">
      <c r="G87">
        <v>0.11764705882352941</v>
      </c>
      <c r="H87">
        <v>-0.25</v>
      </c>
      <c r="I87">
        <v>-0.23529411764705882</v>
      </c>
      <c r="J87">
        <v>-0.36842105263157893</v>
      </c>
      <c r="K87">
        <v>-0.185185185</v>
      </c>
      <c r="L87">
        <f t="shared" si="2"/>
        <v>-0.18425065929102169</v>
      </c>
      <c r="M87">
        <f t="shared" si="3"/>
        <v>0.18165231196498643</v>
      </c>
      <c r="O87">
        <v>43</v>
      </c>
      <c r="P87">
        <v>-0.18425065929102169</v>
      </c>
      <c r="Q87">
        <v>0.18165231196498643</v>
      </c>
    </row>
    <row r="88" spans="7:17">
      <c r="G88">
        <v>-0.11764705882352941</v>
      </c>
      <c r="H88">
        <v>0.05</v>
      </c>
      <c r="I88">
        <v>-0.23529411764705882</v>
      </c>
      <c r="J88">
        <v>-0.36842105263157893</v>
      </c>
      <c r="K88">
        <v>-0.14814814800000001</v>
      </c>
      <c r="L88">
        <f t="shared" si="2"/>
        <v>-0.16390207542043342</v>
      </c>
      <c r="M88">
        <f t="shared" si="3"/>
        <v>0.15416439795839559</v>
      </c>
      <c r="O88">
        <v>43.5</v>
      </c>
      <c r="P88">
        <v>-0.16390207542043342</v>
      </c>
      <c r="Q88">
        <v>0.15416439795839559</v>
      </c>
    </row>
    <row r="89" spans="7:17">
      <c r="G89">
        <v>0.11764705882352941</v>
      </c>
      <c r="H89">
        <v>0.1</v>
      </c>
      <c r="I89">
        <v>-0.23529411764705882</v>
      </c>
      <c r="J89">
        <v>-0.42105263157894735</v>
      </c>
      <c r="K89">
        <v>-0.14814814800000001</v>
      </c>
      <c r="L89">
        <f t="shared" si="2"/>
        <v>-0.11736956768049536</v>
      </c>
      <c r="M89">
        <f t="shared" si="3"/>
        <v>0.22888821915784008</v>
      </c>
      <c r="O89">
        <v>44</v>
      </c>
      <c r="P89">
        <v>-0.11736956768049536</v>
      </c>
      <c r="Q89">
        <v>0.22888821915784008</v>
      </c>
    </row>
    <row r="90" spans="7:17">
      <c r="G90">
        <v>5.8823529411764705E-2</v>
      </c>
      <c r="H90">
        <v>-0.05</v>
      </c>
      <c r="I90">
        <v>-0.29411764705882354</v>
      </c>
      <c r="J90">
        <v>-0.21052631578947367</v>
      </c>
      <c r="K90">
        <v>-0.185185185</v>
      </c>
      <c r="L90">
        <f t="shared" si="2"/>
        <v>-0.1362011236873065</v>
      </c>
      <c r="M90">
        <f t="shared" si="3"/>
        <v>0.13993440413174313</v>
      </c>
      <c r="O90">
        <v>44.5</v>
      </c>
      <c r="P90">
        <v>-0.1362011236873065</v>
      </c>
      <c r="Q90">
        <v>0.13993440413174313</v>
      </c>
    </row>
    <row r="91" spans="7:17">
      <c r="G91">
        <v>5.8823529411764705E-2</v>
      </c>
      <c r="H91">
        <v>-0.05</v>
      </c>
      <c r="I91">
        <v>-0.29411764705882354</v>
      </c>
      <c r="J91">
        <v>-0.31578947368421051</v>
      </c>
      <c r="K91">
        <v>-0.185185185</v>
      </c>
      <c r="L91">
        <f t="shared" si="2"/>
        <v>-0.15725375526625388</v>
      </c>
      <c r="M91">
        <f t="shared" si="3"/>
        <v>0.16034199748538747</v>
      </c>
      <c r="O91">
        <v>45</v>
      </c>
      <c r="P91">
        <v>-0.15725375526625388</v>
      </c>
      <c r="Q91">
        <v>0.16034199748538747</v>
      </c>
    </row>
    <row r="92" spans="7:17">
      <c r="G92">
        <v>-0.11764705882352941</v>
      </c>
      <c r="H92">
        <v>-0.1</v>
      </c>
      <c r="I92">
        <v>-0.29411764705882354</v>
      </c>
      <c r="J92">
        <v>-0.47368421052631576</v>
      </c>
      <c r="K92">
        <v>-0.185185185</v>
      </c>
      <c r="L92">
        <f t="shared" si="2"/>
        <v>-0.23412682028173371</v>
      </c>
      <c r="M92">
        <f t="shared" si="3"/>
        <v>0.15406124182487688</v>
      </c>
      <c r="O92">
        <v>45.5</v>
      </c>
      <c r="P92">
        <v>-0.23412682028173371</v>
      </c>
      <c r="Q92">
        <v>0.15406124182487688</v>
      </c>
    </row>
    <row r="93" spans="7:17">
      <c r="G93">
        <v>-0.11764705882352941</v>
      </c>
      <c r="H93">
        <v>0.05</v>
      </c>
      <c r="I93">
        <v>-0.47058823529411764</v>
      </c>
      <c r="J93">
        <v>-0.42105263157894735</v>
      </c>
      <c r="K93">
        <v>-0.33333333300000001</v>
      </c>
      <c r="L93">
        <f t="shared" si="2"/>
        <v>-0.25852425173931887</v>
      </c>
      <c r="M93">
        <f t="shared" si="3"/>
        <v>0.21909849577794396</v>
      </c>
      <c r="O93">
        <v>46</v>
      </c>
      <c r="P93">
        <v>-0.25852425173931887</v>
      </c>
      <c r="Q93">
        <v>0.21909849577794396</v>
      </c>
    </row>
    <row r="94" spans="7:17">
      <c r="G94">
        <v>0.23529411764705882</v>
      </c>
      <c r="H94">
        <v>0.05</v>
      </c>
      <c r="I94">
        <v>-0.35294117647058826</v>
      </c>
      <c r="J94">
        <v>0</v>
      </c>
      <c r="K94">
        <v>-0.111111111</v>
      </c>
      <c r="L94">
        <f t="shared" si="2"/>
        <v>-3.575163396470589E-2</v>
      </c>
      <c r="M94">
        <f t="shared" si="3"/>
        <v>0.21701703745309586</v>
      </c>
      <c r="O94">
        <v>46.5</v>
      </c>
      <c r="P94">
        <v>-3.575163396470589E-2</v>
      </c>
      <c r="Q94">
        <v>0.21701703745309586</v>
      </c>
    </row>
    <row r="95" spans="7:17">
      <c r="G95">
        <v>5.8823529411764705E-2</v>
      </c>
      <c r="H95">
        <v>0.15</v>
      </c>
      <c r="I95">
        <v>-0.17647058823529413</v>
      </c>
      <c r="J95">
        <v>-0.10526315789473684</v>
      </c>
      <c r="K95">
        <v>-0.14814814800000001</v>
      </c>
      <c r="L95">
        <f t="shared" si="2"/>
        <v>-4.421167294365326E-2</v>
      </c>
      <c r="M95">
        <f t="shared" si="3"/>
        <v>0.14173648274878531</v>
      </c>
      <c r="O95">
        <v>47</v>
      </c>
      <c r="P95">
        <v>-4.421167294365326E-2</v>
      </c>
      <c r="Q95">
        <v>0.14173648274878531</v>
      </c>
    </row>
    <row r="96" spans="7:17">
      <c r="G96">
        <v>0</v>
      </c>
      <c r="H96">
        <v>-0.1</v>
      </c>
      <c r="I96">
        <v>-0.29411764705882354</v>
      </c>
      <c r="J96">
        <v>-0.15789473684210525</v>
      </c>
      <c r="K96">
        <v>-0.14814814800000001</v>
      </c>
      <c r="L96">
        <f t="shared" si="2"/>
        <v>-0.14003210638018576</v>
      </c>
      <c r="M96">
        <f t="shared" si="3"/>
        <v>0.10646461607422433</v>
      </c>
      <c r="O96">
        <v>47.5</v>
      </c>
      <c r="P96">
        <v>-0.14003210638018576</v>
      </c>
      <c r="Q96">
        <v>0.10646461607422433</v>
      </c>
    </row>
    <row r="97" spans="7:17">
      <c r="G97">
        <v>-5.8823529411764705E-2</v>
      </c>
      <c r="H97">
        <v>-0.05</v>
      </c>
      <c r="I97">
        <v>-0.23529411764705882</v>
      </c>
      <c r="J97">
        <v>-0.21052631578947367</v>
      </c>
      <c r="K97">
        <v>-0.29629629600000001</v>
      </c>
      <c r="L97">
        <f t="shared" si="2"/>
        <v>-0.17018805176965945</v>
      </c>
      <c r="M97">
        <f t="shared" si="3"/>
        <v>0.11024573602776218</v>
      </c>
      <c r="O97">
        <v>48</v>
      </c>
      <c r="P97">
        <v>-0.17018805176965945</v>
      </c>
      <c r="Q97">
        <v>0.11024573602776218</v>
      </c>
    </row>
    <row r="98" spans="7:17">
      <c r="G98">
        <v>-0.11764705882352941</v>
      </c>
      <c r="H98">
        <v>-0.1</v>
      </c>
      <c r="I98">
        <v>-0.23529411764705882</v>
      </c>
      <c r="J98">
        <v>-0.21052631578947367</v>
      </c>
      <c r="K98">
        <v>-0.33333333300000001</v>
      </c>
      <c r="L98">
        <f t="shared" si="2"/>
        <v>-0.19936016505201237</v>
      </c>
      <c r="M98">
        <f t="shared" si="3"/>
        <v>9.4755231689449423E-2</v>
      </c>
      <c r="O98">
        <v>48.5</v>
      </c>
      <c r="P98">
        <v>-0.19936016505201237</v>
      </c>
      <c r="Q98">
        <v>9.4755231689449423E-2</v>
      </c>
    </row>
    <row r="99" spans="7:17">
      <c r="G99">
        <v>-0.11764705882352941</v>
      </c>
      <c r="H99">
        <v>-0.15</v>
      </c>
      <c r="I99">
        <v>-0.23529411764705882</v>
      </c>
      <c r="J99">
        <v>-0.21052631578947367</v>
      </c>
      <c r="K99">
        <v>-0.185185185</v>
      </c>
      <c r="L99">
        <f t="shared" si="2"/>
        <v>-0.1797305354520124</v>
      </c>
      <c r="M99">
        <f t="shared" si="3"/>
        <v>4.6914037779679986E-2</v>
      </c>
      <c r="O99">
        <v>49</v>
      </c>
      <c r="P99">
        <v>-0.1797305354520124</v>
      </c>
      <c r="Q99">
        <v>4.6914037779679986E-2</v>
      </c>
    </row>
    <row r="100" spans="7:17">
      <c r="G100">
        <v>-0.29411764705882354</v>
      </c>
      <c r="H100">
        <v>-0.2</v>
      </c>
      <c r="I100">
        <v>-0.17647058823529413</v>
      </c>
      <c r="J100">
        <v>-0.31578947368421051</v>
      </c>
      <c r="K100">
        <v>-0.33333333300000001</v>
      </c>
      <c r="L100">
        <f t="shared" si="2"/>
        <v>-0.26394220839566562</v>
      </c>
      <c r="M100">
        <f t="shared" si="3"/>
        <v>7.0981889482923902E-2</v>
      </c>
      <c r="O100">
        <v>49.5</v>
      </c>
      <c r="P100">
        <v>-0.26394220839566562</v>
      </c>
      <c r="Q100">
        <v>7.0981889482923902E-2</v>
      </c>
    </row>
    <row r="101" spans="7:17">
      <c r="G101">
        <v>0.11764705882352941</v>
      </c>
      <c r="H101">
        <v>-0.2</v>
      </c>
      <c r="I101">
        <v>-0.17647058823529413</v>
      </c>
      <c r="J101">
        <v>-0.10526315789473684</v>
      </c>
      <c r="K101">
        <v>-0.185185185</v>
      </c>
      <c r="L101">
        <f t="shared" si="2"/>
        <v>-0.10985437446130031</v>
      </c>
      <c r="M101">
        <f t="shared" si="3"/>
        <v>0.13230331267014472</v>
      </c>
      <c r="O101">
        <v>50</v>
      </c>
      <c r="P101">
        <v>-0.10985437446130031</v>
      </c>
      <c r="Q101">
        <v>0.13230331267014472</v>
      </c>
    </row>
    <row r="102" spans="7:17">
      <c r="G102">
        <v>-5.8823529411764705E-2</v>
      </c>
      <c r="H102">
        <v>-0.2</v>
      </c>
      <c r="I102">
        <v>-0.35294117647058826</v>
      </c>
      <c r="J102">
        <v>-5.2631578947368418E-2</v>
      </c>
      <c r="K102">
        <v>-0.407407407</v>
      </c>
      <c r="L102">
        <f t="shared" si="2"/>
        <v>-0.21436073836594427</v>
      </c>
      <c r="M102">
        <f t="shared" si="3"/>
        <v>0.16357408816641189</v>
      </c>
      <c r="O102">
        <v>50.5</v>
      </c>
      <c r="P102">
        <v>-0.21436073836594427</v>
      </c>
      <c r="Q102">
        <v>0.16357408816641189</v>
      </c>
    </row>
    <row r="103" spans="7:17">
      <c r="G103">
        <v>0.23529411764705882</v>
      </c>
      <c r="H103">
        <v>0</v>
      </c>
      <c r="I103">
        <v>-0.41176470588235292</v>
      </c>
      <c r="J103">
        <v>-0.21052631578947367</v>
      </c>
      <c r="K103">
        <v>-0.185185185</v>
      </c>
      <c r="L103">
        <f t="shared" si="2"/>
        <v>-0.11443641780495355</v>
      </c>
      <c r="M103">
        <f t="shared" si="3"/>
        <v>0.2439517926727085</v>
      </c>
      <c r="O103">
        <v>51</v>
      </c>
      <c r="P103">
        <v>-0.11443641780495355</v>
      </c>
      <c r="Q103">
        <v>0.2439517926727085</v>
      </c>
    </row>
    <row r="104" spans="7:17">
      <c r="G104">
        <v>0.17647058823529413</v>
      </c>
      <c r="H104">
        <v>0.15</v>
      </c>
      <c r="I104">
        <v>-0.17647058823529413</v>
      </c>
      <c r="J104">
        <v>-0.31578947368421051</v>
      </c>
      <c r="K104">
        <v>-7.4074074000000004E-2</v>
      </c>
      <c r="L104">
        <f t="shared" si="2"/>
        <v>-4.7972709536842108E-2</v>
      </c>
      <c r="M104">
        <f t="shared" si="3"/>
        <v>0.21123848658056996</v>
      </c>
      <c r="O104">
        <v>51.5</v>
      </c>
      <c r="P104">
        <v>-4.7972709536842108E-2</v>
      </c>
      <c r="Q104">
        <v>0.21123848658056996</v>
      </c>
    </row>
    <row r="105" spans="7:17">
      <c r="G105">
        <v>5.8823529411764705E-2</v>
      </c>
      <c r="H105">
        <v>-0.15</v>
      </c>
      <c r="I105">
        <v>-0.11764705882352941</v>
      </c>
      <c r="J105">
        <v>-0.26315789473684209</v>
      </c>
      <c r="K105">
        <v>-0.222222222</v>
      </c>
      <c r="L105">
        <f t="shared" si="2"/>
        <v>-0.13884072922972135</v>
      </c>
      <c r="M105">
        <f t="shared" si="3"/>
        <v>0.1245512857320468</v>
      </c>
      <c r="O105">
        <v>52</v>
      </c>
      <c r="P105">
        <v>-0.13884072922972135</v>
      </c>
      <c r="Q105">
        <v>0.1245512857320468</v>
      </c>
    </row>
    <row r="106" spans="7:17">
      <c r="G106">
        <v>0</v>
      </c>
      <c r="H106">
        <v>0.05</v>
      </c>
      <c r="I106">
        <v>-0.35294117647058826</v>
      </c>
      <c r="J106">
        <v>-0.31578947368421051</v>
      </c>
      <c r="K106">
        <v>-0.185185185</v>
      </c>
      <c r="L106">
        <f t="shared" si="2"/>
        <v>-0.16078316703095977</v>
      </c>
      <c r="M106">
        <f t="shared" si="3"/>
        <v>0.18154054951935003</v>
      </c>
      <c r="O106">
        <v>52.5</v>
      </c>
      <c r="P106">
        <v>-0.16078316703095977</v>
      </c>
      <c r="Q106">
        <v>0.18154054951935003</v>
      </c>
    </row>
    <row r="107" spans="7:17">
      <c r="G107">
        <v>-0.23529411764705882</v>
      </c>
      <c r="H107">
        <v>-0.15</v>
      </c>
      <c r="I107">
        <v>-0.17647058823529413</v>
      </c>
      <c r="J107">
        <v>-0.26315789473684209</v>
      </c>
      <c r="K107">
        <v>-0.33333333300000001</v>
      </c>
      <c r="L107">
        <f t="shared" si="2"/>
        <v>-0.23165118672383897</v>
      </c>
      <c r="M107">
        <f t="shared" si="3"/>
        <v>7.2555181086225495E-2</v>
      </c>
      <c r="O107">
        <v>53</v>
      </c>
      <c r="P107">
        <v>-0.23165118672383897</v>
      </c>
      <c r="Q107">
        <v>7.2555181086225495E-2</v>
      </c>
    </row>
    <row r="108" spans="7:17">
      <c r="G108">
        <v>0.23529411764705882</v>
      </c>
      <c r="H108">
        <v>-0.2</v>
      </c>
      <c r="I108">
        <v>-0.47058823529411764</v>
      </c>
      <c r="J108">
        <v>-0.36842105263157893</v>
      </c>
      <c r="K108">
        <v>-0.25925925900000002</v>
      </c>
      <c r="L108">
        <f t="shared" si="2"/>
        <v>-0.21259488585572756</v>
      </c>
      <c r="M108">
        <f t="shared" si="3"/>
        <v>0.27100881763140122</v>
      </c>
      <c r="O108">
        <v>53.5</v>
      </c>
      <c r="P108">
        <v>-0.21259488585572756</v>
      </c>
      <c r="Q108">
        <v>0.27100881763140122</v>
      </c>
    </row>
    <row r="109" spans="7:17">
      <c r="G109">
        <v>0.11764705882352941</v>
      </c>
      <c r="H109">
        <v>-0.1</v>
      </c>
      <c r="I109">
        <v>-0.29411764705882354</v>
      </c>
      <c r="J109">
        <v>-0.31578947368421051</v>
      </c>
      <c r="K109">
        <v>-0.185185185</v>
      </c>
      <c r="L109">
        <f t="shared" si="2"/>
        <v>-0.15548904938390093</v>
      </c>
      <c r="M109">
        <f t="shared" si="3"/>
        <v>0.17569742656263826</v>
      </c>
      <c r="O109">
        <v>54</v>
      </c>
      <c r="P109">
        <v>-0.15548904938390093</v>
      </c>
      <c r="Q109">
        <v>0.17569742656263826</v>
      </c>
    </row>
    <row r="110" spans="7:17">
      <c r="G110">
        <v>0.23529411764705882</v>
      </c>
      <c r="H110">
        <v>-0.15</v>
      </c>
      <c r="I110">
        <v>-0.41176470588235292</v>
      </c>
      <c r="J110">
        <v>-0.31578947368421051</v>
      </c>
      <c r="K110">
        <v>-0.185185185</v>
      </c>
      <c r="L110">
        <f t="shared" si="2"/>
        <v>-0.16548904938390091</v>
      </c>
      <c r="M110">
        <f t="shared" si="3"/>
        <v>0.24723314498312496</v>
      </c>
      <c r="O110">
        <v>54.5</v>
      </c>
      <c r="P110">
        <v>-0.16548904938390091</v>
      </c>
      <c r="Q110">
        <v>0.24723314498312496</v>
      </c>
    </row>
    <row r="111" spans="7:17">
      <c r="G111">
        <v>5.8823529411764705E-2</v>
      </c>
      <c r="H111">
        <v>-0.2</v>
      </c>
      <c r="I111">
        <v>-0.35294117647058826</v>
      </c>
      <c r="J111">
        <v>-0.31578947368421051</v>
      </c>
      <c r="K111">
        <v>-0.25925925900000002</v>
      </c>
      <c r="L111">
        <f t="shared" si="2"/>
        <v>-0.21383327594860679</v>
      </c>
      <c r="M111">
        <f t="shared" si="3"/>
        <v>0.16305113248097544</v>
      </c>
      <c r="O111">
        <v>55</v>
      </c>
      <c r="P111">
        <v>-0.21383327594860679</v>
      </c>
      <c r="Q111">
        <v>0.16305113248097544</v>
      </c>
    </row>
    <row r="112" spans="7:17">
      <c r="G112">
        <v>0</v>
      </c>
      <c r="H112">
        <v>-0.15</v>
      </c>
      <c r="I112">
        <v>-0.41176470588235292</v>
      </c>
      <c r="J112">
        <v>-0.26315789473684209</v>
      </c>
      <c r="K112">
        <v>-0.222222222</v>
      </c>
      <c r="L112">
        <f t="shared" si="2"/>
        <v>-0.20942896452383902</v>
      </c>
      <c r="M112">
        <f t="shared" si="3"/>
        <v>0.15114770145100423</v>
      </c>
      <c r="O112">
        <v>55.5</v>
      </c>
      <c r="P112">
        <v>-0.20942896452383902</v>
      </c>
      <c r="Q112">
        <v>0.15114770145100423</v>
      </c>
    </row>
    <row r="113" spans="7:17">
      <c r="G113">
        <v>0.17647058823529413</v>
      </c>
      <c r="H113">
        <v>-0.2</v>
      </c>
      <c r="I113">
        <v>-0.47058823529411764</v>
      </c>
      <c r="J113">
        <v>-0.31578947368421051</v>
      </c>
      <c r="K113">
        <v>-0.29629629600000001</v>
      </c>
      <c r="L113">
        <f t="shared" si="2"/>
        <v>-0.22124068334860683</v>
      </c>
      <c r="M113">
        <f t="shared" si="3"/>
        <v>0.24257598942373723</v>
      </c>
      <c r="O113">
        <v>56</v>
      </c>
      <c r="P113">
        <v>-0.22124068334860683</v>
      </c>
      <c r="Q113">
        <v>0.24257598942373723</v>
      </c>
    </row>
    <row r="114" spans="7:17">
      <c r="G114">
        <v>0.35294117647058826</v>
      </c>
      <c r="H114">
        <v>-0.2</v>
      </c>
      <c r="I114">
        <v>-0.41176470588235292</v>
      </c>
      <c r="J114">
        <v>-0.21052631578947367</v>
      </c>
      <c r="K114">
        <v>-0.25925925900000002</v>
      </c>
      <c r="L114">
        <f t="shared" si="2"/>
        <v>-0.14572182084024768</v>
      </c>
      <c r="M114">
        <f t="shared" si="3"/>
        <v>0.29132460191809911</v>
      </c>
      <c r="O114">
        <v>56.5</v>
      </c>
      <c r="P114">
        <v>-0.14572182084024768</v>
      </c>
      <c r="Q114">
        <v>0.29132460191809911</v>
      </c>
    </row>
    <row r="115" spans="7:17">
      <c r="G115">
        <v>0.23529411764705882</v>
      </c>
      <c r="H115">
        <v>-0.15</v>
      </c>
      <c r="I115">
        <v>-0.41176470588235292</v>
      </c>
      <c r="J115">
        <v>-0.31578947368421051</v>
      </c>
      <c r="K115">
        <v>-0.33333333300000001</v>
      </c>
      <c r="L115">
        <f t="shared" si="2"/>
        <v>-0.19511867898390092</v>
      </c>
      <c r="M115">
        <f t="shared" si="3"/>
        <v>0.25879098851496707</v>
      </c>
      <c r="O115">
        <v>57</v>
      </c>
      <c r="P115">
        <v>-0.19511867898390092</v>
      </c>
      <c r="Q115">
        <v>0.25879098851496707</v>
      </c>
    </row>
    <row r="116" spans="7:17">
      <c r="G116">
        <v>0.23529411764705882</v>
      </c>
      <c r="H116">
        <v>-0.2</v>
      </c>
      <c r="I116">
        <v>-0.35294117647058826</v>
      </c>
      <c r="J116">
        <v>-0.47368421052631576</v>
      </c>
      <c r="K116">
        <v>-0.44444444399999999</v>
      </c>
      <c r="L116">
        <f t="shared" si="2"/>
        <v>-0.24715514266996905</v>
      </c>
      <c r="M116">
        <f t="shared" si="3"/>
        <v>0.29000433971369083</v>
      </c>
      <c r="O116">
        <v>57.5</v>
      </c>
      <c r="P116">
        <v>-0.24715514266996905</v>
      </c>
      <c r="Q116">
        <v>0.29000433971369083</v>
      </c>
    </row>
    <row r="117" spans="7:17">
      <c r="G117">
        <v>5.8823529411764705E-2</v>
      </c>
      <c r="H117">
        <v>-0.25</v>
      </c>
      <c r="I117">
        <v>-0.52941176470588236</v>
      </c>
      <c r="J117">
        <v>-0.42105263157894735</v>
      </c>
      <c r="K117">
        <v>-0.25925925900000002</v>
      </c>
      <c r="L117">
        <f t="shared" si="2"/>
        <v>-0.28018002517461305</v>
      </c>
      <c r="M117">
        <f t="shared" si="3"/>
        <v>0.22261708920476278</v>
      </c>
      <c r="O117">
        <v>58</v>
      </c>
      <c r="P117">
        <v>-0.28018002517461305</v>
      </c>
      <c r="Q117">
        <v>0.22261708920476278</v>
      </c>
    </row>
    <row r="118" spans="7:17">
      <c r="G118">
        <v>5.8823529411764705E-2</v>
      </c>
      <c r="H118">
        <v>-0.15</v>
      </c>
      <c r="I118">
        <v>-0.47058823529411764</v>
      </c>
      <c r="J118">
        <v>-0.31578947368421051</v>
      </c>
      <c r="K118">
        <v>-0.33333333300000001</v>
      </c>
      <c r="L118">
        <f t="shared" si="2"/>
        <v>-0.24217750251331269</v>
      </c>
      <c r="M118">
        <f t="shared" si="3"/>
        <v>0.20309965766243943</v>
      </c>
      <c r="O118">
        <v>58.5</v>
      </c>
      <c r="P118">
        <v>-0.24217750251331269</v>
      </c>
      <c r="Q118">
        <v>0.20309965766243943</v>
      </c>
    </row>
    <row r="119" spans="7:17">
      <c r="G119">
        <v>0</v>
      </c>
      <c r="H119">
        <v>-0.15</v>
      </c>
      <c r="I119">
        <v>-0.29411764705882354</v>
      </c>
      <c r="J119">
        <v>-0.31578947368421051</v>
      </c>
      <c r="K119">
        <v>-0.29629629600000001</v>
      </c>
      <c r="L119">
        <f t="shared" si="2"/>
        <v>-0.21124068334860682</v>
      </c>
      <c r="M119">
        <f t="shared" si="3"/>
        <v>0.1354682116924088</v>
      </c>
      <c r="O119">
        <v>59</v>
      </c>
      <c r="P119">
        <v>-0.21124068334860682</v>
      </c>
      <c r="Q119">
        <v>0.1354682116924088</v>
      </c>
    </row>
    <row r="120" spans="7:17">
      <c r="G120">
        <v>5.8823529411764705E-2</v>
      </c>
      <c r="H120">
        <v>-0.25</v>
      </c>
      <c r="I120">
        <v>-0.47058823529411764</v>
      </c>
      <c r="J120">
        <v>-0.21052631578947367</v>
      </c>
      <c r="K120">
        <v>-0.222222222</v>
      </c>
      <c r="L120">
        <f t="shared" si="2"/>
        <v>-0.21890264873436532</v>
      </c>
      <c r="M120">
        <f t="shared" si="3"/>
        <v>0.18809950311310661</v>
      </c>
      <c r="O120">
        <v>59.5</v>
      </c>
      <c r="P120">
        <v>-0.21890264873436532</v>
      </c>
      <c r="Q120">
        <v>0.18809950311310661</v>
      </c>
    </row>
    <row r="121" spans="7:17">
      <c r="G121">
        <v>0.17647058823529413</v>
      </c>
      <c r="H121">
        <v>-0.15</v>
      </c>
      <c r="I121">
        <v>-0.6470588235294118</v>
      </c>
      <c r="J121">
        <v>-0.31578947368421051</v>
      </c>
      <c r="K121">
        <v>-0.37037037</v>
      </c>
      <c r="L121">
        <f t="shared" si="2"/>
        <v>-0.26134961579566562</v>
      </c>
      <c r="M121">
        <f t="shared" si="3"/>
        <v>0.30319386698132378</v>
      </c>
      <c r="O121">
        <v>60</v>
      </c>
      <c r="P121">
        <v>-0.26134961579566562</v>
      </c>
      <c r="Q121">
        <v>0.30319386698132378</v>
      </c>
    </row>
    <row r="122" spans="7:17">
      <c r="G122" s="2">
        <f>MAX(G2:G121)</f>
        <v>1.2352941176470589</v>
      </c>
      <c r="H122" s="2">
        <f t="shared" ref="H122:K122" si="4">MAX(H2:H121)</f>
        <v>1.2</v>
      </c>
      <c r="I122" s="2">
        <f t="shared" si="4"/>
        <v>0.6470588235294118</v>
      </c>
      <c r="J122" s="2">
        <f t="shared" si="4"/>
        <v>0.73684210526315785</v>
      </c>
      <c r="K122" s="2">
        <f t="shared" si="4"/>
        <v>0.81481481499999997</v>
      </c>
    </row>
  </sheetData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Hill curve</vt:lpstr>
      <vt:lpstr>continuous wave</vt:lpstr>
      <vt:lpstr>2Vpp</vt:lpstr>
      <vt:lpstr>Combine curves</vt:lpstr>
      <vt:lpstr>10mvpp-1</vt:lpstr>
      <vt:lpstr>50mvpp</vt:lpstr>
      <vt:lpstr>100mvpp</vt:lpstr>
      <vt:lpstr>150mvpp</vt:lpstr>
      <vt:lpstr>200mvpp</vt:lpstr>
      <vt:lpstr>400mvpp</vt:lpstr>
      <vt:lpstr>500mvpp+</vt:lpstr>
      <vt:lpstr>300mvpp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2020-04-29T01:31:02Z</dcterms:created>
  <dcterms:modified xsi:type="dcterms:W3CDTF">2021-06-25T11:16:58Z</dcterms:modified>
</cp:coreProperties>
</file>