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613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jormaylim/Desktop/rebuttal elife/2021 original files and 0507 files/"/>
    </mc:Choice>
  </mc:AlternateContent>
  <xr:revisionPtr revIDLastSave="0" documentId="8_{BB03ED8B-C201-3F42-800C-83123987A9DF}" xr6:coauthVersionLast="47" xr6:coauthVersionMax="47" xr10:uidLastSave="{00000000-0000-0000-0000-000000000000}"/>
  <bookViews>
    <workbookView xWindow="5600" yWindow="2120" windowWidth="42200" windowHeight="23280" xr2:uid="{00000000-000D-0000-FFFF-FFFF00000000}"/>
  </bookViews>
  <sheets>
    <sheet name="Control" sheetId="2" r:id="rId1"/>
    <sheet name="RR-5uM" sheetId="4" r:id="rId2"/>
    <sheet name="RR-1uM" sheetId="3" r:id="rId3"/>
    <sheet name="RR-10uM" sheetId="5" r:id="rId4"/>
  </sheet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F122" i="2" l="1"/>
  <c r="G122" i="2"/>
  <c r="H122" i="2"/>
  <c r="I122" i="2"/>
  <c r="J122" i="2"/>
  <c r="E122" i="2"/>
  <c r="Q122" i="4"/>
  <c r="R122" i="4"/>
  <c r="S122" i="4"/>
  <c r="P122" i="4"/>
  <c r="H122" i="3"/>
  <c r="G122" i="3"/>
  <c r="D122" i="5"/>
  <c r="E122" i="5"/>
  <c r="F122" i="5"/>
  <c r="C122" i="5"/>
  <c r="G3" i="5" l="1"/>
  <c r="H3" i="5"/>
  <c r="G4" i="5"/>
  <c r="H4" i="5"/>
  <c r="G5" i="5"/>
  <c r="H5" i="5"/>
  <c r="G6" i="5"/>
  <c r="H6" i="5"/>
  <c r="G7" i="5"/>
  <c r="H7" i="5"/>
  <c r="G8" i="5"/>
  <c r="H8" i="5"/>
  <c r="G9" i="5"/>
  <c r="H9" i="5"/>
  <c r="G10" i="5"/>
  <c r="H10" i="5"/>
  <c r="G11" i="5"/>
  <c r="H11" i="5"/>
  <c r="G12" i="5"/>
  <c r="H12" i="5"/>
  <c r="G13" i="5"/>
  <c r="H13" i="5"/>
  <c r="G14" i="5"/>
  <c r="H14" i="5"/>
  <c r="G15" i="5"/>
  <c r="H15" i="5"/>
  <c r="G16" i="5"/>
  <c r="H16" i="5"/>
  <c r="G17" i="5"/>
  <c r="H17" i="5"/>
  <c r="G18" i="5"/>
  <c r="H18" i="5"/>
  <c r="G19" i="5"/>
  <c r="H19" i="5"/>
  <c r="G20" i="5"/>
  <c r="H20" i="5"/>
  <c r="G21" i="5"/>
  <c r="H21" i="5"/>
  <c r="G22" i="5"/>
  <c r="H22" i="5"/>
  <c r="G23" i="5"/>
  <c r="H23" i="5"/>
  <c r="G24" i="5"/>
  <c r="H24" i="5"/>
  <c r="G25" i="5"/>
  <c r="H25" i="5"/>
  <c r="G26" i="5"/>
  <c r="H26" i="5"/>
  <c r="G27" i="5"/>
  <c r="H27" i="5"/>
  <c r="G28" i="5"/>
  <c r="H28" i="5"/>
  <c r="G29" i="5"/>
  <c r="H29" i="5"/>
  <c r="G30" i="5"/>
  <c r="H30" i="5"/>
  <c r="G31" i="5"/>
  <c r="H31" i="5"/>
  <c r="G32" i="5"/>
  <c r="H32" i="5"/>
  <c r="G33" i="5"/>
  <c r="H33" i="5"/>
  <c r="G34" i="5"/>
  <c r="H34" i="5"/>
  <c r="G35" i="5"/>
  <c r="H35" i="5"/>
  <c r="G36" i="5"/>
  <c r="H36" i="5"/>
  <c r="G37" i="5"/>
  <c r="H37" i="5"/>
  <c r="G38" i="5"/>
  <c r="H38" i="5"/>
  <c r="G39" i="5"/>
  <c r="H39" i="5"/>
  <c r="G40" i="5"/>
  <c r="H40" i="5"/>
  <c r="G41" i="5"/>
  <c r="H41" i="5"/>
  <c r="G42" i="5"/>
  <c r="H42" i="5"/>
  <c r="G43" i="5"/>
  <c r="H43" i="5"/>
  <c r="G44" i="5"/>
  <c r="H44" i="5"/>
  <c r="G45" i="5"/>
  <c r="H45" i="5"/>
  <c r="G46" i="5"/>
  <c r="H46" i="5"/>
  <c r="G47" i="5"/>
  <c r="H47" i="5"/>
  <c r="G48" i="5"/>
  <c r="H48" i="5"/>
  <c r="G49" i="5"/>
  <c r="H49" i="5"/>
  <c r="G50" i="5"/>
  <c r="H50" i="5"/>
  <c r="G51" i="5"/>
  <c r="H51" i="5"/>
  <c r="G52" i="5"/>
  <c r="H52" i="5"/>
  <c r="G53" i="5"/>
  <c r="H53" i="5"/>
  <c r="G54" i="5"/>
  <c r="H54" i="5"/>
  <c r="G55" i="5"/>
  <c r="H55" i="5"/>
  <c r="G56" i="5"/>
  <c r="H56" i="5"/>
  <c r="G57" i="5"/>
  <c r="H57" i="5"/>
  <c r="G58" i="5"/>
  <c r="H58" i="5"/>
  <c r="G59" i="5"/>
  <c r="H59" i="5"/>
  <c r="G60" i="5"/>
  <c r="H60" i="5"/>
  <c r="G61" i="5"/>
  <c r="H61" i="5"/>
  <c r="G62" i="5"/>
  <c r="H62" i="5"/>
  <c r="G63" i="5"/>
  <c r="H63" i="5"/>
  <c r="G64" i="5"/>
  <c r="H64" i="5"/>
  <c r="G65" i="5"/>
  <c r="H65" i="5"/>
  <c r="G66" i="5"/>
  <c r="H66" i="5"/>
  <c r="G67" i="5"/>
  <c r="H67" i="5"/>
  <c r="G68" i="5"/>
  <c r="H68" i="5"/>
  <c r="G69" i="5"/>
  <c r="H69" i="5"/>
  <c r="G70" i="5"/>
  <c r="H70" i="5"/>
  <c r="G71" i="5"/>
  <c r="H71" i="5"/>
  <c r="G72" i="5"/>
  <c r="H72" i="5"/>
  <c r="G73" i="5"/>
  <c r="H73" i="5"/>
  <c r="G74" i="5"/>
  <c r="H74" i="5"/>
  <c r="G75" i="5"/>
  <c r="H75" i="5"/>
  <c r="G76" i="5"/>
  <c r="H76" i="5"/>
  <c r="G77" i="5"/>
  <c r="H77" i="5"/>
  <c r="G78" i="5"/>
  <c r="H78" i="5"/>
  <c r="G79" i="5"/>
  <c r="H79" i="5"/>
  <c r="G80" i="5"/>
  <c r="H80" i="5"/>
  <c r="G81" i="5"/>
  <c r="H81" i="5"/>
  <c r="G82" i="5"/>
  <c r="H82" i="5"/>
  <c r="G83" i="5"/>
  <c r="H83" i="5"/>
  <c r="G84" i="5"/>
  <c r="H84" i="5"/>
  <c r="G85" i="5"/>
  <c r="H85" i="5"/>
  <c r="G86" i="5"/>
  <c r="H86" i="5"/>
  <c r="G87" i="5"/>
  <c r="H87" i="5"/>
  <c r="G88" i="5"/>
  <c r="H88" i="5"/>
  <c r="G89" i="5"/>
  <c r="H89" i="5"/>
  <c r="G90" i="5"/>
  <c r="H90" i="5"/>
  <c r="G91" i="5"/>
  <c r="H91" i="5"/>
  <c r="G92" i="5"/>
  <c r="H92" i="5"/>
  <c r="G93" i="5"/>
  <c r="H93" i="5"/>
  <c r="G94" i="5"/>
  <c r="H94" i="5"/>
  <c r="G95" i="5"/>
  <c r="H95" i="5"/>
  <c r="G96" i="5"/>
  <c r="H96" i="5"/>
  <c r="G97" i="5"/>
  <c r="H97" i="5"/>
  <c r="G98" i="5"/>
  <c r="H98" i="5"/>
  <c r="G99" i="5"/>
  <c r="H99" i="5"/>
  <c r="G100" i="5"/>
  <c r="H100" i="5"/>
  <c r="G101" i="5"/>
  <c r="H101" i="5"/>
  <c r="G102" i="5"/>
  <c r="H102" i="5"/>
  <c r="G103" i="5"/>
  <c r="H103" i="5"/>
  <c r="G104" i="5"/>
  <c r="H104" i="5"/>
  <c r="G105" i="5"/>
  <c r="H105" i="5"/>
  <c r="G106" i="5"/>
  <c r="H106" i="5"/>
  <c r="G107" i="5"/>
  <c r="H107" i="5"/>
  <c r="G108" i="5"/>
  <c r="H108" i="5"/>
  <c r="G109" i="5"/>
  <c r="H109" i="5"/>
  <c r="G110" i="5"/>
  <c r="H110" i="5"/>
  <c r="G111" i="5"/>
  <c r="H111" i="5"/>
  <c r="G112" i="5"/>
  <c r="H112" i="5"/>
  <c r="G113" i="5"/>
  <c r="H113" i="5"/>
  <c r="G114" i="5"/>
  <c r="H114" i="5"/>
  <c r="G115" i="5"/>
  <c r="H115" i="5"/>
  <c r="G116" i="5"/>
  <c r="H116" i="5"/>
  <c r="G117" i="5"/>
  <c r="H117" i="5"/>
  <c r="G118" i="5"/>
  <c r="H118" i="5"/>
  <c r="G119" i="5"/>
  <c r="H119" i="5"/>
  <c r="G120" i="5"/>
  <c r="H120" i="5"/>
  <c r="G121" i="5"/>
  <c r="H121" i="5"/>
  <c r="H2" i="5"/>
  <c r="G2" i="5"/>
  <c r="W38" i="5"/>
  <c r="X38" i="5"/>
  <c r="Y38" i="5"/>
  <c r="Z38" i="5"/>
  <c r="AA38" i="5"/>
  <c r="W39" i="5"/>
  <c r="X39" i="5"/>
  <c r="Y39" i="5"/>
  <c r="Z39" i="5"/>
  <c r="AA39" i="5"/>
  <c r="W40" i="5"/>
  <c r="X40" i="5"/>
  <c r="Y40" i="5"/>
  <c r="Z40" i="5"/>
  <c r="AA40" i="5"/>
  <c r="W41" i="5"/>
  <c r="X41" i="5"/>
  <c r="Y41" i="5"/>
  <c r="Z41" i="5"/>
  <c r="AA41" i="5"/>
  <c r="W42" i="5"/>
  <c r="X42" i="5"/>
  <c r="Y42" i="5"/>
  <c r="Z42" i="5"/>
  <c r="AA42" i="5"/>
  <c r="W43" i="5"/>
  <c r="X43" i="5"/>
  <c r="Y43" i="5"/>
  <c r="Z43" i="5"/>
  <c r="AA43" i="5"/>
  <c r="W44" i="5"/>
  <c r="X44" i="5"/>
  <c r="Y44" i="5"/>
  <c r="Z44" i="5"/>
  <c r="AA44" i="5"/>
  <c r="W45" i="5"/>
  <c r="X45" i="5"/>
  <c r="Y45" i="5"/>
  <c r="Z45" i="5"/>
  <c r="AA45" i="5"/>
  <c r="W46" i="5"/>
  <c r="X46" i="5"/>
  <c r="Y46" i="5"/>
  <c r="Z46" i="5"/>
  <c r="AA46" i="5"/>
  <c r="W47" i="5"/>
  <c r="X47" i="5"/>
  <c r="Y47" i="5"/>
  <c r="Z47" i="5"/>
  <c r="AA47" i="5"/>
  <c r="W48" i="5"/>
  <c r="X48" i="5"/>
  <c r="Y48" i="5"/>
  <c r="Z48" i="5"/>
  <c r="AA48" i="5"/>
  <c r="W49" i="5"/>
  <c r="X49" i="5"/>
  <c r="Y49" i="5"/>
  <c r="Z49" i="5"/>
  <c r="AA49" i="5"/>
  <c r="W50" i="5"/>
  <c r="X50" i="5"/>
  <c r="Y50" i="5"/>
  <c r="Z50" i="5"/>
  <c r="AA50" i="5"/>
  <c r="W51" i="5"/>
  <c r="X51" i="5"/>
  <c r="Y51" i="5"/>
  <c r="Z51" i="5"/>
  <c r="AA51" i="5"/>
  <c r="W52" i="5"/>
  <c r="X52" i="5"/>
  <c r="Y52" i="5"/>
  <c r="Z52" i="5"/>
  <c r="AA52" i="5"/>
  <c r="W53" i="5"/>
  <c r="X53" i="5"/>
  <c r="Y53" i="5"/>
  <c r="Z53" i="5"/>
  <c r="AA53" i="5"/>
  <c r="W54" i="5"/>
  <c r="X54" i="5"/>
  <c r="Y54" i="5"/>
  <c r="Z54" i="5"/>
  <c r="AA54" i="5"/>
  <c r="W55" i="5"/>
  <c r="X55" i="5"/>
  <c r="Y55" i="5"/>
  <c r="Z55" i="5"/>
  <c r="AA55" i="5"/>
  <c r="W56" i="5"/>
  <c r="X56" i="5"/>
  <c r="Y56" i="5"/>
  <c r="Z56" i="5"/>
  <c r="AA56" i="5"/>
  <c r="W57" i="5"/>
  <c r="X57" i="5"/>
  <c r="Y57" i="5"/>
  <c r="Z57" i="5"/>
  <c r="AA57" i="5"/>
  <c r="W58" i="5"/>
  <c r="X58" i="5"/>
  <c r="Y58" i="5"/>
  <c r="Z58" i="5"/>
  <c r="AA58" i="5"/>
  <c r="W59" i="5"/>
  <c r="X59" i="5"/>
  <c r="Y59" i="5"/>
  <c r="Z59" i="5"/>
  <c r="AA59" i="5"/>
  <c r="W60" i="5"/>
  <c r="X60" i="5"/>
  <c r="Y60" i="5"/>
  <c r="Z60" i="5"/>
  <c r="AA60" i="5"/>
  <c r="W61" i="5"/>
  <c r="X61" i="5"/>
  <c r="Y61" i="5"/>
  <c r="Z61" i="5"/>
  <c r="AA61" i="5"/>
  <c r="W62" i="5"/>
  <c r="X62" i="5"/>
  <c r="Y62" i="5"/>
  <c r="Z62" i="5"/>
  <c r="AA62" i="5"/>
  <c r="W63" i="5"/>
  <c r="X63" i="5"/>
  <c r="Y63" i="5"/>
  <c r="Z63" i="5"/>
  <c r="AA63" i="5"/>
  <c r="W64" i="5"/>
  <c r="X64" i="5"/>
  <c r="Y64" i="5"/>
  <c r="Z64" i="5"/>
  <c r="AA64" i="5"/>
  <c r="W65" i="5"/>
  <c r="X65" i="5"/>
  <c r="Y65" i="5"/>
  <c r="Z65" i="5"/>
  <c r="AA65" i="5"/>
  <c r="W66" i="5"/>
  <c r="X66" i="5"/>
  <c r="Y66" i="5"/>
  <c r="Z66" i="5"/>
  <c r="AA66" i="5"/>
  <c r="W67" i="5"/>
  <c r="X67" i="5"/>
  <c r="Y67" i="5"/>
  <c r="Z67" i="5"/>
  <c r="AA67" i="5"/>
  <c r="W68" i="5"/>
  <c r="X68" i="5"/>
  <c r="Y68" i="5"/>
  <c r="Z68" i="5"/>
  <c r="AA68" i="5"/>
  <c r="W69" i="5"/>
  <c r="X69" i="5"/>
  <c r="Y69" i="5"/>
  <c r="Z69" i="5"/>
  <c r="AA69" i="5"/>
  <c r="W70" i="5"/>
  <c r="X70" i="5"/>
  <c r="Y70" i="5"/>
  <c r="Z70" i="5"/>
  <c r="AA70" i="5"/>
  <c r="W71" i="5"/>
  <c r="X71" i="5"/>
  <c r="Y71" i="5"/>
  <c r="Z71" i="5"/>
  <c r="AA71" i="5"/>
  <c r="W72" i="5"/>
  <c r="X72" i="5"/>
  <c r="Y72" i="5"/>
  <c r="Z72" i="5"/>
  <c r="AA72" i="5"/>
  <c r="W73" i="5"/>
  <c r="X73" i="5"/>
  <c r="Y73" i="5"/>
  <c r="Z73" i="5"/>
  <c r="AA73" i="5"/>
  <c r="W74" i="5"/>
  <c r="X74" i="5"/>
  <c r="Y74" i="5"/>
  <c r="Z74" i="5"/>
  <c r="AA74" i="5"/>
  <c r="W75" i="5"/>
  <c r="X75" i="5"/>
  <c r="Y75" i="5"/>
  <c r="Z75" i="5"/>
  <c r="AA75" i="5"/>
  <c r="W76" i="5"/>
  <c r="X76" i="5"/>
  <c r="Y76" i="5"/>
  <c r="Z76" i="5"/>
  <c r="AA76" i="5"/>
  <c r="W77" i="5"/>
  <c r="X77" i="5"/>
  <c r="Y77" i="5"/>
  <c r="Z77" i="5"/>
  <c r="AA77" i="5"/>
  <c r="W78" i="5"/>
  <c r="X78" i="5"/>
  <c r="Y78" i="5"/>
  <c r="Z78" i="5"/>
  <c r="AA78" i="5"/>
  <c r="W79" i="5"/>
  <c r="X79" i="5"/>
  <c r="Y79" i="5"/>
  <c r="Z79" i="5"/>
  <c r="AA79" i="5"/>
  <c r="W80" i="5"/>
  <c r="X80" i="5"/>
  <c r="Y80" i="5"/>
  <c r="Z80" i="5"/>
  <c r="AA80" i="5"/>
  <c r="W81" i="5"/>
  <c r="X81" i="5"/>
  <c r="Y81" i="5"/>
  <c r="Z81" i="5"/>
  <c r="AA81" i="5"/>
  <c r="W82" i="5"/>
  <c r="X82" i="5"/>
  <c r="Y82" i="5"/>
  <c r="Z82" i="5"/>
  <c r="AA82" i="5"/>
  <c r="W83" i="5"/>
  <c r="X83" i="5"/>
  <c r="Y83" i="5"/>
  <c r="Z83" i="5"/>
  <c r="AA83" i="5"/>
  <c r="W84" i="5"/>
  <c r="X84" i="5"/>
  <c r="Y84" i="5"/>
  <c r="Z84" i="5"/>
  <c r="AA84" i="5"/>
  <c r="W85" i="5"/>
  <c r="X85" i="5"/>
  <c r="Y85" i="5"/>
  <c r="Z85" i="5"/>
  <c r="AA85" i="5"/>
  <c r="W86" i="5"/>
  <c r="X86" i="5"/>
  <c r="Y86" i="5"/>
  <c r="Z86" i="5"/>
  <c r="AA86" i="5"/>
  <c r="W87" i="5"/>
  <c r="X87" i="5"/>
  <c r="Y87" i="5"/>
  <c r="Z87" i="5"/>
  <c r="AA87" i="5"/>
  <c r="W88" i="5"/>
  <c r="X88" i="5"/>
  <c r="Y88" i="5"/>
  <c r="Z88" i="5"/>
  <c r="AA88" i="5"/>
  <c r="W89" i="5"/>
  <c r="X89" i="5"/>
  <c r="Y89" i="5"/>
  <c r="Z89" i="5"/>
  <c r="AA89" i="5"/>
  <c r="W90" i="5"/>
  <c r="X90" i="5"/>
  <c r="Y90" i="5"/>
  <c r="Z90" i="5"/>
  <c r="AA90" i="5"/>
  <c r="W91" i="5"/>
  <c r="X91" i="5"/>
  <c r="Y91" i="5"/>
  <c r="Z91" i="5"/>
  <c r="AA91" i="5"/>
  <c r="W92" i="5"/>
  <c r="X92" i="5"/>
  <c r="Y92" i="5"/>
  <c r="Z92" i="5"/>
  <c r="AA92" i="5"/>
  <c r="W93" i="5"/>
  <c r="X93" i="5"/>
  <c r="Y93" i="5"/>
  <c r="Z93" i="5"/>
  <c r="AA93" i="5"/>
  <c r="W94" i="5"/>
  <c r="X94" i="5"/>
  <c r="Y94" i="5"/>
  <c r="Z94" i="5"/>
  <c r="AA94" i="5"/>
  <c r="W95" i="5"/>
  <c r="X95" i="5"/>
  <c r="Y95" i="5"/>
  <c r="Z95" i="5"/>
  <c r="AA95" i="5"/>
  <c r="W96" i="5"/>
  <c r="X96" i="5"/>
  <c r="Y96" i="5"/>
  <c r="Z96" i="5"/>
  <c r="AA96" i="5"/>
  <c r="W97" i="5"/>
  <c r="X97" i="5"/>
  <c r="Y97" i="5"/>
  <c r="Z97" i="5"/>
  <c r="AA97" i="5"/>
  <c r="W98" i="5"/>
  <c r="X98" i="5"/>
  <c r="Y98" i="5"/>
  <c r="Z98" i="5"/>
  <c r="AA98" i="5"/>
  <c r="W99" i="5"/>
  <c r="X99" i="5"/>
  <c r="Y99" i="5"/>
  <c r="Z99" i="5"/>
  <c r="AA99" i="5"/>
  <c r="W100" i="5"/>
  <c r="X100" i="5"/>
  <c r="Y100" i="5"/>
  <c r="Z100" i="5"/>
  <c r="AA100" i="5"/>
  <c r="W101" i="5"/>
  <c r="X101" i="5"/>
  <c r="Y101" i="5"/>
  <c r="Z101" i="5"/>
  <c r="AA101" i="5"/>
  <c r="W102" i="5"/>
  <c r="X102" i="5"/>
  <c r="Y102" i="5"/>
  <c r="Z102" i="5"/>
  <c r="AA102" i="5"/>
  <c r="W103" i="5"/>
  <c r="X103" i="5"/>
  <c r="Y103" i="5"/>
  <c r="Z103" i="5"/>
  <c r="AA103" i="5"/>
  <c r="W104" i="5"/>
  <c r="X104" i="5"/>
  <c r="Y104" i="5"/>
  <c r="Z104" i="5"/>
  <c r="AA104" i="5"/>
  <c r="W105" i="5"/>
  <c r="X105" i="5"/>
  <c r="Y105" i="5"/>
  <c r="Z105" i="5"/>
  <c r="AA105" i="5"/>
  <c r="W106" i="5"/>
  <c r="X106" i="5"/>
  <c r="Y106" i="5"/>
  <c r="Z106" i="5"/>
  <c r="AA106" i="5"/>
  <c r="W107" i="5"/>
  <c r="X107" i="5"/>
  <c r="Y107" i="5"/>
  <c r="Z107" i="5"/>
  <c r="AA107" i="5"/>
  <c r="W108" i="5"/>
  <c r="X108" i="5"/>
  <c r="Y108" i="5"/>
  <c r="Z108" i="5"/>
  <c r="AA108" i="5"/>
  <c r="W109" i="5"/>
  <c r="X109" i="5"/>
  <c r="Y109" i="5"/>
  <c r="Z109" i="5"/>
  <c r="AA109" i="5"/>
  <c r="W110" i="5"/>
  <c r="X110" i="5"/>
  <c r="Y110" i="5"/>
  <c r="Z110" i="5"/>
  <c r="AA110" i="5"/>
  <c r="W111" i="5"/>
  <c r="X111" i="5"/>
  <c r="Y111" i="5"/>
  <c r="Z111" i="5"/>
  <c r="AA111" i="5"/>
  <c r="W112" i="5"/>
  <c r="X112" i="5"/>
  <c r="Y112" i="5"/>
  <c r="Z112" i="5"/>
  <c r="AA112" i="5"/>
  <c r="W113" i="5"/>
  <c r="X113" i="5"/>
  <c r="Y113" i="5"/>
  <c r="Z113" i="5"/>
  <c r="AA113" i="5"/>
  <c r="W114" i="5"/>
  <c r="X114" i="5"/>
  <c r="Y114" i="5"/>
  <c r="Z114" i="5"/>
  <c r="AA114" i="5"/>
  <c r="W115" i="5"/>
  <c r="X115" i="5"/>
  <c r="Y115" i="5"/>
  <c r="Z115" i="5"/>
  <c r="AA115" i="5"/>
  <c r="W116" i="5"/>
  <c r="X116" i="5"/>
  <c r="Y116" i="5"/>
  <c r="Z116" i="5"/>
  <c r="AA116" i="5"/>
  <c r="W117" i="5"/>
  <c r="X117" i="5"/>
  <c r="Y117" i="5"/>
  <c r="Z117" i="5"/>
  <c r="AA117" i="5"/>
  <c r="W118" i="5"/>
  <c r="X118" i="5"/>
  <c r="Y118" i="5"/>
  <c r="Z118" i="5"/>
  <c r="AA118" i="5"/>
  <c r="W119" i="5"/>
  <c r="X119" i="5"/>
  <c r="Y119" i="5"/>
  <c r="Z119" i="5"/>
  <c r="AA119" i="5"/>
  <c r="W120" i="5"/>
  <c r="X120" i="5"/>
  <c r="Y120" i="5"/>
  <c r="Z120" i="5"/>
  <c r="AA120" i="5"/>
  <c r="W121" i="5"/>
  <c r="X121" i="5"/>
  <c r="Y121" i="5"/>
  <c r="Z121" i="5"/>
  <c r="AA121" i="5"/>
  <c r="W19" i="5"/>
  <c r="X19" i="5"/>
  <c r="Y19" i="5"/>
  <c r="Z19" i="5"/>
  <c r="AA19" i="5"/>
  <c r="W20" i="5"/>
  <c r="X20" i="5"/>
  <c r="Y20" i="5"/>
  <c r="Z20" i="5"/>
  <c r="AA20" i="5"/>
  <c r="W21" i="5"/>
  <c r="X21" i="5"/>
  <c r="Y21" i="5"/>
  <c r="Z21" i="5"/>
  <c r="AA21" i="5"/>
  <c r="W22" i="5"/>
  <c r="X22" i="5"/>
  <c r="Y22" i="5"/>
  <c r="Z22" i="5"/>
  <c r="AA22" i="5"/>
  <c r="W23" i="5"/>
  <c r="X23" i="5"/>
  <c r="Y23" i="5"/>
  <c r="Z23" i="5"/>
  <c r="AA23" i="5"/>
  <c r="W24" i="5"/>
  <c r="X24" i="5"/>
  <c r="Y24" i="5"/>
  <c r="Z24" i="5"/>
  <c r="AA24" i="5"/>
  <c r="W25" i="5"/>
  <c r="X25" i="5"/>
  <c r="Y25" i="5"/>
  <c r="Z25" i="5"/>
  <c r="AA25" i="5"/>
  <c r="W26" i="5"/>
  <c r="X26" i="5"/>
  <c r="Y26" i="5"/>
  <c r="Z26" i="5"/>
  <c r="AA26" i="5"/>
  <c r="W27" i="5"/>
  <c r="X27" i="5"/>
  <c r="Y27" i="5"/>
  <c r="Z27" i="5"/>
  <c r="AA27" i="5"/>
  <c r="W28" i="5"/>
  <c r="X28" i="5"/>
  <c r="Y28" i="5"/>
  <c r="Z28" i="5"/>
  <c r="AA28" i="5"/>
  <c r="W29" i="5"/>
  <c r="X29" i="5"/>
  <c r="Y29" i="5"/>
  <c r="Z29" i="5"/>
  <c r="AA29" i="5"/>
  <c r="W30" i="5"/>
  <c r="X30" i="5"/>
  <c r="Y30" i="5"/>
  <c r="Z30" i="5"/>
  <c r="AA30" i="5"/>
  <c r="W31" i="5"/>
  <c r="X31" i="5"/>
  <c r="Y31" i="5"/>
  <c r="Z31" i="5"/>
  <c r="AA31" i="5"/>
  <c r="W32" i="5"/>
  <c r="X32" i="5"/>
  <c r="Y32" i="5"/>
  <c r="Z32" i="5"/>
  <c r="AA32" i="5"/>
  <c r="W33" i="5"/>
  <c r="X33" i="5"/>
  <c r="Y33" i="5"/>
  <c r="Z33" i="5"/>
  <c r="AA33" i="5"/>
  <c r="W34" i="5"/>
  <c r="X34" i="5"/>
  <c r="Y34" i="5"/>
  <c r="Z34" i="5"/>
  <c r="AA34" i="5"/>
  <c r="W35" i="5"/>
  <c r="X35" i="5"/>
  <c r="Y35" i="5"/>
  <c r="Z35" i="5"/>
  <c r="AA35" i="5"/>
  <c r="W36" i="5"/>
  <c r="X36" i="5"/>
  <c r="Y36" i="5"/>
  <c r="Z36" i="5"/>
  <c r="AA36" i="5"/>
  <c r="W37" i="5"/>
  <c r="X37" i="5"/>
  <c r="Y37" i="5"/>
  <c r="Z37" i="5"/>
  <c r="AA37" i="5"/>
  <c r="W3" i="5"/>
  <c r="X3" i="5"/>
  <c r="Y3" i="5"/>
  <c r="Z3" i="5"/>
  <c r="AA3" i="5"/>
  <c r="W4" i="5"/>
  <c r="X4" i="5"/>
  <c r="Y4" i="5"/>
  <c r="Z4" i="5"/>
  <c r="AA4" i="5"/>
  <c r="W5" i="5"/>
  <c r="X5" i="5"/>
  <c r="Y5" i="5"/>
  <c r="Z5" i="5"/>
  <c r="AA5" i="5"/>
  <c r="W6" i="5"/>
  <c r="X6" i="5"/>
  <c r="Y6" i="5"/>
  <c r="Z6" i="5"/>
  <c r="AA6" i="5"/>
  <c r="W7" i="5"/>
  <c r="X7" i="5"/>
  <c r="Y7" i="5"/>
  <c r="Z7" i="5"/>
  <c r="AA7" i="5"/>
  <c r="W8" i="5"/>
  <c r="X8" i="5"/>
  <c r="Y8" i="5"/>
  <c r="Z8" i="5"/>
  <c r="AA8" i="5"/>
  <c r="W9" i="5"/>
  <c r="X9" i="5"/>
  <c r="Y9" i="5"/>
  <c r="Z9" i="5"/>
  <c r="AA9" i="5"/>
  <c r="W10" i="5"/>
  <c r="X10" i="5"/>
  <c r="Y10" i="5"/>
  <c r="Z10" i="5"/>
  <c r="AA10" i="5"/>
  <c r="W11" i="5"/>
  <c r="X11" i="5"/>
  <c r="Y11" i="5"/>
  <c r="Z11" i="5"/>
  <c r="AA11" i="5"/>
  <c r="W12" i="5"/>
  <c r="X12" i="5"/>
  <c r="Y12" i="5"/>
  <c r="Z12" i="5"/>
  <c r="AA12" i="5"/>
  <c r="W13" i="5"/>
  <c r="X13" i="5"/>
  <c r="Y13" i="5"/>
  <c r="Z13" i="5"/>
  <c r="AA13" i="5"/>
  <c r="W14" i="5"/>
  <c r="X14" i="5"/>
  <c r="Y14" i="5"/>
  <c r="Z14" i="5"/>
  <c r="AA14" i="5"/>
  <c r="W15" i="5"/>
  <c r="X15" i="5"/>
  <c r="Y15" i="5"/>
  <c r="Z15" i="5"/>
  <c r="AA15" i="5"/>
  <c r="W16" i="5"/>
  <c r="X16" i="5"/>
  <c r="Y16" i="5"/>
  <c r="Z16" i="5"/>
  <c r="AA16" i="5"/>
  <c r="W17" i="5"/>
  <c r="X17" i="5"/>
  <c r="Y17" i="5"/>
  <c r="Z17" i="5"/>
  <c r="AA17" i="5"/>
  <c r="W18" i="5"/>
  <c r="X18" i="5"/>
  <c r="Y18" i="5"/>
  <c r="Z18" i="5"/>
  <c r="AA18" i="5"/>
  <c r="X2" i="5"/>
  <c r="Y2" i="5"/>
  <c r="Z2" i="5"/>
  <c r="AA2" i="5"/>
  <c r="W2" i="5"/>
  <c r="T18" i="4"/>
  <c r="U18" i="4"/>
  <c r="T19" i="4"/>
  <c r="U19" i="4"/>
  <c r="T20" i="4"/>
  <c r="U20" i="4"/>
  <c r="T21" i="4"/>
  <c r="U21" i="4"/>
  <c r="T22" i="4"/>
  <c r="U22" i="4"/>
  <c r="T23" i="4"/>
  <c r="U23" i="4"/>
  <c r="T24" i="4"/>
  <c r="U24" i="4"/>
  <c r="T25" i="4"/>
  <c r="U25" i="4"/>
  <c r="T26" i="4"/>
  <c r="U26" i="4"/>
  <c r="T27" i="4"/>
  <c r="U27" i="4"/>
  <c r="T28" i="4"/>
  <c r="U28" i="4"/>
  <c r="T29" i="4"/>
  <c r="U29" i="4"/>
  <c r="T30" i="4"/>
  <c r="U30" i="4"/>
  <c r="T31" i="4"/>
  <c r="U31" i="4"/>
  <c r="T32" i="4"/>
  <c r="U32" i="4"/>
  <c r="T33" i="4"/>
  <c r="U33" i="4"/>
  <c r="T34" i="4"/>
  <c r="U34" i="4"/>
  <c r="T35" i="4"/>
  <c r="U35" i="4"/>
  <c r="T36" i="4"/>
  <c r="U36" i="4"/>
  <c r="T37" i="4"/>
  <c r="U37" i="4"/>
  <c r="T38" i="4"/>
  <c r="U38" i="4"/>
  <c r="T39" i="4"/>
  <c r="U39" i="4"/>
  <c r="T40" i="4"/>
  <c r="U40" i="4"/>
  <c r="T41" i="4"/>
  <c r="U41" i="4"/>
  <c r="T42" i="4"/>
  <c r="U42" i="4"/>
  <c r="T43" i="4"/>
  <c r="U43" i="4"/>
  <c r="T44" i="4"/>
  <c r="U44" i="4"/>
  <c r="T45" i="4"/>
  <c r="U45" i="4"/>
  <c r="T46" i="4"/>
  <c r="U46" i="4"/>
  <c r="T47" i="4"/>
  <c r="U47" i="4"/>
  <c r="T48" i="4"/>
  <c r="U48" i="4"/>
  <c r="T49" i="4"/>
  <c r="U49" i="4"/>
  <c r="T50" i="4"/>
  <c r="U50" i="4"/>
  <c r="T51" i="4"/>
  <c r="U51" i="4"/>
  <c r="T52" i="4"/>
  <c r="U52" i="4"/>
  <c r="T53" i="4"/>
  <c r="U53" i="4"/>
  <c r="T54" i="4"/>
  <c r="U54" i="4"/>
  <c r="T55" i="4"/>
  <c r="U55" i="4"/>
  <c r="T56" i="4"/>
  <c r="U56" i="4"/>
  <c r="T57" i="4"/>
  <c r="U57" i="4"/>
  <c r="T58" i="4"/>
  <c r="U58" i="4"/>
  <c r="T59" i="4"/>
  <c r="U59" i="4"/>
  <c r="T60" i="4"/>
  <c r="U60" i="4"/>
  <c r="T61" i="4"/>
  <c r="U61" i="4"/>
  <c r="T62" i="4"/>
  <c r="U62" i="4"/>
  <c r="T63" i="4"/>
  <c r="U63" i="4"/>
  <c r="T64" i="4"/>
  <c r="U64" i="4"/>
  <c r="T65" i="4"/>
  <c r="U65" i="4"/>
  <c r="T66" i="4"/>
  <c r="U66" i="4"/>
  <c r="T67" i="4"/>
  <c r="U67" i="4"/>
  <c r="T68" i="4"/>
  <c r="U68" i="4"/>
  <c r="T69" i="4"/>
  <c r="U69" i="4"/>
  <c r="T70" i="4"/>
  <c r="U70" i="4"/>
  <c r="T71" i="4"/>
  <c r="U71" i="4"/>
  <c r="T72" i="4"/>
  <c r="U72" i="4"/>
  <c r="T73" i="4"/>
  <c r="U73" i="4"/>
  <c r="T74" i="4"/>
  <c r="U74" i="4"/>
  <c r="T75" i="4"/>
  <c r="U75" i="4"/>
  <c r="T76" i="4"/>
  <c r="U76" i="4"/>
  <c r="T77" i="4"/>
  <c r="U77" i="4"/>
  <c r="T78" i="4"/>
  <c r="U78" i="4"/>
  <c r="T79" i="4"/>
  <c r="U79" i="4"/>
  <c r="T80" i="4"/>
  <c r="U80" i="4"/>
  <c r="T81" i="4"/>
  <c r="U81" i="4"/>
  <c r="T82" i="4"/>
  <c r="U82" i="4"/>
  <c r="T83" i="4"/>
  <c r="U83" i="4"/>
  <c r="T84" i="4"/>
  <c r="U84" i="4"/>
  <c r="T85" i="4"/>
  <c r="U85" i="4"/>
  <c r="T86" i="4"/>
  <c r="U86" i="4"/>
  <c r="T87" i="4"/>
  <c r="U87" i="4"/>
  <c r="T88" i="4"/>
  <c r="U88" i="4"/>
  <c r="T89" i="4"/>
  <c r="U89" i="4"/>
  <c r="T90" i="4"/>
  <c r="U90" i="4"/>
  <c r="T91" i="4"/>
  <c r="U91" i="4"/>
  <c r="T92" i="4"/>
  <c r="U92" i="4"/>
  <c r="T93" i="4"/>
  <c r="U93" i="4"/>
  <c r="T94" i="4"/>
  <c r="U94" i="4"/>
  <c r="T95" i="4"/>
  <c r="U95" i="4"/>
  <c r="T96" i="4"/>
  <c r="U96" i="4"/>
  <c r="T97" i="4"/>
  <c r="U97" i="4"/>
  <c r="T98" i="4"/>
  <c r="U98" i="4"/>
  <c r="T99" i="4"/>
  <c r="U99" i="4"/>
  <c r="T100" i="4"/>
  <c r="U100" i="4"/>
  <c r="T101" i="4"/>
  <c r="U101" i="4"/>
  <c r="T102" i="4"/>
  <c r="U102" i="4"/>
  <c r="T103" i="4"/>
  <c r="U103" i="4"/>
  <c r="T104" i="4"/>
  <c r="U104" i="4"/>
  <c r="T105" i="4"/>
  <c r="U105" i="4"/>
  <c r="T106" i="4"/>
  <c r="U106" i="4"/>
  <c r="T107" i="4"/>
  <c r="U107" i="4"/>
  <c r="T108" i="4"/>
  <c r="U108" i="4"/>
  <c r="T109" i="4"/>
  <c r="U109" i="4"/>
  <c r="T110" i="4"/>
  <c r="U110" i="4"/>
  <c r="T111" i="4"/>
  <c r="U111" i="4"/>
  <c r="T112" i="4"/>
  <c r="U112" i="4"/>
  <c r="T113" i="4"/>
  <c r="U113" i="4"/>
  <c r="T114" i="4"/>
  <c r="U114" i="4"/>
  <c r="T115" i="4"/>
  <c r="U115" i="4"/>
  <c r="T116" i="4"/>
  <c r="U116" i="4"/>
  <c r="T117" i="4"/>
  <c r="U117" i="4"/>
  <c r="T118" i="4"/>
  <c r="U118" i="4"/>
  <c r="T119" i="4"/>
  <c r="U119" i="4"/>
  <c r="T120" i="4"/>
  <c r="U120" i="4"/>
  <c r="T121" i="4"/>
  <c r="U121" i="4"/>
  <c r="T3" i="4"/>
  <c r="U3" i="4"/>
  <c r="T4" i="4"/>
  <c r="U4" i="4"/>
  <c r="T5" i="4"/>
  <c r="U5" i="4"/>
  <c r="T6" i="4"/>
  <c r="U6" i="4"/>
  <c r="T7" i="4"/>
  <c r="U7" i="4"/>
  <c r="T8" i="4"/>
  <c r="U8" i="4"/>
  <c r="T9" i="4"/>
  <c r="U9" i="4"/>
  <c r="T10" i="4"/>
  <c r="U10" i="4"/>
  <c r="T11" i="4"/>
  <c r="U11" i="4"/>
  <c r="T12" i="4"/>
  <c r="U12" i="4"/>
  <c r="T13" i="4"/>
  <c r="U13" i="4"/>
  <c r="T14" i="4"/>
  <c r="U14" i="4"/>
  <c r="T15" i="4"/>
  <c r="U15" i="4"/>
  <c r="T16" i="4"/>
  <c r="U16" i="4"/>
  <c r="T17" i="4"/>
  <c r="U17" i="4"/>
  <c r="U2" i="4"/>
  <c r="T2" i="4"/>
  <c r="K3" i="4"/>
  <c r="L3" i="4"/>
  <c r="M3" i="4"/>
  <c r="N3" i="4"/>
  <c r="K4" i="4"/>
  <c r="L4" i="4"/>
  <c r="M4" i="4"/>
  <c r="N4" i="4"/>
  <c r="K5" i="4"/>
  <c r="L5" i="4"/>
  <c r="M5" i="4"/>
  <c r="N5" i="4"/>
  <c r="K6" i="4"/>
  <c r="L6" i="4"/>
  <c r="M6" i="4"/>
  <c r="N6" i="4"/>
  <c r="K7" i="4"/>
  <c r="L7" i="4"/>
  <c r="M7" i="4"/>
  <c r="N7" i="4"/>
  <c r="K8" i="4"/>
  <c r="L8" i="4"/>
  <c r="M8" i="4"/>
  <c r="N8" i="4"/>
  <c r="K9" i="4"/>
  <c r="L9" i="4"/>
  <c r="M9" i="4"/>
  <c r="N9" i="4"/>
  <c r="K10" i="4"/>
  <c r="L10" i="4"/>
  <c r="M10" i="4"/>
  <c r="N10" i="4"/>
  <c r="K11" i="4"/>
  <c r="L11" i="4"/>
  <c r="M11" i="4"/>
  <c r="N11" i="4"/>
  <c r="K12" i="4"/>
  <c r="L12" i="4"/>
  <c r="M12" i="4"/>
  <c r="N12" i="4"/>
  <c r="K13" i="4"/>
  <c r="L13" i="4"/>
  <c r="M13" i="4"/>
  <c r="N13" i="4"/>
  <c r="K14" i="4"/>
  <c r="L14" i="4"/>
  <c r="M14" i="4"/>
  <c r="N14" i="4"/>
  <c r="K15" i="4"/>
  <c r="L15" i="4"/>
  <c r="M15" i="4"/>
  <c r="N15" i="4"/>
  <c r="K16" i="4"/>
  <c r="L16" i="4"/>
  <c r="M16" i="4"/>
  <c r="N16" i="4"/>
  <c r="K17" i="4"/>
  <c r="L17" i="4"/>
  <c r="M17" i="4"/>
  <c r="N17" i="4"/>
  <c r="K18" i="4"/>
  <c r="L18" i="4"/>
  <c r="M18" i="4"/>
  <c r="N18" i="4"/>
  <c r="K19" i="4"/>
  <c r="L19" i="4"/>
  <c r="M19" i="4"/>
  <c r="N19" i="4"/>
  <c r="K20" i="4"/>
  <c r="L20" i="4"/>
  <c r="M20" i="4"/>
  <c r="N20" i="4"/>
  <c r="K21" i="4"/>
  <c r="L21" i="4"/>
  <c r="M21" i="4"/>
  <c r="N21" i="4"/>
  <c r="K22" i="4"/>
  <c r="L22" i="4"/>
  <c r="M22" i="4"/>
  <c r="N22" i="4"/>
  <c r="K23" i="4"/>
  <c r="L23" i="4"/>
  <c r="M23" i="4"/>
  <c r="N23" i="4"/>
  <c r="K24" i="4"/>
  <c r="L24" i="4"/>
  <c r="M24" i="4"/>
  <c r="N24" i="4"/>
  <c r="K25" i="4"/>
  <c r="L25" i="4"/>
  <c r="M25" i="4"/>
  <c r="N25" i="4"/>
  <c r="K26" i="4"/>
  <c r="L26" i="4"/>
  <c r="M26" i="4"/>
  <c r="N26" i="4"/>
  <c r="K27" i="4"/>
  <c r="L27" i="4"/>
  <c r="M27" i="4"/>
  <c r="N27" i="4"/>
  <c r="K28" i="4"/>
  <c r="L28" i="4"/>
  <c r="M28" i="4"/>
  <c r="N28" i="4"/>
  <c r="K29" i="4"/>
  <c r="L29" i="4"/>
  <c r="M29" i="4"/>
  <c r="N29" i="4"/>
  <c r="K30" i="4"/>
  <c r="L30" i="4"/>
  <c r="M30" i="4"/>
  <c r="N30" i="4"/>
  <c r="K31" i="4"/>
  <c r="L31" i="4"/>
  <c r="M31" i="4"/>
  <c r="N31" i="4"/>
  <c r="K32" i="4"/>
  <c r="L32" i="4"/>
  <c r="M32" i="4"/>
  <c r="N32" i="4"/>
  <c r="K33" i="4"/>
  <c r="L33" i="4"/>
  <c r="M33" i="4"/>
  <c r="N33" i="4"/>
  <c r="K34" i="4"/>
  <c r="L34" i="4"/>
  <c r="M34" i="4"/>
  <c r="N34" i="4"/>
  <c r="K35" i="4"/>
  <c r="L35" i="4"/>
  <c r="M35" i="4"/>
  <c r="N35" i="4"/>
  <c r="K36" i="4"/>
  <c r="L36" i="4"/>
  <c r="M36" i="4"/>
  <c r="N36" i="4"/>
  <c r="K37" i="4"/>
  <c r="L37" i="4"/>
  <c r="M37" i="4"/>
  <c r="N37" i="4"/>
  <c r="K38" i="4"/>
  <c r="L38" i="4"/>
  <c r="M38" i="4"/>
  <c r="N38" i="4"/>
  <c r="K39" i="4"/>
  <c r="L39" i="4"/>
  <c r="M39" i="4"/>
  <c r="N39" i="4"/>
  <c r="K40" i="4"/>
  <c r="L40" i="4"/>
  <c r="M40" i="4"/>
  <c r="N40" i="4"/>
  <c r="K41" i="4"/>
  <c r="L41" i="4"/>
  <c r="M41" i="4"/>
  <c r="N41" i="4"/>
  <c r="K42" i="4"/>
  <c r="L42" i="4"/>
  <c r="M42" i="4"/>
  <c r="N42" i="4"/>
  <c r="K43" i="4"/>
  <c r="L43" i="4"/>
  <c r="M43" i="4"/>
  <c r="N43" i="4"/>
  <c r="K44" i="4"/>
  <c r="L44" i="4"/>
  <c r="M44" i="4"/>
  <c r="N44" i="4"/>
  <c r="K45" i="4"/>
  <c r="L45" i="4"/>
  <c r="M45" i="4"/>
  <c r="N45" i="4"/>
  <c r="K46" i="4"/>
  <c r="L46" i="4"/>
  <c r="M46" i="4"/>
  <c r="N46" i="4"/>
  <c r="K47" i="4"/>
  <c r="L47" i="4"/>
  <c r="M47" i="4"/>
  <c r="N47" i="4"/>
  <c r="K48" i="4"/>
  <c r="L48" i="4"/>
  <c r="M48" i="4"/>
  <c r="N48" i="4"/>
  <c r="K49" i="4"/>
  <c r="L49" i="4"/>
  <c r="M49" i="4"/>
  <c r="N49" i="4"/>
  <c r="K50" i="4"/>
  <c r="L50" i="4"/>
  <c r="M50" i="4"/>
  <c r="N50" i="4"/>
  <c r="K51" i="4"/>
  <c r="L51" i="4"/>
  <c r="M51" i="4"/>
  <c r="N51" i="4"/>
  <c r="K52" i="4"/>
  <c r="L52" i="4"/>
  <c r="M52" i="4"/>
  <c r="N52" i="4"/>
  <c r="K53" i="4"/>
  <c r="L53" i="4"/>
  <c r="M53" i="4"/>
  <c r="N53" i="4"/>
  <c r="K54" i="4"/>
  <c r="L54" i="4"/>
  <c r="M54" i="4"/>
  <c r="N54" i="4"/>
  <c r="K55" i="4"/>
  <c r="L55" i="4"/>
  <c r="M55" i="4"/>
  <c r="N55" i="4"/>
  <c r="K56" i="4"/>
  <c r="L56" i="4"/>
  <c r="M56" i="4"/>
  <c r="N56" i="4"/>
  <c r="K57" i="4"/>
  <c r="L57" i="4"/>
  <c r="M57" i="4"/>
  <c r="N57" i="4"/>
  <c r="K58" i="4"/>
  <c r="L58" i="4"/>
  <c r="M58" i="4"/>
  <c r="N58" i="4"/>
  <c r="K59" i="4"/>
  <c r="L59" i="4"/>
  <c r="M59" i="4"/>
  <c r="N59" i="4"/>
  <c r="K60" i="4"/>
  <c r="L60" i="4"/>
  <c r="M60" i="4"/>
  <c r="N60" i="4"/>
  <c r="K61" i="4"/>
  <c r="L61" i="4"/>
  <c r="M61" i="4"/>
  <c r="N61" i="4"/>
  <c r="K62" i="4"/>
  <c r="L62" i="4"/>
  <c r="M62" i="4"/>
  <c r="N62" i="4"/>
  <c r="K63" i="4"/>
  <c r="L63" i="4"/>
  <c r="M63" i="4"/>
  <c r="N63" i="4"/>
  <c r="K64" i="4"/>
  <c r="L64" i="4"/>
  <c r="M64" i="4"/>
  <c r="N64" i="4"/>
  <c r="K65" i="4"/>
  <c r="L65" i="4"/>
  <c r="M65" i="4"/>
  <c r="N65" i="4"/>
  <c r="K66" i="4"/>
  <c r="L66" i="4"/>
  <c r="M66" i="4"/>
  <c r="N66" i="4"/>
  <c r="K67" i="4"/>
  <c r="L67" i="4"/>
  <c r="M67" i="4"/>
  <c r="N67" i="4"/>
  <c r="K68" i="4"/>
  <c r="L68" i="4"/>
  <c r="M68" i="4"/>
  <c r="N68" i="4"/>
  <c r="K69" i="4"/>
  <c r="L69" i="4"/>
  <c r="M69" i="4"/>
  <c r="N69" i="4"/>
  <c r="K70" i="4"/>
  <c r="L70" i="4"/>
  <c r="M70" i="4"/>
  <c r="N70" i="4"/>
  <c r="K71" i="4"/>
  <c r="L71" i="4"/>
  <c r="M71" i="4"/>
  <c r="N71" i="4"/>
  <c r="K72" i="4"/>
  <c r="L72" i="4"/>
  <c r="M72" i="4"/>
  <c r="N72" i="4"/>
  <c r="K73" i="4"/>
  <c r="L73" i="4"/>
  <c r="M73" i="4"/>
  <c r="N73" i="4"/>
  <c r="K74" i="4"/>
  <c r="L74" i="4"/>
  <c r="M74" i="4"/>
  <c r="N74" i="4"/>
  <c r="K75" i="4"/>
  <c r="L75" i="4"/>
  <c r="M75" i="4"/>
  <c r="N75" i="4"/>
  <c r="K76" i="4"/>
  <c r="L76" i="4"/>
  <c r="M76" i="4"/>
  <c r="N76" i="4"/>
  <c r="K77" i="4"/>
  <c r="L77" i="4"/>
  <c r="M77" i="4"/>
  <c r="N77" i="4"/>
  <c r="K78" i="4"/>
  <c r="L78" i="4"/>
  <c r="M78" i="4"/>
  <c r="N78" i="4"/>
  <c r="K79" i="4"/>
  <c r="L79" i="4"/>
  <c r="M79" i="4"/>
  <c r="N79" i="4"/>
  <c r="K80" i="4"/>
  <c r="L80" i="4"/>
  <c r="M80" i="4"/>
  <c r="N80" i="4"/>
  <c r="K81" i="4"/>
  <c r="L81" i="4"/>
  <c r="M81" i="4"/>
  <c r="N81" i="4"/>
  <c r="K82" i="4"/>
  <c r="L82" i="4"/>
  <c r="M82" i="4"/>
  <c r="N82" i="4"/>
  <c r="K83" i="4"/>
  <c r="L83" i="4"/>
  <c r="M83" i="4"/>
  <c r="N83" i="4"/>
  <c r="K84" i="4"/>
  <c r="L84" i="4"/>
  <c r="M84" i="4"/>
  <c r="N84" i="4"/>
  <c r="K85" i="4"/>
  <c r="L85" i="4"/>
  <c r="M85" i="4"/>
  <c r="N85" i="4"/>
  <c r="K86" i="4"/>
  <c r="L86" i="4"/>
  <c r="M86" i="4"/>
  <c r="N86" i="4"/>
  <c r="K87" i="4"/>
  <c r="L87" i="4"/>
  <c r="M87" i="4"/>
  <c r="N87" i="4"/>
  <c r="K88" i="4"/>
  <c r="L88" i="4"/>
  <c r="M88" i="4"/>
  <c r="N88" i="4"/>
  <c r="K89" i="4"/>
  <c r="L89" i="4"/>
  <c r="M89" i="4"/>
  <c r="N89" i="4"/>
  <c r="K90" i="4"/>
  <c r="L90" i="4"/>
  <c r="M90" i="4"/>
  <c r="N90" i="4"/>
  <c r="K91" i="4"/>
  <c r="L91" i="4"/>
  <c r="M91" i="4"/>
  <c r="N91" i="4"/>
  <c r="K92" i="4"/>
  <c r="L92" i="4"/>
  <c r="M92" i="4"/>
  <c r="N92" i="4"/>
  <c r="K93" i="4"/>
  <c r="L93" i="4"/>
  <c r="M93" i="4"/>
  <c r="N93" i="4"/>
  <c r="K94" i="4"/>
  <c r="L94" i="4"/>
  <c r="M94" i="4"/>
  <c r="N94" i="4"/>
  <c r="K95" i="4"/>
  <c r="L95" i="4"/>
  <c r="M95" i="4"/>
  <c r="N95" i="4"/>
  <c r="K96" i="4"/>
  <c r="L96" i="4"/>
  <c r="M96" i="4"/>
  <c r="N96" i="4"/>
  <c r="K97" i="4"/>
  <c r="L97" i="4"/>
  <c r="M97" i="4"/>
  <c r="N97" i="4"/>
  <c r="K98" i="4"/>
  <c r="L98" i="4"/>
  <c r="M98" i="4"/>
  <c r="N98" i="4"/>
  <c r="K99" i="4"/>
  <c r="L99" i="4"/>
  <c r="M99" i="4"/>
  <c r="N99" i="4"/>
  <c r="K100" i="4"/>
  <c r="L100" i="4"/>
  <c r="M100" i="4"/>
  <c r="N100" i="4"/>
  <c r="K101" i="4"/>
  <c r="L101" i="4"/>
  <c r="M101" i="4"/>
  <c r="N101" i="4"/>
  <c r="K102" i="4"/>
  <c r="L102" i="4"/>
  <c r="M102" i="4"/>
  <c r="N102" i="4"/>
  <c r="K103" i="4"/>
  <c r="L103" i="4"/>
  <c r="M103" i="4"/>
  <c r="N103" i="4"/>
  <c r="K104" i="4"/>
  <c r="L104" i="4"/>
  <c r="M104" i="4"/>
  <c r="N104" i="4"/>
  <c r="K105" i="4"/>
  <c r="L105" i="4"/>
  <c r="M105" i="4"/>
  <c r="N105" i="4"/>
  <c r="K106" i="4"/>
  <c r="L106" i="4"/>
  <c r="M106" i="4"/>
  <c r="N106" i="4"/>
  <c r="K107" i="4"/>
  <c r="L107" i="4"/>
  <c r="M107" i="4"/>
  <c r="N107" i="4"/>
  <c r="K108" i="4"/>
  <c r="L108" i="4"/>
  <c r="M108" i="4"/>
  <c r="N108" i="4"/>
  <c r="K109" i="4"/>
  <c r="L109" i="4"/>
  <c r="M109" i="4"/>
  <c r="N109" i="4"/>
  <c r="K110" i="4"/>
  <c r="L110" i="4"/>
  <c r="M110" i="4"/>
  <c r="N110" i="4"/>
  <c r="K111" i="4"/>
  <c r="L111" i="4"/>
  <c r="M111" i="4"/>
  <c r="N111" i="4"/>
  <c r="K112" i="4"/>
  <c r="L112" i="4"/>
  <c r="M112" i="4"/>
  <c r="N112" i="4"/>
  <c r="K113" i="4"/>
  <c r="L113" i="4"/>
  <c r="M113" i="4"/>
  <c r="N113" i="4"/>
  <c r="K114" i="4"/>
  <c r="L114" i="4"/>
  <c r="M114" i="4"/>
  <c r="N114" i="4"/>
  <c r="K115" i="4"/>
  <c r="L115" i="4"/>
  <c r="M115" i="4"/>
  <c r="N115" i="4"/>
  <c r="K116" i="4"/>
  <c r="L116" i="4"/>
  <c r="M116" i="4"/>
  <c r="N116" i="4"/>
  <c r="K117" i="4"/>
  <c r="L117" i="4"/>
  <c r="M117" i="4"/>
  <c r="N117" i="4"/>
  <c r="K118" i="4"/>
  <c r="L118" i="4"/>
  <c r="M118" i="4"/>
  <c r="N118" i="4"/>
  <c r="K119" i="4"/>
  <c r="L119" i="4"/>
  <c r="M119" i="4"/>
  <c r="N119" i="4"/>
  <c r="K120" i="4"/>
  <c r="L120" i="4"/>
  <c r="M120" i="4"/>
  <c r="N120" i="4"/>
  <c r="K121" i="4"/>
  <c r="L121" i="4"/>
  <c r="M121" i="4"/>
  <c r="N121" i="4"/>
  <c r="L2" i="4"/>
  <c r="M2" i="4"/>
  <c r="M122" i="4" s="1"/>
  <c r="N2" i="4"/>
  <c r="K2" i="4"/>
  <c r="K122" i="4" s="1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2" i="3"/>
  <c r="J122" i="3" s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2" i="3"/>
  <c r="I122" i="3" s="1"/>
  <c r="O3" i="2"/>
  <c r="O4" i="2" s="1"/>
  <c r="O5" i="2" s="1"/>
  <c r="O6" i="2" s="1"/>
  <c r="O7" i="2" s="1"/>
  <c r="O8" i="2" s="1"/>
  <c r="O9" i="2" s="1"/>
  <c r="O10" i="2" s="1"/>
  <c r="O11" i="2" s="1"/>
  <c r="O12" i="2" s="1"/>
  <c r="O13" i="2" s="1"/>
  <c r="O14" i="2" s="1"/>
  <c r="O15" i="2" s="1"/>
  <c r="O16" i="2" s="1"/>
  <c r="O17" i="2" s="1"/>
  <c r="O18" i="2" s="1"/>
  <c r="O19" i="2" s="1"/>
  <c r="O20" i="2" s="1"/>
  <c r="O21" i="2" s="1"/>
  <c r="O22" i="2" s="1"/>
  <c r="O23" i="2" s="1"/>
  <c r="O24" i="2" s="1"/>
  <c r="O25" i="2" s="1"/>
  <c r="O26" i="2" s="1"/>
  <c r="O27" i="2" s="1"/>
  <c r="O28" i="2" s="1"/>
  <c r="O29" i="2" s="1"/>
  <c r="O30" i="2" s="1"/>
  <c r="O31" i="2" s="1"/>
  <c r="O32" i="2" s="1"/>
  <c r="O33" i="2" s="1"/>
  <c r="O34" i="2" s="1"/>
  <c r="O35" i="2" s="1"/>
  <c r="O36" i="2" s="1"/>
  <c r="O37" i="2" s="1"/>
  <c r="O38" i="2" s="1"/>
  <c r="O39" i="2" s="1"/>
  <c r="O40" i="2" s="1"/>
  <c r="O41" i="2" s="1"/>
  <c r="O42" i="2" s="1"/>
  <c r="O43" i="2" s="1"/>
  <c r="O44" i="2" s="1"/>
  <c r="O45" i="2" s="1"/>
  <c r="O46" i="2" s="1"/>
  <c r="O47" i="2" s="1"/>
  <c r="O48" i="2" s="1"/>
  <c r="O49" i="2" s="1"/>
  <c r="O50" i="2" s="1"/>
  <c r="O51" i="2" s="1"/>
  <c r="O52" i="2" s="1"/>
  <c r="O53" i="2" s="1"/>
  <c r="O54" i="2" s="1"/>
  <c r="O55" i="2" s="1"/>
  <c r="O56" i="2" s="1"/>
  <c r="O57" i="2" s="1"/>
  <c r="O58" i="2" s="1"/>
  <c r="O59" i="2" s="1"/>
  <c r="O60" i="2" s="1"/>
  <c r="O61" i="2" s="1"/>
  <c r="O62" i="2" s="1"/>
  <c r="O63" i="2" s="1"/>
  <c r="O64" i="2" s="1"/>
  <c r="O65" i="2" s="1"/>
  <c r="O66" i="2" s="1"/>
  <c r="O67" i="2" s="1"/>
  <c r="O68" i="2" s="1"/>
  <c r="O69" i="2" s="1"/>
  <c r="O70" i="2" s="1"/>
  <c r="O71" i="2" s="1"/>
  <c r="O72" i="2" s="1"/>
  <c r="O73" i="2" s="1"/>
  <c r="O74" i="2" s="1"/>
  <c r="O75" i="2" s="1"/>
  <c r="O76" i="2" s="1"/>
  <c r="O77" i="2" s="1"/>
  <c r="O78" i="2" s="1"/>
  <c r="O79" i="2" s="1"/>
  <c r="O80" i="2" s="1"/>
  <c r="O81" i="2" s="1"/>
  <c r="O82" i="2" s="1"/>
  <c r="O83" i="2" s="1"/>
  <c r="O84" i="2" s="1"/>
  <c r="O85" i="2" s="1"/>
  <c r="O86" i="2" s="1"/>
  <c r="O87" i="2" s="1"/>
  <c r="O88" i="2" s="1"/>
  <c r="O89" i="2" s="1"/>
  <c r="O90" i="2" s="1"/>
  <c r="O91" i="2" s="1"/>
  <c r="O92" i="2" s="1"/>
  <c r="O93" i="2" s="1"/>
  <c r="O94" i="2" s="1"/>
  <c r="O95" i="2" s="1"/>
  <c r="O96" i="2" s="1"/>
  <c r="O97" i="2" s="1"/>
  <c r="O98" i="2" s="1"/>
  <c r="O99" i="2" s="1"/>
  <c r="O100" i="2" s="1"/>
  <c r="O101" i="2" s="1"/>
  <c r="O102" i="2" s="1"/>
  <c r="O103" i="2" s="1"/>
  <c r="O104" i="2" s="1"/>
  <c r="O105" i="2" s="1"/>
  <c r="O106" i="2" s="1"/>
  <c r="O107" i="2" s="1"/>
  <c r="O108" i="2" s="1"/>
  <c r="O109" i="2" s="1"/>
  <c r="O110" i="2" s="1"/>
  <c r="O111" i="2" s="1"/>
  <c r="O112" i="2" s="1"/>
  <c r="O113" i="2" s="1"/>
  <c r="O114" i="2" s="1"/>
  <c r="O115" i="2" s="1"/>
  <c r="O116" i="2" s="1"/>
  <c r="O117" i="2" s="1"/>
  <c r="O118" i="2" s="1"/>
  <c r="O119" i="2" s="1"/>
  <c r="O120" i="2" s="1"/>
  <c r="O121" i="2" s="1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2" i="2"/>
  <c r="N122" i="4" l="1"/>
  <c r="L122" i="4"/>
</calcChain>
</file>

<file path=xl/sharedStrings.xml><?xml version="1.0" encoding="utf-8"?>
<sst xmlns="http://purl.oclc.org/ooxml/spreadsheetml/main" count="42" uniqueCount="25">
  <si>
    <t>M535-2</t>
    <phoneticPr fontId="18" type="noConversion"/>
  </si>
  <si>
    <t>M353-1</t>
    <phoneticPr fontId="18" type="noConversion"/>
  </si>
  <si>
    <t>M541-3</t>
    <phoneticPr fontId="18" type="noConversion"/>
  </si>
  <si>
    <t>M541-2</t>
  </si>
  <si>
    <t>M541-1</t>
  </si>
  <si>
    <t>M541-4</t>
    <phoneticPr fontId="18" type="noConversion"/>
  </si>
  <si>
    <t>Ave</t>
  </si>
  <si>
    <t>Ave</t>
    <phoneticPr fontId="18" type="noConversion"/>
  </si>
  <si>
    <t>Std</t>
  </si>
  <si>
    <t>Std</t>
    <phoneticPr fontId="18" type="noConversion"/>
  </si>
  <si>
    <t>Time</t>
  </si>
  <si>
    <t>Time</t>
    <phoneticPr fontId="18" type="noConversion"/>
  </si>
  <si>
    <t>RR 1uM</t>
    <phoneticPr fontId="18" type="noConversion"/>
  </si>
  <si>
    <t>M545-4</t>
    <phoneticPr fontId="18" type="noConversion"/>
  </si>
  <si>
    <t>M545-1</t>
    <phoneticPr fontId="18" type="noConversion"/>
  </si>
  <si>
    <t>M545-3</t>
    <phoneticPr fontId="18" type="noConversion"/>
  </si>
  <si>
    <t>M545-2</t>
    <phoneticPr fontId="18" type="noConversion"/>
  </si>
  <si>
    <t>M546-1</t>
    <phoneticPr fontId="18" type="noConversion"/>
  </si>
  <si>
    <t>M546-2</t>
    <phoneticPr fontId="18" type="noConversion"/>
  </si>
  <si>
    <t>M546-3</t>
    <phoneticPr fontId="18" type="noConversion"/>
  </si>
  <si>
    <t>M546-5</t>
    <phoneticPr fontId="18" type="noConversion"/>
  </si>
  <si>
    <t>M547-6</t>
    <phoneticPr fontId="18" type="noConversion"/>
  </si>
  <si>
    <t>divided by 8</t>
    <phoneticPr fontId="18" type="noConversion"/>
  </si>
  <si>
    <t>std</t>
  </si>
  <si>
    <t>std</t>
    <phoneticPr fontId="18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</si>
</sst>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57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33" borderId="0" xfId="0" applyFill="1">
      <alignment vertical="center"/>
    </xf>
    <xf numFmtId="0" fontId="0" fillId="0" borderId="0" xfId="0" applyFill="1">
      <alignment vertical="center"/>
    </xf>
    <xf numFmtId="0" fontId="0" fillId="34" borderId="0" xfId="0" applyFill="1">
      <alignment vertical="center"/>
    </xf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Control!$R$2:$R$121</c:f>
                <c:numCache>
                  <c:formatCode>General</c:formatCode>
                  <c:ptCount val="120"/>
                  <c:pt idx="0">
                    <c:v>0.14657549249448218</c:v>
                  </c:pt>
                  <c:pt idx="1">
                    <c:v>0.29672459986607186</c:v>
                  </c:pt>
                  <c:pt idx="2">
                    <c:v>0.22360679774997896</c:v>
                  </c:pt>
                  <c:pt idx="3">
                    <c:v>0.1392876220870565</c:v>
                  </c:pt>
                  <c:pt idx="4">
                    <c:v>0.31301978468074171</c:v>
                  </c:pt>
                  <c:pt idx="5">
                    <c:v>0.35724744875921849</c:v>
                  </c:pt>
                  <c:pt idx="6">
                    <c:v>0.40079740537806746</c:v>
                  </c:pt>
                  <c:pt idx="7">
                    <c:v>0.28014314854820382</c:v>
                  </c:pt>
                  <c:pt idx="8">
                    <c:v>0.16683223408379017</c:v>
                  </c:pt>
                  <c:pt idx="9">
                    <c:v>0.15040215649551367</c:v>
                  </c:pt>
                  <c:pt idx="10">
                    <c:v>0.32850296982437155</c:v>
                  </c:pt>
                  <c:pt idx="11">
                    <c:v>0.40592129396410226</c:v>
                  </c:pt>
                  <c:pt idx="12">
                    <c:v>0.38122302019193482</c:v>
                  </c:pt>
                  <c:pt idx="13">
                    <c:v>0.24684429658273263</c:v>
                  </c:pt>
                  <c:pt idx="14">
                    <c:v>0.28136571693556889</c:v>
                  </c:pt>
                  <c:pt idx="15">
                    <c:v>0.4214128111441911</c:v>
                  </c:pt>
                  <c:pt idx="16">
                    <c:v>0.40224039737215167</c:v>
                  </c:pt>
                  <c:pt idx="17">
                    <c:v>0.42303776771024854</c:v>
                  </c:pt>
                  <c:pt idx="18">
                    <c:v>0.45050667974084946</c:v>
                  </c:pt>
                  <c:pt idx="19">
                    <c:v>0.32643841336750412</c:v>
                  </c:pt>
                  <c:pt idx="20">
                    <c:v>0.41394947356732636</c:v>
                  </c:pt>
                  <c:pt idx="21">
                    <c:v>0.90892810607973629</c:v>
                  </c:pt>
                  <c:pt idx="22">
                    <c:v>0.83661444173073318</c:v>
                  </c:pt>
                  <c:pt idx="23">
                    <c:v>0.90627741745916279</c:v>
                  </c:pt>
                  <c:pt idx="24">
                    <c:v>1.2917008648523638</c:v>
                  </c:pt>
                  <c:pt idx="25">
                    <c:v>1.2851220236347829</c:v>
                  </c:pt>
                  <c:pt idx="26">
                    <c:v>1.1141848100414102</c:v>
                  </c:pt>
                  <c:pt idx="27">
                    <c:v>1.5038425163081464</c:v>
                  </c:pt>
                  <c:pt idx="28">
                    <c:v>0.78751359917502739</c:v>
                  </c:pt>
                  <c:pt idx="29">
                    <c:v>0.66072223423211895</c:v>
                  </c:pt>
                  <c:pt idx="30">
                    <c:v>0.5121828467365187</c:v>
                  </c:pt>
                  <c:pt idx="31">
                    <c:v>0.71313760442855378</c:v>
                  </c:pt>
                  <c:pt idx="32">
                    <c:v>0.54268319878233284</c:v>
                  </c:pt>
                  <c:pt idx="33">
                    <c:v>0.29622043873350706</c:v>
                  </c:pt>
                  <c:pt idx="34">
                    <c:v>0.40263860979620331</c:v>
                  </c:pt>
                  <c:pt idx="35">
                    <c:v>0.66458006791256219</c:v>
                  </c:pt>
                  <c:pt idx="36">
                    <c:v>0.33045322561525498</c:v>
                  </c:pt>
                  <c:pt idx="37">
                    <c:v>0.4306003560921271</c:v>
                  </c:pt>
                  <c:pt idx="38">
                    <c:v>0.47677830722530551</c:v>
                  </c:pt>
                  <c:pt idx="39">
                    <c:v>0.31314898095030896</c:v>
                  </c:pt>
                  <c:pt idx="40">
                    <c:v>0.41445170642974599</c:v>
                  </c:pt>
                  <c:pt idx="41">
                    <c:v>0.62860645867001586</c:v>
                  </c:pt>
                  <c:pt idx="42">
                    <c:v>0.79777421274858873</c:v>
                  </c:pt>
                  <c:pt idx="43">
                    <c:v>0.86721494472537231</c:v>
                  </c:pt>
                  <c:pt idx="44">
                    <c:v>0.64569771751672811</c:v>
                  </c:pt>
                  <c:pt idx="45">
                    <c:v>0.56912802802015294</c:v>
                  </c:pt>
                  <c:pt idx="46">
                    <c:v>0.45720791540531103</c:v>
                  </c:pt>
                  <c:pt idx="47">
                    <c:v>0.45951496193981112</c:v>
                  </c:pt>
                  <c:pt idx="48">
                    <c:v>0.62460354783056005</c:v>
                  </c:pt>
                  <c:pt idx="49">
                    <c:v>0.6784702643851318</c:v>
                  </c:pt>
                  <c:pt idx="50">
                    <c:v>0.77640881685332186</c:v>
                  </c:pt>
                  <c:pt idx="51">
                    <c:v>0.49159604012508801</c:v>
                  </c:pt>
                  <c:pt idx="52">
                    <c:v>0.61291886313844757</c:v>
                  </c:pt>
                  <c:pt idx="53">
                    <c:v>0.77703027075312003</c:v>
                  </c:pt>
                  <c:pt idx="54">
                    <c:v>0.50751031727447615</c:v>
                  </c:pt>
                  <c:pt idx="55">
                    <c:v>0.56856119663544313</c:v>
                  </c:pt>
                  <c:pt idx="56">
                    <c:v>0.61568502283008097</c:v>
                  </c:pt>
                  <c:pt idx="57">
                    <c:v>0.66588650109995484</c:v>
                  </c:pt>
                  <c:pt idx="58">
                    <c:v>0.70387417626716364</c:v>
                  </c:pt>
                  <c:pt idx="59">
                    <c:v>0.53123948533509202</c:v>
                  </c:pt>
                  <c:pt idx="60">
                    <c:v>0.52217603061866158</c:v>
                  </c:pt>
                  <c:pt idx="61">
                    <c:v>0.53849587802590237</c:v>
                  </c:pt>
                  <c:pt idx="62">
                    <c:v>0.9239666685469774</c:v>
                  </c:pt>
                  <c:pt idx="63">
                    <c:v>0.66528456339814246</c:v>
                  </c:pt>
                  <c:pt idx="64">
                    <c:v>0.66996533514492895</c:v>
                  </c:pt>
                  <c:pt idx="65">
                    <c:v>1.0232760192817385</c:v>
                  </c:pt>
                  <c:pt idx="66">
                    <c:v>0.68261386783029798</c:v>
                  </c:pt>
                  <c:pt idx="67">
                    <c:v>0.82339924494017369</c:v>
                  </c:pt>
                  <c:pt idx="68">
                    <c:v>1.0294241127663435</c:v>
                  </c:pt>
                  <c:pt idx="69">
                    <c:v>0.72186930321701759</c:v>
                  </c:pt>
                  <c:pt idx="70">
                    <c:v>0.77206060012558198</c:v>
                  </c:pt>
                  <c:pt idx="71">
                    <c:v>0.79320026895271945</c:v>
                  </c:pt>
                  <c:pt idx="72">
                    <c:v>0.76826712476846226</c:v>
                  </c:pt>
                  <c:pt idx="73">
                    <c:v>0.82640860561344187</c:v>
                  </c:pt>
                  <c:pt idx="74">
                    <c:v>0.83773354437482572</c:v>
                  </c:pt>
                  <c:pt idx="75">
                    <c:v>0.89238678086727985</c:v>
                  </c:pt>
                  <c:pt idx="76">
                    <c:v>0.68974999401278203</c:v>
                  </c:pt>
                  <c:pt idx="77">
                    <c:v>0.75458666942019748</c:v>
                  </c:pt>
                  <c:pt idx="78">
                    <c:v>0.709393966046453</c:v>
                  </c:pt>
                  <c:pt idx="79">
                    <c:v>0.87327466203653814</c:v>
                  </c:pt>
                  <c:pt idx="80">
                    <c:v>0.81816932334735359</c:v>
                  </c:pt>
                  <c:pt idx="81">
                    <c:v>0.74860982271585674</c:v>
                  </c:pt>
                  <c:pt idx="82">
                    <c:v>0.8104943193302877</c:v>
                  </c:pt>
                  <c:pt idx="83">
                    <c:v>0.86010363364049225</c:v>
                  </c:pt>
                  <c:pt idx="84">
                    <c:v>1.0134633630110566</c:v>
                  </c:pt>
                  <c:pt idx="85">
                    <c:v>0.96558962285909811</c:v>
                  </c:pt>
                  <c:pt idx="86">
                    <c:v>0.97030141568386197</c:v>
                  </c:pt>
                  <c:pt idx="87">
                    <c:v>0.85818811485782898</c:v>
                  </c:pt>
                  <c:pt idx="88">
                    <c:v>0.82578419262597114</c:v>
                  </c:pt>
                  <c:pt idx="89">
                    <c:v>0.99791024558059027</c:v>
                  </c:pt>
                  <c:pt idx="90">
                    <c:v>0.74225330277691204</c:v>
                  </c:pt>
                  <c:pt idx="91">
                    <c:v>0.90975166011763009</c:v>
                  </c:pt>
                  <c:pt idx="92">
                    <c:v>0.92619873083693249</c:v>
                  </c:pt>
                  <c:pt idx="93">
                    <c:v>0.95116357942908358</c:v>
                  </c:pt>
                  <c:pt idx="94">
                    <c:v>0.92753331333018862</c:v>
                  </c:pt>
                  <c:pt idx="95">
                    <c:v>1.0101128200702225</c:v>
                  </c:pt>
                  <c:pt idx="96">
                    <c:v>0.91733868476913338</c:v>
                  </c:pt>
                  <c:pt idx="97">
                    <c:v>0.88373702211707439</c:v>
                  </c:pt>
                  <c:pt idx="98">
                    <c:v>0.82534742923496973</c:v>
                  </c:pt>
                  <c:pt idx="99">
                    <c:v>0.89482205775195778</c:v>
                  </c:pt>
                  <c:pt idx="100">
                    <c:v>1.2633677166800288</c:v>
                  </c:pt>
                  <c:pt idx="101">
                    <c:v>1.4025393460994249</c:v>
                  </c:pt>
                  <c:pt idx="102">
                    <c:v>1.2521146745249609</c:v>
                  </c:pt>
                  <c:pt idx="103">
                    <c:v>1.0758171691142258</c:v>
                  </c:pt>
                  <c:pt idx="104">
                    <c:v>1.2080891514311847</c:v>
                  </c:pt>
                  <c:pt idx="105">
                    <c:v>1.3633707554945826</c:v>
                  </c:pt>
                  <c:pt idx="106">
                    <c:v>1.3841562406465209</c:v>
                  </c:pt>
                  <c:pt idx="107">
                    <c:v>1.3882463020810167</c:v>
                  </c:pt>
                  <c:pt idx="108">
                    <c:v>1.2239858074259191</c:v>
                  </c:pt>
                  <c:pt idx="109">
                    <c:v>1.3572083594429467</c:v>
                  </c:pt>
                  <c:pt idx="110">
                    <c:v>1.3220687637467843</c:v>
                  </c:pt>
                  <c:pt idx="111">
                    <c:v>1.3431514136243556</c:v>
                  </c:pt>
                  <c:pt idx="112">
                    <c:v>1.4553549820463936</c:v>
                  </c:pt>
                  <c:pt idx="113">
                    <c:v>1.3809623675276648</c:v>
                  </c:pt>
                  <c:pt idx="114">
                    <c:v>1.340763015417284</c:v>
                  </c:pt>
                  <c:pt idx="115">
                    <c:v>1.317543815399711</c:v>
                  </c:pt>
                  <c:pt idx="116">
                    <c:v>1.391642159252257</c:v>
                  </c:pt>
                  <c:pt idx="117">
                    <c:v>1.3708043785872746</c:v>
                  </c:pt>
                  <c:pt idx="118">
                    <c:v>1.3961601096048668</c:v>
                  </c:pt>
                  <c:pt idx="119">
                    <c:v>1.3485098430653673</c:v>
                  </c:pt>
                </c:numCache>
              </c:numRef>
            </c:plus>
            <c:minus>
              <c:numRef>
                <c:f>Control!$R$2:$R$121</c:f>
                <c:numCache>
                  <c:formatCode>General</c:formatCode>
                  <c:ptCount val="120"/>
                  <c:pt idx="0">
                    <c:v>0.14657549249448218</c:v>
                  </c:pt>
                  <c:pt idx="1">
                    <c:v>0.29672459986607186</c:v>
                  </c:pt>
                  <c:pt idx="2">
                    <c:v>0.22360679774997896</c:v>
                  </c:pt>
                  <c:pt idx="3">
                    <c:v>0.1392876220870565</c:v>
                  </c:pt>
                  <c:pt idx="4">
                    <c:v>0.31301978468074171</c:v>
                  </c:pt>
                  <c:pt idx="5">
                    <c:v>0.35724744875921849</c:v>
                  </c:pt>
                  <c:pt idx="6">
                    <c:v>0.40079740537806746</c:v>
                  </c:pt>
                  <c:pt idx="7">
                    <c:v>0.28014314854820382</c:v>
                  </c:pt>
                  <c:pt idx="8">
                    <c:v>0.16683223408379017</c:v>
                  </c:pt>
                  <c:pt idx="9">
                    <c:v>0.15040215649551367</c:v>
                  </c:pt>
                  <c:pt idx="10">
                    <c:v>0.32850296982437155</c:v>
                  </c:pt>
                  <c:pt idx="11">
                    <c:v>0.40592129396410226</c:v>
                  </c:pt>
                  <c:pt idx="12">
                    <c:v>0.38122302019193482</c:v>
                  </c:pt>
                  <c:pt idx="13">
                    <c:v>0.24684429658273263</c:v>
                  </c:pt>
                  <c:pt idx="14">
                    <c:v>0.28136571693556889</c:v>
                  </c:pt>
                  <c:pt idx="15">
                    <c:v>0.4214128111441911</c:v>
                  </c:pt>
                  <c:pt idx="16">
                    <c:v>0.40224039737215167</c:v>
                  </c:pt>
                  <c:pt idx="17">
                    <c:v>0.42303776771024854</c:v>
                  </c:pt>
                  <c:pt idx="18">
                    <c:v>0.45050667974084946</c:v>
                  </c:pt>
                  <c:pt idx="19">
                    <c:v>0.32643841336750412</c:v>
                  </c:pt>
                  <c:pt idx="20">
                    <c:v>0.41394947356732636</c:v>
                  </c:pt>
                  <c:pt idx="21">
                    <c:v>0.90892810607973629</c:v>
                  </c:pt>
                  <c:pt idx="22">
                    <c:v>0.83661444173073318</c:v>
                  </c:pt>
                  <c:pt idx="23">
                    <c:v>0.90627741745916279</c:v>
                  </c:pt>
                  <c:pt idx="24">
                    <c:v>1.2917008648523638</c:v>
                  </c:pt>
                  <c:pt idx="25">
                    <c:v>1.2851220236347829</c:v>
                  </c:pt>
                  <c:pt idx="26">
                    <c:v>1.1141848100414102</c:v>
                  </c:pt>
                  <c:pt idx="27">
                    <c:v>1.5038425163081464</c:v>
                  </c:pt>
                  <c:pt idx="28">
                    <c:v>0.78751359917502739</c:v>
                  </c:pt>
                  <c:pt idx="29">
                    <c:v>0.66072223423211895</c:v>
                  </c:pt>
                  <c:pt idx="30">
                    <c:v>0.5121828467365187</c:v>
                  </c:pt>
                  <c:pt idx="31">
                    <c:v>0.71313760442855378</c:v>
                  </c:pt>
                  <c:pt idx="32">
                    <c:v>0.54268319878233284</c:v>
                  </c:pt>
                  <c:pt idx="33">
                    <c:v>0.29622043873350706</c:v>
                  </c:pt>
                  <c:pt idx="34">
                    <c:v>0.40263860979620331</c:v>
                  </c:pt>
                  <c:pt idx="35">
                    <c:v>0.66458006791256219</c:v>
                  </c:pt>
                  <c:pt idx="36">
                    <c:v>0.33045322561525498</c:v>
                  </c:pt>
                  <c:pt idx="37">
                    <c:v>0.4306003560921271</c:v>
                  </c:pt>
                  <c:pt idx="38">
                    <c:v>0.47677830722530551</c:v>
                  </c:pt>
                  <c:pt idx="39">
                    <c:v>0.31314898095030896</c:v>
                  </c:pt>
                  <c:pt idx="40">
                    <c:v>0.41445170642974599</c:v>
                  </c:pt>
                  <c:pt idx="41">
                    <c:v>0.62860645867001586</c:v>
                  </c:pt>
                  <c:pt idx="42">
                    <c:v>0.79777421274858873</c:v>
                  </c:pt>
                  <c:pt idx="43">
                    <c:v>0.86721494472537231</c:v>
                  </c:pt>
                  <c:pt idx="44">
                    <c:v>0.64569771751672811</c:v>
                  </c:pt>
                  <c:pt idx="45">
                    <c:v>0.56912802802015294</c:v>
                  </c:pt>
                  <c:pt idx="46">
                    <c:v>0.45720791540531103</c:v>
                  </c:pt>
                  <c:pt idx="47">
                    <c:v>0.45951496193981112</c:v>
                  </c:pt>
                  <c:pt idx="48">
                    <c:v>0.62460354783056005</c:v>
                  </c:pt>
                  <c:pt idx="49">
                    <c:v>0.6784702643851318</c:v>
                  </c:pt>
                  <c:pt idx="50">
                    <c:v>0.77640881685332186</c:v>
                  </c:pt>
                  <c:pt idx="51">
                    <c:v>0.49159604012508801</c:v>
                  </c:pt>
                  <c:pt idx="52">
                    <c:v>0.61291886313844757</c:v>
                  </c:pt>
                  <c:pt idx="53">
                    <c:v>0.77703027075312003</c:v>
                  </c:pt>
                  <c:pt idx="54">
                    <c:v>0.50751031727447615</c:v>
                  </c:pt>
                  <c:pt idx="55">
                    <c:v>0.56856119663544313</c:v>
                  </c:pt>
                  <c:pt idx="56">
                    <c:v>0.61568502283008097</c:v>
                  </c:pt>
                  <c:pt idx="57">
                    <c:v>0.66588650109995484</c:v>
                  </c:pt>
                  <c:pt idx="58">
                    <c:v>0.70387417626716364</c:v>
                  </c:pt>
                  <c:pt idx="59">
                    <c:v>0.53123948533509202</c:v>
                  </c:pt>
                  <c:pt idx="60">
                    <c:v>0.52217603061866158</c:v>
                  </c:pt>
                  <c:pt idx="61">
                    <c:v>0.53849587802590237</c:v>
                  </c:pt>
                  <c:pt idx="62">
                    <c:v>0.9239666685469774</c:v>
                  </c:pt>
                  <c:pt idx="63">
                    <c:v>0.66528456339814246</c:v>
                  </c:pt>
                  <c:pt idx="64">
                    <c:v>0.66996533514492895</c:v>
                  </c:pt>
                  <c:pt idx="65">
                    <c:v>1.0232760192817385</c:v>
                  </c:pt>
                  <c:pt idx="66">
                    <c:v>0.68261386783029798</c:v>
                  </c:pt>
                  <c:pt idx="67">
                    <c:v>0.82339924494017369</c:v>
                  </c:pt>
                  <c:pt idx="68">
                    <c:v>1.0294241127663435</c:v>
                  </c:pt>
                  <c:pt idx="69">
                    <c:v>0.72186930321701759</c:v>
                  </c:pt>
                  <c:pt idx="70">
                    <c:v>0.77206060012558198</c:v>
                  </c:pt>
                  <c:pt idx="71">
                    <c:v>0.79320026895271945</c:v>
                  </c:pt>
                  <c:pt idx="72">
                    <c:v>0.76826712476846226</c:v>
                  </c:pt>
                  <c:pt idx="73">
                    <c:v>0.82640860561344187</c:v>
                  </c:pt>
                  <c:pt idx="74">
                    <c:v>0.83773354437482572</c:v>
                  </c:pt>
                  <c:pt idx="75">
                    <c:v>0.89238678086727985</c:v>
                  </c:pt>
                  <c:pt idx="76">
                    <c:v>0.68974999401278203</c:v>
                  </c:pt>
                  <c:pt idx="77">
                    <c:v>0.75458666942019748</c:v>
                  </c:pt>
                  <c:pt idx="78">
                    <c:v>0.709393966046453</c:v>
                  </c:pt>
                  <c:pt idx="79">
                    <c:v>0.87327466203653814</c:v>
                  </c:pt>
                  <c:pt idx="80">
                    <c:v>0.81816932334735359</c:v>
                  </c:pt>
                  <c:pt idx="81">
                    <c:v>0.74860982271585674</c:v>
                  </c:pt>
                  <c:pt idx="82">
                    <c:v>0.8104943193302877</c:v>
                  </c:pt>
                  <c:pt idx="83">
                    <c:v>0.86010363364049225</c:v>
                  </c:pt>
                  <c:pt idx="84">
                    <c:v>1.0134633630110566</c:v>
                  </c:pt>
                  <c:pt idx="85">
                    <c:v>0.96558962285909811</c:v>
                  </c:pt>
                  <c:pt idx="86">
                    <c:v>0.97030141568386197</c:v>
                  </c:pt>
                  <c:pt idx="87">
                    <c:v>0.85818811485782898</c:v>
                  </c:pt>
                  <c:pt idx="88">
                    <c:v>0.82578419262597114</c:v>
                  </c:pt>
                  <c:pt idx="89">
                    <c:v>0.99791024558059027</c:v>
                  </c:pt>
                  <c:pt idx="90">
                    <c:v>0.74225330277691204</c:v>
                  </c:pt>
                  <c:pt idx="91">
                    <c:v>0.90975166011763009</c:v>
                  </c:pt>
                  <c:pt idx="92">
                    <c:v>0.92619873083693249</c:v>
                  </c:pt>
                  <c:pt idx="93">
                    <c:v>0.95116357942908358</c:v>
                  </c:pt>
                  <c:pt idx="94">
                    <c:v>0.92753331333018862</c:v>
                  </c:pt>
                  <c:pt idx="95">
                    <c:v>1.0101128200702225</c:v>
                  </c:pt>
                  <c:pt idx="96">
                    <c:v>0.91733868476913338</c:v>
                  </c:pt>
                  <c:pt idx="97">
                    <c:v>0.88373702211707439</c:v>
                  </c:pt>
                  <c:pt idx="98">
                    <c:v>0.82534742923496973</c:v>
                  </c:pt>
                  <c:pt idx="99">
                    <c:v>0.89482205775195778</c:v>
                  </c:pt>
                  <c:pt idx="100">
                    <c:v>1.2633677166800288</c:v>
                  </c:pt>
                  <c:pt idx="101">
                    <c:v>1.4025393460994249</c:v>
                  </c:pt>
                  <c:pt idx="102">
                    <c:v>1.2521146745249609</c:v>
                  </c:pt>
                  <c:pt idx="103">
                    <c:v>1.0758171691142258</c:v>
                  </c:pt>
                  <c:pt idx="104">
                    <c:v>1.2080891514311847</c:v>
                  </c:pt>
                  <c:pt idx="105">
                    <c:v>1.3633707554945826</c:v>
                  </c:pt>
                  <c:pt idx="106">
                    <c:v>1.3841562406465209</c:v>
                  </c:pt>
                  <c:pt idx="107">
                    <c:v>1.3882463020810167</c:v>
                  </c:pt>
                  <c:pt idx="108">
                    <c:v>1.2239858074259191</c:v>
                  </c:pt>
                  <c:pt idx="109">
                    <c:v>1.3572083594429467</c:v>
                  </c:pt>
                  <c:pt idx="110">
                    <c:v>1.3220687637467843</c:v>
                  </c:pt>
                  <c:pt idx="111">
                    <c:v>1.3431514136243556</c:v>
                  </c:pt>
                  <c:pt idx="112">
                    <c:v>1.4553549820463936</c:v>
                  </c:pt>
                  <c:pt idx="113">
                    <c:v>1.3809623675276648</c:v>
                  </c:pt>
                  <c:pt idx="114">
                    <c:v>1.340763015417284</c:v>
                  </c:pt>
                  <c:pt idx="115">
                    <c:v>1.317543815399711</c:v>
                  </c:pt>
                  <c:pt idx="116">
                    <c:v>1.391642159252257</c:v>
                  </c:pt>
                  <c:pt idx="117">
                    <c:v>1.3708043785872746</c:v>
                  </c:pt>
                  <c:pt idx="118">
                    <c:v>1.3961601096048668</c:v>
                  </c:pt>
                  <c:pt idx="119">
                    <c:v>1.3485098430653673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Control!$P$2:$P$121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Control!$Q$2:$Q$121</c:f>
              <c:numCache>
                <c:formatCode>General</c:formatCode>
                <c:ptCount val="120"/>
                <c:pt idx="0">
                  <c:v>9.375E-2</c:v>
                </c:pt>
                <c:pt idx="1">
                  <c:v>9.1346153846153855E-2</c:v>
                </c:pt>
                <c:pt idx="2">
                  <c:v>0.125</c:v>
                </c:pt>
                <c:pt idx="3">
                  <c:v>1.0416666666666666E-2</c:v>
                </c:pt>
                <c:pt idx="4">
                  <c:v>-8.0128205128205121E-3</c:v>
                </c:pt>
                <c:pt idx="5">
                  <c:v>-3.8461538461538464E-2</c:v>
                </c:pt>
                <c:pt idx="6">
                  <c:v>-3.2051282051282028E-3</c:v>
                </c:pt>
                <c:pt idx="7">
                  <c:v>8.0929487179487183E-2</c:v>
                </c:pt>
                <c:pt idx="8">
                  <c:v>4.7275641025641024E-2</c:v>
                </c:pt>
                <c:pt idx="9">
                  <c:v>5.4487179487179488E-2</c:v>
                </c:pt>
                <c:pt idx="10">
                  <c:v>8.6538461538461522E-2</c:v>
                </c:pt>
                <c:pt idx="11">
                  <c:v>8.8942307692307709E-2</c:v>
                </c:pt>
                <c:pt idx="12">
                  <c:v>4.8076923076923088E-3</c:v>
                </c:pt>
                <c:pt idx="13">
                  <c:v>1.842948717948718E-2</c:v>
                </c:pt>
                <c:pt idx="14">
                  <c:v>-4.1666666666666664E-2</c:v>
                </c:pt>
                <c:pt idx="15">
                  <c:v>-9.6153846153846145E-2</c:v>
                </c:pt>
                <c:pt idx="16">
                  <c:v>-6.7307692307692304E-2</c:v>
                </c:pt>
                <c:pt idx="17">
                  <c:v>-0.10657051282051282</c:v>
                </c:pt>
                <c:pt idx="18">
                  <c:v>-0.13221153846153846</c:v>
                </c:pt>
                <c:pt idx="19">
                  <c:v>-0.19471153846153846</c:v>
                </c:pt>
                <c:pt idx="20">
                  <c:v>-0.22916666666666666</c:v>
                </c:pt>
                <c:pt idx="21">
                  <c:v>0.17227564102564105</c:v>
                </c:pt>
                <c:pt idx="22">
                  <c:v>3.5408653846153846</c:v>
                </c:pt>
                <c:pt idx="23">
                  <c:v>4.9038461538461542</c:v>
                </c:pt>
                <c:pt idx="24">
                  <c:v>5.3365384615384626</c:v>
                </c:pt>
                <c:pt idx="25">
                  <c:v>5.6834935897435903</c:v>
                </c:pt>
                <c:pt idx="26">
                  <c:v>5.8782051282051286</c:v>
                </c:pt>
                <c:pt idx="27">
                  <c:v>5.7075320512820511</c:v>
                </c:pt>
                <c:pt idx="28">
                  <c:v>5.8213141025641022</c:v>
                </c:pt>
                <c:pt idx="29">
                  <c:v>5.3733974358974352</c:v>
                </c:pt>
                <c:pt idx="30">
                  <c:v>5.1322115384615383</c:v>
                </c:pt>
                <c:pt idx="31">
                  <c:v>4.9511217948717947</c:v>
                </c:pt>
                <c:pt idx="32">
                  <c:v>4.6362179487179489</c:v>
                </c:pt>
                <c:pt idx="33">
                  <c:v>4.4935897435897436</c:v>
                </c:pt>
                <c:pt idx="34">
                  <c:v>4.4006410256410255</c:v>
                </c:pt>
                <c:pt idx="35">
                  <c:v>4.333333333333333</c:v>
                </c:pt>
                <c:pt idx="36">
                  <c:v>4.0336538461538458</c:v>
                </c:pt>
                <c:pt idx="37">
                  <c:v>4.083333333333333</c:v>
                </c:pt>
                <c:pt idx="38">
                  <c:v>3.9070512820512824</c:v>
                </c:pt>
                <c:pt idx="39">
                  <c:v>3.7588141025641022</c:v>
                </c:pt>
                <c:pt idx="40">
                  <c:v>3.7275641025641022</c:v>
                </c:pt>
                <c:pt idx="41">
                  <c:v>3.6971153846153846</c:v>
                </c:pt>
                <c:pt idx="42">
                  <c:v>3.8245192307692304</c:v>
                </c:pt>
                <c:pt idx="43">
                  <c:v>3.5048076923076921</c:v>
                </c:pt>
                <c:pt idx="44">
                  <c:v>3.5256410256410255</c:v>
                </c:pt>
                <c:pt idx="45">
                  <c:v>3.3389423076923079</c:v>
                </c:pt>
                <c:pt idx="46">
                  <c:v>3.2996794871794872</c:v>
                </c:pt>
                <c:pt idx="47">
                  <c:v>3.0584935897435899</c:v>
                </c:pt>
                <c:pt idx="48">
                  <c:v>3.2203525641025643</c:v>
                </c:pt>
                <c:pt idx="49">
                  <c:v>3.1161858974358978</c:v>
                </c:pt>
                <c:pt idx="50">
                  <c:v>3.2019230769230766</c:v>
                </c:pt>
                <c:pt idx="51">
                  <c:v>2.8333333333333335</c:v>
                </c:pt>
                <c:pt idx="52">
                  <c:v>2.952724358974359</c:v>
                </c:pt>
                <c:pt idx="53">
                  <c:v>2.8645833333333335</c:v>
                </c:pt>
                <c:pt idx="54">
                  <c:v>2.7892628205128207</c:v>
                </c:pt>
                <c:pt idx="55">
                  <c:v>2.7788461538461537</c:v>
                </c:pt>
                <c:pt idx="56">
                  <c:v>2.5865384615384617</c:v>
                </c:pt>
                <c:pt idx="57">
                  <c:v>2.4775641025641026</c:v>
                </c:pt>
                <c:pt idx="58">
                  <c:v>2.5352564102564101</c:v>
                </c:pt>
                <c:pt idx="59">
                  <c:v>2.5424679487179485</c:v>
                </c:pt>
                <c:pt idx="60">
                  <c:v>2.5552884615384617</c:v>
                </c:pt>
                <c:pt idx="61">
                  <c:v>2.3653846153846154</c:v>
                </c:pt>
                <c:pt idx="62">
                  <c:v>2.4110576923076921</c:v>
                </c:pt>
                <c:pt idx="63">
                  <c:v>2.3557692307692308</c:v>
                </c:pt>
                <c:pt idx="64">
                  <c:v>2.3557692307692308</c:v>
                </c:pt>
                <c:pt idx="65">
                  <c:v>2.296474358974359</c:v>
                </c:pt>
                <c:pt idx="66">
                  <c:v>2.3373397435897436</c:v>
                </c:pt>
                <c:pt idx="67">
                  <c:v>2.1009615384615383</c:v>
                </c:pt>
                <c:pt idx="68">
                  <c:v>2.1506410256410255</c:v>
                </c:pt>
                <c:pt idx="69">
                  <c:v>2.0176282051282048</c:v>
                </c:pt>
                <c:pt idx="70">
                  <c:v>1.9783653846153844</c:v>
                </c:pt>
                <c:pt idx="71">
                  <c:v>1.9583333333333333</c:v>
                </c:pt>
                <c:pt idx="72">
                  <c:v>1.90625</c:v>
                </c:pt>
                <c:pt idx="73">
                  <c:v>1.9423076923076923</c:v>
                </c:pt>
                <c:pt idx="74">
                  <c:v>2.1434294871794872</c:v>
                </c:pt>
                <c:pt idx="75">
                  <c:v>1.8541666666666667</c:v>
                </c:pt>
                <c:pt idx="76">
                  <c:v>1.9054487179487178</c:v>
                </c:pt>
                <c:pt idx="77">
                  <c:v>1.9479166666666667</c:v>
                </c:pt>
                <c:pt idx="78">
                  <c:v>1.7732371794871795</c:v>
                </c:pt>
                <c:pt idx="79">
                  <c:v>1.9110576923076923</c:v>
                </c:pt>
                <c:pt idx="80">
                  <c:v>1.9895833333333333</c:v>
                </c:pt>
                <c:pt idx="81">
                  <c:v>1.8333333333333333</c:v>
                </c:pt>
                <c:pt idx="82">
                  <c:v>1.9270833333333333</c:v>
                </c:pt>
                <c:pt idx="83">
                  <c:v>1.9559294871794872</c:v>
                </c:pt>
                <c:pt idx="84">
                  <c:v>1.903846153846154</c:v>
                </c:pt>
                <c:pt idx="85">
                  <c:v>1.7844551282051284</c:v>
                </c:pt>
                <c:pt idx="86">
                  <c:v>1.7451923076923077</c:v>
                </c:pt>
                <c:pt idx="87">
                  <c:v>1.7972756410256412</c:v>
                </c:pt>
                <c:pt idx="88">
                  <c:v>1.6722756410256412</c:v>
                </c:pt>
                <c:pt idx="89">
                  <c:v>1.6594551282051284</c:v>
                </c:pt>
                <c:pt idx="90">
                  <c:v>1.6618589743589745</c:v>
                </c:pt>
                <c:pt idx="91">
                  <c:v>1.7508012820512822</c:v>
                </c:pt>
                <c:pt idx="92">
                  <c:v>1.7219551282051284</c:v>
                </c:pt>
                <c:pt idx="93">
                  <c:v>1.6330128205128205</c:v>
                </c:pt>
                <c:pt idx="94">
                  <c:v>1.5865384615384617</c:v>
                </c:pt>
                <c:pt idx="95">
                  <c:v>1.4358974358974359</c:v>
                </c:pt>
                <c:pt idx="96">
                  <c:v>1.5841346153846156</c:v>
                </c:pt>
                <c:pt idx="97">
                  <c:v>1.3365384615384617</c:v>
                </c:pt>
                <c:pt idx="98">
                  <c:v>1.6097756410256412</c:v>
                </c:pt>
                <c:pt idx="99">
                  <c:v>1.4463141025641024</c:v>
                </c:pt>
                <c:pt idx="100">
                  <c:v>1.1814903846153846</c:v>
                </c:pt>
                <c:pt idx="101">
                  <c:v>1.1971153846153846</c:v>
                </c:pt>
                <c:pt idx="102">
                  <c:v>1.3521634615384617</c:v>
                </c:pt>
                <c:pt idx="103">
                  <c:v>1.4543269230769231</c:v>
                </c:pt>
                <c:pt idx="104">
                  <c:v>1.4314903846153846</c:v>
                </c:pt>
                <c:pt idx="105">
                  <c:v>1.2824519230769231</c:v>
                </c:pt>
                <c:pt idx="106">
                  <c:v>1.3149038461538463</c:v>
                </c:pt>
                <c:pt idx="107">
                  <c:v>1.2560096153846154</c:v>
                </c:pt>
                <c:pt idx="108">
                  <c:v>1.2439903846153846</c:v>
                </c:pt>
                <c:pt idx="109">
                  <c:v>1.1766826923076923</c:v>
                </c:pt>
                <c:pt idx="110">
                  <c:v>1.1658653846153846</c:v>
                </c:pt>
                <c:pt idx="111">
                  <c:v>1.2596153846153846</c:v>
                </c:pt>
                <c:pt idx="112">
                  <c:v>1.3533653846153846</c:v>
                </c:pt>
                <c:pt idx="113">
                  <c:v>1.2512019230769231</c:v>
                </c:pt>
                <c:pt idx="114">
                  <c:v>1.1153846153846154</c:v>
                </c:pt>
                <c:pt idx="115">
                  <c:v>1.2127403846153846</c:v>
                </c:pt>
                <c:pt idx="116">
                  <c:v>1.0528846153846154</c:v>
                </c:pt>
                <c:pt idx="117">
                  <c:v>1.1069711538461537</c:v>
                </c:pt>
                <c:pt idx="118">
                  <c:v>1.0997596153846154</c:v>
                </c:pt>
                <c:pt idx="119">
                  <c:v>1.1153846153846154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BE-B346-B1FB-174FEE749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457679"/>
        <c:axId val="708459311"/>
      </c:scatterChart>
      <c:valAx>
        <c:axId val="708457679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8459311"/>
        <c:crosses val="autoZero"/>
        <c:crossBetween val="midCat"/>
      </c:valAx>
      <c:valAx>
        <c:axId val="708459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84576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277056389368133E-2"/>
          <c:y val="1.5665796344647518E-2"/>
          <c:w val="0.93785144443435509"/>
          <c:h val="0.94255874673629247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'RR-5uM'!$Y$2:$Y$121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0.2366211810750114</c:v>
                  </c:pt>
                  <c:pt idx="2">
                    <c:v>0.15728821740147395</c:v>
                  </c:pt>
                  <c:pt idx="3">
                    <c:v>0.25769410160110379</c:v>
                  </c:pt>
                  <c:pt idx="4">
                    <c:v>0.2366211810750114</c:v>
                  </c:pt>
                  <c:pt idx="5">
                    <c:v>0.338501600193165</c:v>
                  </c:pt>
                  <c:pt idx="6">
                    <c:v>0.1875</c:v>
                  </c:pt>
                  <c:pt idx="7">
                    <c:v>0.54006172486732174</c:v>
                  </c:pt>
                  <c:pt idx="8">
                    <c:v>0.31457643480294789</c:v>
                  </c:pt>
                  <c:pt idx="9">
                    <c:v>0.44487826050130463</c:v>
                  </c:pt>
                  <c:pt idx="10">
                    <c:v>0.46210568776705901</c:v>
                  </c:pt>
                  <c:pt idx="11">
                    <c:v>0.27716947282604315</c:v>
                  </c:pt>
                  <c:pt idx="12">
                    <c:v>0.125</c:v>
                  </c:pt>
                  <c:pt idx="13">
                    <c:v>0.42081270576508661</c:v>
                  </c:pt>
                  <c:pt idx="14">
                    <c:v>0.3125</c:v>
                  </c:pt>
                  <c:pt idx="15">
                    <c:v>0.47186465220442186</c:v>
                  </c:pt>
                  <c:pt idx="16">
                    <c:v>0.39528470752104744</c:v>
                  </c:pt>
                  <c:pt idx="17">
                    <c:v>0.27003086243366087</c:v>
                  </c:pt>
                  <c:pt idx="18">
                    <c:v>0.47871355387816905</c:v>
                  </c:pt>
                  <c:pt idx="19">
                    <c:v>0.20412414523193151</c:v>
                  </c:pt>
                  <c:pt idx="20">
                    <c:v>0.41300474169997936</c:v>
                  </c:pt>
                  <c:pt idx="21">
                    <c:v>0.42542870534712784</c:v>
                  </c:pt>
                  <c:pt idx="22">
                    <c:v>0.57168428058384346</c:v>
                  </c:pt>
                  <c:pt idx="23">
                    <c:v>1.399404635312222</c:v>
                  </c:pt>
                  <c:pt idx="24">
                    <c:v>2.0035775294873583</c:v>
                  </c:pt>
                  <c:pt idx="25">
                    <c:v>1.6278020713014631</c:v>
                  </c:pt>
                  <c:pt idx="26">
                    <c:v>1.4908575552345704</c:v>
                  </c:pt>
                  <c:pt idx="27">
                    <c:v>1.0962768430769059</c:v>
                  </c:pt>
                  <c:pt idx="28">
                    <c:v>1.5138251770487459</c:v>
                  </c:pt>
                  <c:pt idx="29">
                    <c:v>1.5427923817978015</c:v>
                  </c:pt>
                  <c:pt idx="30">
                    <c:v>1.0915155747858112</c:v>
                  </c:pt>
                  <c:pt idx="31">
                    <c:v>1.2747548783981961</c:v>
                  </c:pt>
                  <c:pt idx="32">
                    <c:v>1.2583057392117916</c:v>
                  </c:pt>
                  <c:pt idx="33">
                    <c:v>1.1836560592784826</c:v>
                  </c:pt>
                  <c:pt idx="34">
                    <c:v>0.8125</c:v>
                  </c:pt>
                  <c:pt idx="35">
                    <c:v>0.98425098425147639</c:v>
                  </c:pt>
                  <c:pt idx="36">
                    <c:v>1.1110243021644486</c:v>
                  </c:pt>
                  <c:pt idx="37">
                    <c:v>0.9213893494789992</c:v>
                  </c:pt>
                  <c:pt idx="38">
                    <c:v>0.87425563576488696</c:v>
                  </c:pt>
                  <c:pt idx="39">
                    <c:v>1.0276135379282103</c:v>
                  </c:pt>
                  <c:pt idx="40">
                    <c:v>0.92702481088695787</c:v>
                  </c:pt>
                  <c:pt idx="41">
                    <c:v>0.72438911044640464</c:v>
                  </c:pt>
                  <c:pt idx="42">
                    <c:v>0.72528729939705039</c:v>
                  </c:pt>
                  <c:pt idx="43">
                    <c:v>0.99215674164922152</c:v>
                  </c:pt>
                  <c:pt idx="44">
                    <c:v>1.1518779955649239</c:v>
                  </c:pt>
                  <c:pt idx="45">
                    <c:v>0.71443450831176025</c:v>
                  </c:pt>
                  <c:pt idx="46">
                    <c:v>0.9915003361908995</c:v>
                  </c:pt>
                  <c:pt idx="47">
                    <c:v>0.78644108700736981</c:v>
                  </c:pt>
                  <c:pt idx="48">
                    <c:v>0.79303609627809502</c:v>
                  </c:pt>
                  <c:pt idx="49">
                    <c:v>0.72528729939705039</c:v>
                  </c:pt>
                  <c:pt idx="50">
                    <c:v>0.79713026957120792</c:v>
                  </c:pt>
                  <c:pt idx="51">
                    <c:v>0.75346422166771354</c:v>
                  </c:pt>
                  <c:pt idx="52">
                    <c:v>0.62395746382799744</c:v>
                  </c:pt>
                  <c:pt idx="53">
                    <c:v>0.7315437444199766</c:v>
                  </c:pt>
                  <c:pt idx="54">
                    <c:v>0.81888516695973101</c:v>
                  </c:pt>
                  <c:pt idx="55">
                    <c:v>0.59947894041408989</c:v>
                  </c:pt>
                  <c:pt idx="56">
                    <c:v>0.58184333515703923</c:v>
                  </c:pt>
                  <c:pt idx="57">
                    <c:v>0.48947250518628044</c:v>
                  </c:pt>
                  <c:pt idx="58">
                    <c:v>0.96487801474245094</c:v>
                  </c:pt>
                  <c:pt idx="59">
                    <c:v>0.79957671093314531</c:v>
                  </c:pt>
                  <c:pt idx="60">
                    <c:v>0.69503447156717824</c:v>
                  </c:pt>
                  <c:pt idx="61">
                    <c:v>0.59947894041408989</c:v>
                  </c:pt>
                  <c:pt idx="62">
                    <c:v>0.75691258852437293</c:v>
                  </c:pt>
                  <c:pt idx="63">
                    <c:v>0.75346422166771354</c:v>
                  </c:pt>
                  <c:pt idx="64">
                    <c:v>0.41300474169997936</c:v>
                  </c:pt>
                  <c:pt idx="65">
                    <c:v>0.6332785063987777</c:v>
                  </c:pt>
                  <c:pt idx="66">
                    <c:v>0.52539667553827052</c:v>
                  </c:pt>
                  <c:pt idx="67">
                    <c:v>0.63224962106222993</c:v>
                  </c:pt>
                  <c:pt idx="68">
                    <c:v>0.54006172486732174</c:v>
                  </c:pt>
                  <c:pt idx="69">
                    <c:v>0.3886407938787006</c:v>
                  </c:pt>
                  <c:pt idx="70">
                    <c:v>0.55316325197298977</c:v>
                  </c:pt>
                  <c:pt idx="71">
                    <c:v>0.35903516540862679</c:v>
                  </c:pt>
                  <c:pt idx="72">
                    <c:v>0.63224962106222993</c:v>
                  </c:pt>
                  <c:pt idx="73">
                    <c:v>0.4732423621500228</c:v>
                  </c:pt>
                  <c:pt idx="74">
                    <c:v>0.5303300858899106</c:v>
                  </c:pt>
                  <c:pt idx="75">
                    <c:v>0.27003086243366087</c:v>
                  </c:pt>
                  <c:pt idx="76">
                    <c:v>0.5625</c:v>
                  </c:pt>
                  <c:pt idx="77">
                    <c:v>0.33071891388307384</c:v>
                  </c:pt>
                  <c:pt idx="78">
                    <c:v>0.62915286960589578</c:v>
                  </c:pt>
                  <c:pt idx="79">
                    <c:v>0.49344663676362549</c:v>
                  </c:pt>
                  <c:pt idx="80">
                    <c:v>0.57168428058384346</c:v>
                  </c:pt>
                  <c:pt idx="81">
                    <c:v>0.54486236794258425</c:v>
                  </c:pt>
                  <c:pt idx="82">
                    <c:v>0.45643546458763845</c:v>
                  </c:pt>
                  <c:pt idx="83">
                    <c:v>0.44924705526766301</c:v>
                  </c:pt>
                  <c:pt idx="84">
                    <c:v>0.46210568776705901</c:v>
                  </c:pt>
                  <c:pt idx="85">
                    <c:v>0.37325985139935242</c:v>
                  </c:pt>
                  <c:pt idx="86">
                    <c:v>0.21650635094610965</c:v>
                  </c:pt>
                  <c:pt idx="87">
                    <c:v>0.37325985139935242</c:v>
                  </c:pt>
                  <c:pt idx="88">
                    <c:v>0.32874445495957294</c:v>
                  </c:pt>
                  <c:pt idx="89">
                    <c:v>0.1875</c:v>
                  </c:pt>
                  <c:pt idx="90">
                    <c:v>0.47186465220442186</c:v>
                  </c:pt>
                  <c:pt idx="91">
                    <c:v>0.29755951785595208</c:v>
                  </c:pt>
                  <c:pt idx="92">
                    <c:v>0.41300474169997936</c:v>
                  </c:pt>
                  <c:pt idx="93">
                    <c:v>0.3125</c:v>
                  </c:pt>
                  <c:pt idx="94">
                    <c:v>0.125</c:v>
                  </c:pt>
                  <c:pt idx="95">
                    <c:v>0.25769410160110379</c:v>
                  </c:pt>
                  <c:pt idx="96">
                    <c:v>0.44487826050130463</c:v>
                  </c:pt>
                  <c:pt idx="97">
                    <c:v>0.25769410160110379</c:v>
                  </c:pt>
                  <c:pt idx="98">
                    <c:v>0.25769410160110379</c:v>
                  </c:pt>
                  <c:pt idx="99">
                    <c:v>0.47186465220442186</c:v>
                  </c:pt>
                  <c:pt idx="100">
                    <c:v>0.56825757070774396</c:v>
                  </c:pt>
                  <c:pt idx="101">
                    <c:v>0.63224962106222993</c:v>
                  </c:pt>
                  <c:pt idx="102">
                    <c:v>0.3125</c:v>
                  </c:pt>
                  <c:pt idx="103">
                    <c:v>0.37325985139935242</c:v>
                  </c:pt>
                  <c:pt idx="104">
                    <c:v>0.49344663676362549</c:v>
                  </c:pt>
                  <c:pt idx="105">
                    <c:v>0.29755951785595208</c:v>
                  </c:pt>
                  <c:pt idx="106">
                    <c:v>0.65649796902453039</c:v>
                  </c:pt>
                  <c:pt idx="107">
                    <c:v>0.42695628191498325</c:v>
                  </c:pt>
                  <c:pt idx="108">
                    <c:v>0.37325985139935242</c:v>
                  </c:pt>
                  <c:pt idx="109">
                    <c:v>0.58184333515703923</c:v>
                  </c:pt>
                  <c:pt idx="110">
                    <c:v>0.65748890991914588</c:v>
                  </c:pt>
                  <c:pt idx="111">
                    <c:v>0.52539667553827052</c:v>
                  </c:pt>
                  <c:pt idx="112">
                    <c:v>0.32874445495957294</c:v>
                  </c:pt>
                  <c:pt idx="113">
                    <c:v>0.37325985139935242</c:v>
                  </c:pt>
                  <c:pt idx="114">
                    <c:v>0.5303300858899106</c:v>
                  </c:pt>
                  <c:pt idx="115">
                    <c:v>0.46210568776705901</c:v>
                  </c:pt>
                  <c:pt idx="116">
                    <c:v>0.3679900360969936</c:v>
                  </c:pt>
                  <c:pt idx="117">
                    <c:v>0.44487826050130463</c:v>
                  </c:pt>
                  <c:pt idx="118">
                    <c:v>0.33071891388307384</c:v>
                  </c:pt>
                  <c:pt idx="119">
                    <c:v>0.338501600193165</c:v>
                  </c:pt>
                </c:numCache>
              </c:numRef>
            </c:plus>
            <c:minus>
              <c:numRef>
                <c:f>'RR-5uM'!$Y$2:$Y$121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0.2366211810750114</c:v>
                  </c:pt>
                  <c:pt idx="2">
                    <c:v>0.15728821740147395</c:v>
                  </c:pt>
                  <c:pt idx="3">
                    <c:v>0.25769410160110379</c:v>
                  </c:pt>
                  <c:pt idx="4">
                    <c:v>0.2366211810750114</c:v>
                  </c:pt>
                  <c:pt idx="5">
                    <c:v>0.338501600193165</c:v>
                  </c:pt>
                  <c:pt idx="6">
                    <c:v>0.1875</c:v>
                  </c:pt>
                  <c:pt idx="7">
                    <c:v>0.54006172486732174</c:v>
                  </c:pt>
                  <c:pt idx="8">
                    <c:v>0.31457643480294789</c:v>
                  </c:pt>
                  <c:pt idx="9">
                    <c:v>0.44487826050130463</c:v>
                  </c:pt>
                  <c:pt idx="10">
                    <c:v>0.46210568776705901</c:v>
                  </c:pt>
                  <c:pt idx="11">
                    <c:v>0.27716947282604315</c:v>
                  </c:pt>
                  <c:pt idx="12">
                    <c:v>0.125</c:v>
                  </c:pt>
                  <c:pt idx="13">
                    <c:v>0.42081270576508661</c:v>
                  </c:pt>
                  <c:pt idx="14">
                    <c:v>0.3125</c:v>
                  </c:pt>
                  <c:pt idx="15">
                    <c:v>0.47186465220442186</c:v>
                  </c:pt>
                  <c:pt idx="16">
                    <c:v>0.39528470752104744</c:v>
                  </c:pt>
                  <c:pt idx="17">
                    <c:v>0.27003086243366087</c:v>
                  </c:pt>
                  <c:pt idx="18">
                    <c:v>0.47871355387816905</c:v>
                  </c:pt>
                  <c:pt idx="19">
                    <c:v>0.20412414523193151</c:v>
                  </c:pt>
                  <c:pt idx="20">
                    <c:v>0.41300474169997936</c:v>
                  </c:pt>
                  <c:pt idx="21">
                    <c:v>0.42542870534712784</c:v>
                  </c:pt>
                  <c:pt idx="22">
                    <c:v>0.57168428058384346</c:v>
                  </c:pt>
                  <c:pt idx="23">
                    <c:v>1.399404635312222</c:v>
                  </c:pt>
                  <c:pt idx="24">
                    <c:v>2.0035775294873583</c:v>
                  </c:pt>
                  <c:pt idx="25">
                    <c:v>1.6278020713014631</c:v>
                  </c:pt>
                  <c:pt idx="26">
                    <c:v>1.4908575552345704</c:v>
                  </c:pt>
                  <c:pt idx="27">
                    <c:v>1.0962768430769059</c:v>
                  </c:pt>
                  <c:pt idx="28">
                    <c:v>1.5138251770487459</c:v>
                  </c:pt>
                  <c:pt idx="29">
                    <c:v>1.5427923817978015</c:v>
                  </c:pt>
                  <c:pt idx="30">
                    <c:v>1.0915155747858112</c:v>
                  </c:pt>
                  <c:pt idx="31">
                    <c:v>1.2747548783981961</c:v>
                  </c:pt>
                  <c:pt idx="32">
                    <c:v>1.2583057392117916</c:v>
                  </c:pt>
                  <c:pt idx="33">
                    <c:v>1.1836560592784826</c:v>
                  </c:pt>
                  <c:pt idx="34">
                    <c:v>0.8125</c:v>
                  </c:pt>
                  <c:pt idx="35">
                    <c:v>0.98425098425147639</c:v>
                  </c:pt>
                  <c:pt idx="36">
                    <c:v>1.1110243021644486</c:v>
                  </c:pt>
                  <c:pt idx="37">
                    <c:v>0.9213893494789992</c:v>
                  </c:pt>
                  <c:pt idx="38">
                    <c:v>0.87425563576488696</c:v>
                  </c:pt>
                  <c:pt idx="39">
                    <c:v>1.0276135379282103</c:v>
                  </c:pt>
                  <c:pt idx="40">
                    <c:v>0.92702481088695787</c:v>
                  </c:pt>
                  <c:pt idx="41">
                    <c:v>0.72438911044640464</c:v>
                  </c:pt>
                  <c:pt idx="42">
                    <c:v>0.72528729939705039</c:v>
                  </c:pt>
                  <c:pt idx="43">
                    <c:v>0.99215674164922152</c:v>
                  </c:pt>
                  <c:pt idx="44">
                    <c:v>1.1518779955649239</c:v>
                  </c:pt>
                  <c:pt idx="45">
                    <c:v>0.71443450831176025</c:v>
                  </c:pt>
                  <c:pt idx="46">
                    <c:v>0.9915003361908995</c:v>
                  </c:pt>
                  <c:pt idx="47">
                    <c:v>0.78644108700736981</c:v>
                  </c:pt>
                  <c:pt idx="48">
                    <c:v>0.79303609627809502</c:v>
                  </c:pt>
                  <c:pt idx="49">
                    <c:v>0.72528729939705039</c:v>
                  </c:pt>
                  <c:pt idx="50">
                    <c:v>0.79713026957120792</c:v>
                  </c:pt>
                  <c:pt idx="51">
                    <c:v>0.75346422166771354</c:v>
                  </c:pt>
                  <c:pt idx="52">
                    <c:v>0.62395746382799744</c:v>
                  </c:pt>
                  <c:pt idx="53">
                    <c:v>0.7315437444199766</c:v>
                  </c:pt>
                  <c:pt idx="54">
                    <c:v>0.81888516695973101</c:v>
                  </c:pt>
                  <c:pt idx="55">
                    <c:v>0.59947894041408989</c:v>
                  </c:pt>
                  <c:pt idx="56">
                    <c:v>0.58184333515703923</c:v>
                  </c:pt>
                  <c:pt idx="57">
                    <c:v>0.48947250518628044</c:v>
                  </c:pt>
                  <c:pt idx="58">
                    <c:v>0.96487801474245094</c:v>
                  </c:pt>
                  <c:pt idx="59">
                    <c:v>0.79957671093314531</c:v>
                  </c:pt>
                  <c:pt idx="60">
                    <c:v>0.69503447156717824</c:v>
                  </c:pt>
                  <c:pt idx="61">
                    <c:v>0.59947894041408989</c:v>
                  </c:pt>
                  <c:pt idx="62">
                    <c:v>0.75691258852437293</c:v>
                  </c:pt>
                  <c:pt idx="63">
                    <c:v>0.75346422166771354</c:v>
                  </c:pt>
                  <c:pt idx="64">
                    <c:v>0.41300474169997936</c:v>
                  </c:pt>
                  <c:pt idx="65">
                    <c:v>0.6332785063987777</c:v>
                  </c:pt>
                  <c:pt idx="66">
                    <c:v>0.52539667553827052</c:v>
                  </c:pt>
                  <c:pt idx="67">
                    <c:v>0.63224962106222993</c:v>
                  </c:pt>
                  <c:pt idx="68">
                    <c:v>0.54006172486732174</c:v>
                  </c:pt>
                  <c:pt idx="69">
                    <c:v>0.3886407938787006</c:v>
                  </c:pt>
                  <c:pt idx="70">
                    <c:v>0.55316325197298977</c:v>
                  </c:pt>
                  <c:pt idx="71">
                    <c:v>0.35903516540862679</c:v>
                  </c:pt>
                  <c:pt idx="72">
                    <c:v>0.63224962106222993</c:v>
                  </c:pt>
                  <c:pt idx="73">
                    <c:v>0.4732423621500228</c:v>
                  </c:pt>
                  <c:pt idx="74">
                    <c:v>0.5303300858899106</c:v>
                  </c:pt>
                  <c:pt idx="75">
                    <c:v>0.27003086243366087</c:v>
                  </c:pt>
                  <c:pt idx="76">
                    <c:v>0.5625</c:v>
                  </c:pt>
                  <c:pt idx="77">
                    <c:v>0.33071891388307384</c:v>
                  </c:pt>
                  <c:pt idx="78">
                    <c:v>0.62915286960589578</c:v>
                  </c:pt>
                  <c:pt idx="79">
                    <c:v>0.49344663676362549</c:v>
                  </c:pt>
                  <c:pt idx="80">
                    <c:v>0.57168428058384346</c:v>
                  </c:pt>
                  <c:pt idx="81">
                    <c:v>0.54486236794258425</c:v>
                  </c:pt>
                  <c:pt idx="82">
                    <c:v>0.45643546458763845</c:v>
                  </c:pt>
                  <c:pt idx="83">
                    <c:v>0.44924705526766301</c:v>
                  </c:pt>
                  <c:pt idx="84">
                    <c:v>0.46210568776705901</c:v>
                  </c:pt>
                  <c:pt idx="85">
                    <c:v>0.37325985139935242</c:v>
                  </c:pt>
                  <c:pt idx="86">
                    <c:v>0.21650635094610965</c:v>
                  </c:pt>
                  <c:pt idx="87">
                    <c:v>0.37325985139935242</c:v>
                  </c:pt>
                  <c:pt idx="88">
                    <c:v>0.32874445495957294</c:v>
                  </c:pt>
                  <c:pt idx="89">
                    <c:v>0.1875</c:v>
                  </c:pt>
                  <c:pt idx="90">
                    <c:v>0.47186465220442186</c:v>
                  </c:pt>
                  <c:pt idx="91">
                    <c:v>0.29755951785595208</c:v>
                  </c:pt>
                  <c:pt idx="92">
                    <c:v>0.41300474169997936</c:v>
                  </c:pt>
                  <c:pt idx="93">
                    <c:v>0.3125</c:v>
                  </c:pt>
                  <c:pt idx="94">
                    <c:v>0.125</c:v>
                  </c:pt>
                  <c:pt idx="95">
                    <c:v>0.25769410160110379</c:v>
                  </c:pt>
                  <c:pt idx="96">
                    <c:v>0.44487826050130463</c:v>
                  </c:pt>
                  <c:pt idx="97">
                    <c:v>0.25769410160110379</c:v>
                  </c:pt>
                  <c:pt idx="98">
                    <c:v>0.25769410160110379</c:v>
                  </c:pt>
                  <c:pt idx="99">
                    <c:v>0.47186465220442186</c:v>
                  </c:pt>
                  <c:pt idx="100">
                    <c:v>0.56825757070774396</c:v>
                  </c:pt>
                  <c:pt idx="101">
                    <c:v>0.63224962106222993</c:v>
                  </c:pt>
                  <c:pt idx="102">
                    <c:v>0.3125</c:v>
                  </c:pt>
                  <c:pt idx="103">
                    <c:v>0.37325985139935242</c:v>
                  </c:pt>
                  <c:pt idx="104">
                    <c:v>0.49344663676362549</c:v>
                  </c:pt>
                  <c:pt idx="105">
                    <c:v>0.29755951785595208</c:v>
                  </c:pt>
                  <c:pt idx="106">
                    <c:v>0.65649796902453039</c:v>
                  </c:pt>
                  <c:pt idx="107">
                    <c:v>0.42695628191498325</c:v>
                  </c:pt>
                  <c:pt idx="108">
                    <c:v>0.37325985139935242</c:v>
                  </c:pt>
                  <c:pt idx="109">
                    <c:v>0.58184333515703923</c:v>
                  </c:pt>
                  <c:pt idx="110">
                    <c:v>0.65748890991914588</c:v>
                  </c:pt>
                  <c:pt idx="111">
                    <c:v>0.52539667553827052</c:v>
                  </c:pt>
                  <c:pt idx="112">
                    <c:v>0.32874445495957294</c:v>
                  </c:pt>
                  <c:pt idx="113">
                    <c:v>0.37325985139935242</c:v>
                  </c:pt>
                  <c:pt idx="114">
                    <c:v>0.5303300858899106</c:v>
                  </c:pt>
                  <c:pt idx="115">
                    <c:v>0.46210568776705901</c:v>
                  </c:pt>
                  <c:pt idx="116">
                    <c:v>0.3679900360969936</c:v>
                  </c:pt>
                  <c:pt idx="117">
                    <c:v>0.44487826050130463</c:v>
                  </c:pt>
                  <c:pt idx="118">
                    <c:v>0.33071891388307384</c:v>
                  </c:pt>
                  <c:pt idx="119">
                    <c:v>0.338501600193165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'RR-5uM'!$W$2:$W$121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'RR-5uM'!$X$2:$X$121</c:f>
              <c:numCache>
                <c:formatCode>General</c:formatCode>
                <c:ptCount val="120"/>
                <c:pt idx="0">
                  <c:v>0</c:v>
                </c:pt>
                <c:pt idx="1">
                  <c:v>0.21875</c:v>
                </c:pt>
                <c:pt idx="2">
                  <c:v>0.21875</c:v>
                </c:pt>
                <c:pt idx="3">
                  <c:v>3.125E-2</c:v>
                </c:pt>
                <c:pt idx="4">
                  <c:v>3.125E-2</c:v>
                </c:pt>
                <c:pt idx="5">
                  <c:v>-0.125</c:v>
                </c:pt>
                <c:pt idx="6">
                  <c:v>-9.375E-2</c:v>
                </c:pt>
                <c:pt idx="7">
                  <c:v>-0.125</c:v>
                </c:pt>
                <c:pt idx="8">
                  <c:v>-6.25E-2</c:v>
                </c:pt>
                <c:pt idx="9">
                  <c:v>0</c:v>
                </c:pt>
                <c:pt idx="10">
                  <c:v>-0.1875</c:v>
                </c:pt>
                <c:pt idx="11">
                  <c:v>-9.375E-2</c:v>
                </c:pt>
                <c:pt idx="12">
                  <c:v>6.25E-2</c:v>
                </c:pt>
                <c:pt idx="13">
                  <c:v>-0.375</c:v>
                </c:pt>
                <c:pt idx="14">
                  <c:v>-0.15625</c:v>
                </c:pt>
                <c:pt idx="15">
                  <c:v>-0.21875</c:v>
                </c:pt>
                <c:pt idx="16">
                  <c:v>-0.125</c:v>
                </c:pt>
                <c:pt idx="17">
                  <c:v>-0.25</c:v>
                </c:pt>
                <c:pt idx="18">
                  <c:v>-0.375</c:v>
                </c:pt>
                <c:pt idx="19">
                  <c:v>-0.25</c:v>
                </c:pt>
                <c:pt idx="20">
                  <c:v>-0.46875</c:v>
                </c:pt>
                <c:pt idx="21">
                  <c:v>-0.15625</c:v>
                </c:pt>
                <c:pt idx="22">
                  <c:v>0.90625</c:v>
                </c:pt>
                <c:pt idx="23">
                  <c:v>1.625</c:v>
                </c:pt>
                <c:pt idx="24">
                  <c:v>1.84375</c:v>
                </c:pt>
                <c:pt idx="25">
                  <c:v>2.03125</c:v>
                </c:pt>
                <c:pt idx="26">
                  <c:v>2.34375</c:v>
                </c:pt>
                <c:pt idx="27">
                  <c:v>2.65625</c:v>
                </c:pt>
                <c:pt idx="28">
                  <c:v>2.875</c:v>
                </c:pt>
                <c:pt idx="29">
                  <c:v>2.5625</c:v>
                </c:pt>
                <c:pt idx="30">
                  <c:v>2.71875</c:v>
                </c:pt>
                <c:pt idx="31">
                  <c:v>2.625</c:v>
                </c:pt>
                <c:pt idx="32">
                  <c:v>2.75</c:v>
                </c:pt>
                <c:pt idx="33">
                  <c:v>2.3125</c:v>
                </c:pt>
                <c:pt idx="34">
                  <c:v>2.34375</c:v>
                </c:pt>
                <c:pt idx="35">
                  <c:v>2.25</c:v>
                </c:pt>
                <c:pt idx="36">
                  <c:v>2.3125</c:v>
                </c:pt>
                <c:pt idx="37">
                  <c:v>2.0625</c:v>
                </c:pt>
                <c:pt idx="38">
                  <c:v>2.03125</c:v>
                </c:pt>
                <c:pt idx="39">
                  <c:v>2.15625</c:v>
                </c:pt>
                <c:pt idx="40">
                  <c:v>1.8125</c:v>
                </c:pt>
                <c:pt idx="41">
                  <c:v>1.90625</c:v>
                </c:pt>
                <c:pt idx="42">
                  <c:v>1.6875</c:v>
                </c:pt>
                <c:pt idx="43">
                  <c:v>1.8125</c:v>
                </c:pt>
                <c:pt idx="44">
                  <c:v>1.46875</c:v>
                </c:pt>
                <c:pt idx="45">
                  <c:v>1.5</c:v>
                </c:pt>
                <c:pt idx="46">
                  <c:v>1.46875</c:v>
                </c:pt>
                <c:pt idx="47">
                  <c:v>1.46875</c:v>
                </c:pt>
                <c:pt idx="48">
                  <c:v>1.40625</c:v>
                </c:pt>
                <c:pt idx="49">
                  <c:v>1.1875</c:v>
                </c:pt>
                <c:pt idx="50">
                  <c:v>1.25</c:v>
                </c:pt>
                <c:pt idx="51">
                  <c:v>1.1875</c:v>
                </c:pt>
                <c:pt idx="52">
                  <c:v>1.15625</c:v>
                </c:pt>
                <c:pt idx="53">
                  <c:v>1.21875</c:v>
                </c:pt>
                <c:pt idx="54">
                  <c:v>1.34375</c:v>
                </c:pt>
                <c:pt idx="55">
                  <c:v>1.3125</c:v>
                </c:pt>
                <c:pt idx="56">
                  <c:v>1.0625</c:v>
                </c:pt>
                <c:pt idx="57">
                  <c:v>1</c:v>
                </c:pt>
                <c:pt idx="58">
                  <c:v>1.09375</c:v>
                </c:pt>
                <c:pt idx="59">
                  <c:v>1.09375</c:v>
                </c:pt>
                <c:pt idx="60">
                  <c:v>1.09375</c:v>
                </c:pt>
                <c:pt idx="61">
                  <c:v>0.9375</c:v>
                </c:pt>
                <c:pt idx="62">
                  <c:v>1.125</c:v>
                </c:pt>
                <c:pt idx="63">
                  <c:v>0.9375</c:v>
                </c:pt>
                <c:pt idx="64">
                  <c:v>0.96875</c:v>
                </c:pt>
                <c:pt idx="65">
                  <c:v>0.8125</c:v>
                </c:pt>
                <c:pt idx="66">
                  <c:v>0.9375</c:v>
                </c:pt>
                <c:pt idx="67">
                  <c:v>0.96875</c:v>
                </c:pt>
                <c:pt idx="68">
                  <c:v>1.125</c:v>
                </c:pt>
                <c:pt idx="69">
                  <c:v>0.8125</c:v>
                </c:pt>
                <c:pt idx="70">
                  <c:v>0.90625</c:v>
                </c:pt>
                <c:pt idx="71">
                  <c:v>0.78125</c:v>
                </c:pt>
                <c:pt idx="72">
                  <c:v>0.71875</c:v>
                </c:pt>
                <c:pt idx="73">
                  <c:v>0.9375</c:v>
                </c:pt>
                <c:pt idx="74">
                  <c:v>0.875</c:v>
                </c:pt>
                <c:pt idx="75">
                  <c:v>0.75</c:v>
                </c:pt>
                <c:pt idx="76">
                  <c:v>0.78125</c:v>
                </c:pt>
                <c:pt idx="77">
                  <c:v>0.8125</c:v>
                </c:pt>
                <c:pt idx="78">
                  <c:v>0.75</c:v>
                </c:pt>
                <c:pt idx="79">
                  <c:v>0.90625</c:v>
                </c:pt>
                <c:pt idx="80">
                  <c:v>0.71875</c:v>
                </c:pt>
                <c:pt idx="81">
                  <c:v>0.9375</c:v>
                </c:pt>
                <c:pt idx="82">
                  <c:v>0.75</c:v>
                </c:pt>
                <c:pt idx="83">
                  <c:v>0.78125</c:v>
                </c:pt>
                <c:pt idx="84">
                  <c:v>0.8125</c:v>
                </c:pt>
                <c:pt idx="85">
                  <c:v>0.59375</c:v>
                </c:pt>
                <c:pt idx="86">
                  <c:v>0.6875</c:v>
                </c:pt>
                <c:pt idx="87">
                  <c:v>0.84375</c:v>
                </c:pt>
                <c:pt idx="88">
                  <c:v>0.65625</c:v>
                </c:pt>
                <c:pt idx="89">
                  <c:v>0.71875</c:v>
                </c:pt>
                <c:pt idx="90">
                  <c:v>0.90625</c:v>
                </c:pt>
                <c:pt idx="91">
                  <c:v>0.8125</c:v>
                </c:pt>
                <c:pt idx="92">
                  <c:v>0.71875</c:v>
                </c:pt>
                <c:pt idx="93">
                  <c:v>0.71875</c:v>
                </c:pt>
                <c:pt idx="94">
                  <c:v>0.8125</c:v>
                </c:pt>
                <c:pt idx="95">
                  <c:v>0.65625</c:v>
                </c:pt>
                <c:pt idx="96">
                  <c:v>0.75</c:v>
                </c:pt>
                <c:pt idx="97">
                  <c:v>0.84375</c:v>
                </c:pt>
                <c:pt idx="98">
                  <c:v>0.78125</c:v>
                </c:pt>
                <c:pt idx="99">
                  <c:v>0.78125</c:v>
                </c:pt>
                <c:pt idx="100">
                  <c:v>0.875</c:v>
                </c:pt>
                <c:pt idx="101">
                  <c:v>0.65625</c:v>
                </c:pt>
                <c:pt idx="102">
                  <c:v>0.59375</c:v>
                </c:pt>
                <c:pt idx="103">
                  <c:v>0.65625</c:v>
                </c:pt>
                <c:pt idx="104">
                  <c:v>0.65625</c:v>
                </c:pt>
                <c:pt idx="105">
                  <c:v>0.5625</c:v>
                </c:pt>
                <c:pt idx="106">
                  <c:v>0.53125</c:v>
                </c:pt>
                <c:pt idx="107">
                  <c:v>0.6875</c:v>
                </c:pt>
                <c:pt idx="108">
                  <c:v>0.46875</c:v>
                </c:pt>
                <c:pt idx="109">
                  <c:v>0.5625</c:v>
                </c:pt>
                <c:pt idx="110">
                  <c:v>0.4375</c:v>
                </c:pt>
                <c:pt idx="111">
                  <c:v>0.4375</c:v>
                </c:pt>
                <c:pt idx="112">
                  <c:v>0.46875</c:v>
                </c:pt>
                <c:pt idx="113">
                  <c:v>0.46875</c:v>
                </c:pt>
                <c:pt idx="114">
                  <c:v>0.375</c:v>
                </c:pt>
                <c:pt idx="115">
                  <c:v>0.4375</c:v>
                </c:pt>
                <c:pt idx="116">
                  <c:v>0.5</c:v>
                </c:pt>
                <c:pt idx="117">
                  <c:v>0.375</c:v>
                </c:pt>
                <c:pt idx="118">
                  <c:v>0.4375</c:v>
                </c:pt>
                <c:pt idx="119">
                  <c:v>0.625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CF9-154C-8857-AF9D914F5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304543"/>
        <c:axId val="592070447"/>
      </c:scatterChart>
      <c:valAx>
        <c:axId val="592304543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2070447"/>
        <c:crosses val="autoZero"/>
        <c:crossBetween val="midCat"/>
      </c:valAx>
      <c:valAx>
        <c:axId val="592070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23045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'RR-1uM'!$L$2:$L$121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'RR-1uM'!$M$2:$M$121</c:f>
              <c:numCache>
                <c:formatCode>General</c:formatCode>
                <c:ptCount val="120"/>
                <c:pt idx="0">
                  <c:v>0</c:v>
                </c:pt>
                <c:pt idx="1">
                  <c:v>0.13701923076923078</c:v>
                </c:pt>
                <c:pt idx="2">
                  <c:v>0.20673076923076922</c:v>
                </c:pt>
                <c:pt idx="3">
                  <c:v>0.17548076923076922</c:v>
                </c:pt>
                <c:pt idx="4">
                  <c:v>2.4038461538461536E-2</c:v>
                </c:pt>
                <c:pt idx="5">
                  <c:v>5.1682692307692304E-2</c:v>
                </c:pt>
                <c:pt idx="6">
                  <c:v>0.14423076923076922</c:v>
                </c:pt>
                <c:pt idx="7">
                  <c:v>2.4038461538461536E-2</c:v>
                </c:pt>
                <c:pt idx="8">
                  <c:v>1.9230769230769232E-2</c:v>
                </c:pt>
                <c:pt idx="9">
                  <c:v>0.21153846153846154</c:v>
                </c:pt>
                <c:pt idx="10">
                  <c:v>-2.2836538461538464E-2</c:v>
                </c:pt>
                <c:pt idx="11">
                  <c:v>2.7644230769230768E-2</c:v>
                </c:pt>
                <c:pt idx="12">
                  <c:v>3.125E-2</c:v>
                </c:pt>
                <c:pt idx="13">
                  <c:v>0.16826923076923078</c:v>
                </c:pt>
                <c:pt idx="14">
                  <c:v>-3.125E-2</c:v>
                </c:pt>
                <c:pt idx="15">
                  <c:v>-0.15144230769230771</c:v>
                </c:pt>
                <c:pt idx="16">
                  <c:v>-3.8461538461538464E-2</c:v>
                </c:pt>
                <c:pt idx="17">
                  <c:v>1.9230769230769232E-2</c:v>
                </c:pt>
                <c:pt idx="18">
                  <c:v>2.4038461538461536E-2</c:v>
                </c:pt>
                <c:pt idx="19">
                  <c:v>-0.16706730769230771</c:v>
                </c:pt>
                <c:pt idx="20">
                  <c:v>-0.11658653846153846</c:v>
                </c:pt>
                <c:pt idx="21">
                  <c:v>-0.28125</c:v>
                </c:pt>
                <c:pt idx="22">
                  <c:v>0.67548076923076916</c:v>
                </c:pt>
                <c:pt idx="23">
                  <c:v>1.4447115384615383</c:v>
                </c:pt>
                <c:pt idx="24">
                  <c:v>1.9579326923076923</c:v>
                </c:pt>
                <c:pt idx="25">
                  <c:v>2.0144230769230766</c:v>
                </c:pt>
                <c:pt idx="26">
                  <c:v>2.1225961538461537</c:v>
                </c:pt>
                <c:pt idx="27">
                  <c:v>2.0961538461538463</c:v>
                </c:pt>
                <c:pt idx="28">
                  <c:v>2.1574519230769234</c:v>
                </c:pt>
                <c:pt idx="29">
                  <c:v>2.0456730769230766</c:v>
                </c:pt>
                <c:pt idx="30">
                  <c:v>1.9903846153846154</c:v>
                </c:pt>
                <c:pt idx="31">
                  <c:v>1.9290865384615383</c:v>
                </c:pt>
                <c:pt idx="32">
                  <c:v>1.8161057692307692</c:v>
                </c:pt>
                <c:pt idx="33">
                  <c:v>1.9795673076923077</c:v>
                </c:pt>
                <c:pt idx="34">
                  <c:v>1.640625</c:v>
                </c:pt>
                <c:pt idx="35">
                  <c:v>1.5132211538461537</c:v>
                </c:pt>
                <c:pt idx="36">
                  <c:v>1.7463942307692308</c:v>
                </c:pt>
                <c:pt idx="37">
                  <c:v>1.5985576923076923</c:v>
                </c:pt>
                <c:pt idx="38">
                  <c:v>1.4387019230769231</c:v>
                </c:pt>
                <c:pt idx="39">
                  <c:v>1.2980769230769231</c:v>
                </c:pt>
                <c:pt idx="40">
                  <c:v>1.4387019230769231</c:v>
                </c:pt>
                <c:pt idx="41">
                  <c:v>1.4771634615384617</c:v>
                </c:pt>
                <c:pt idx="42">
                  <c:v>1.4819711538461537</c:v>
                </c:pt>
                <c:pt idx="43">
                  <c:v>1.3137019230769231</c:v>
                </c:pt>
                <c:pt idx="44">
                  <c:v>1.2319711538461537</c:v>
                </c:pt>
                <c:pt idx="45">
                  <c:v>1.2596153846153846</c:v>
                </c:pt>
                <c:pt idx="46">
                  <c:v>1.3689903846153846</c:v>
                </c:pt>
                <c:pt idx="47">
                  <c:v>1.1081730769230769</c:v>
                </c:pt>
                <c:pt idx="48">
                  <c:v>1.2019230769230769</c:v>
                </c:pt>
                <c:pt idx="49">
                  <c:v>1.1310096153846154</c:v>
                </c:pt>
                <c:pt idx="50">
                  <c:v>1.0384615384615383</c:v>
                </c:pt>
                <c:pt idx="51">
                  <c:v>1.1430288461538463</c:v>
                </c:pt>
                <c:pt idx="52">
                  <c:v>1.0925480769230769</c:v>
                </c:pt>
                <c:pt idx="53">
                  <c:v>0.92067307692307687</c:v>
                </c:pt>
                <c:pt idx="54">
                  <c:v>0.83052884615384615</c:v>
                </c:pt>
                <c:pt idx="55">
                  <c:v>0.97115384615384615</c:v>
                </c:pt>
                <c:pt idx="56">
                  <c:v>1.0264423076923077</c:v>
                </c:pt>
                <c:pt idx="57">
                  <c:v>1.1550480769230769</c:v>
                </c:pt>
                <c:pt idx="58">
                  <c:v>1.1862980769230769</c:v>
                </c:pt>
                <c:pt idx="59">
                  <c:v>1.3353365384615383</c:v>
                </c:pt>
                <c:pt idx="60">
                  <c:v>1.2956730769230769</c:v>
                </c:pt>
                <c:pt idx="61">
                  <c:v>1.15625</c:v>
                </c:pt>
                <c:pt idx="62">
                  <c:v>1.0817307692307692</c:v>
                </c:pt>
                <c:pt idx="63">
                  <c:v>1.1129807692307692</c:v>
                </c:pt>
                <c:pt idx="64">
                  <c:v>1.1201923076923077</c:v>
                </c:pt>
                <c:pt idx="65">
                  <c:v>1.265625</c:v>
                </c:pt>
                <c:pt idx="66">
                  <c:v>1.1754807692307692</c:v>
                </c:pt>
                <c:pt idx="67">
                  <c:v>1.2608173076923077</c:v>
                </c:pt>
                <c:pt idx="68">
                  <c:v>1.1875</c:v>
                </c:pt>
                <c:pt idx="69">
                  <c:v>1.1670673076923077</c:v>
                </c:pt>
                <c:pt idx="70">
                  <c:v>1.1165865384615383</c:v>
                </c:pt>
                <c:pt idx="71">
                  <c:v>1.2103365384615383</c:v>
                </c:pt>
                <c:pt idx="72">
                  <c:v>1.0817307692307692</c:v>
                </c:pt>
                <c:pt idx="73">
                  <c:v>1.1911057692307692</c:v>
                </c:pt>
                <c:pt idx="74">
                  <c:v>1.3401442307692308</c:v>
                </c:pt>
                <c:pt idx="75">
                  <c:v>1.109375</c:v>
                </c:pt>
                <c:pt idx="76">
                  <c:v>1.1442307692307692</c:v>
                </c:pt>
                <c:pt idx="77">
                  <c:v>1.03125</c:v>
                </c:pt>
                <c:pt idx="78">
                  <c:v>1.1682692307692308</c:v>
                </c:pt>
                <c:pt idx="79">
                  <c:v>1.3197115384615383</c:v>
                </c:pt>
                <c:pt idx="80">
                  <c:v>1.2608173076923077</c:v>
                </c:pt>
                <c:pt idx="81">
                  <c:v>1.2776442307692308</c:v>
                </c:pt>
                <c:pt idx="82">
                  <c:v>1.2223557692307692</c:v>
                </c:pt>
                <c:pt idx="83">
                  <c:v>1.4098557692307692</c:v>
                </c:pt>
                <c:pt idx="84">
                  <c:v>1.4134615384615383</c:v>
                </c:pt>
                <c:pt idx="85">
                  <c:v>1.375</c:v>
                </c:pt>
                <c:pt idx="86">
                  <c:v>1.3125</c:v>
                </c:pt>
                <c:pt idx="87">
                  <c:v>1.2463942307692308</c:v>
                </c:pt>
                <c:pt idx="88">
                  <c:v>1.25</c:v>
                </c:pt>
                <c:pt idx="89">
                  <c:v>1.1177884615384617</c:v>
                </c:pt>
                <c:pt idx="90">
                  <c:v>1.3161057692307692</c:v>
                </c:pt>
                <c:pt idx="91">
                  <c:v>1.2451923076923077</c:v>
                </c:pt>
                <c:pt idx="92">
                  <c:v>1.1598557692307692</c:v>
                </c:pt>
                <c:pt idx="93">
                  <c:v>1.078125</c:v>
                </c:pt>
                <c:pt idx="94">
                  <c:v>1.265625</c:v>
                </c:pt>
                <c:pt idx="95">
                  <c:v>0.99639423076923073</c:v>
                </c:pt>
                <c:pt idx="96">
                  <c:v>1.2307692307692308</c:v>
                </c:pt>
                <c:pt idx="97">
                  <c:v>1.1286057692307692</c:v>
                </c:pt>
                <c:pt idx="98">
                  <c:v>1.15625</c:v>
                </c:pt>
                <c:pt idx="99">
                  <c:v>1.1838942307692308</c:v>
                </c:pt>
                <c:pt idx="100">
                  <c:v>1.125</c:v>
                </c:pt>
                <c:pt idx="101">
                  <c:v>1.109375</c:v>
                </c:pt>
                <c:pt idx="102">
                  <c:v>1.1057692307692308</c:v>
                </c:pt>
                <c:pt idx="103">
                  <c:v>1.1682692307692308</c:v>
                </c:pt>
                <c:pt idx="104">
                  <c:v>1.0745192307692308</c:v>
                </c:pt>
                <c:pt idx="105">
                  <c:v>1.2536057692307692</c:v>
                </c:pt>
                <c:pt idx="106">
                  <c:v>1.3161057692307692</c:v>
                </c:pt>
                <c:pt idx="107">
                  <c:v>1.34375</c:v>
                </c:pt>
                <c:pt idx="108">
                  <c:v>1.1682692307692308</c:v>
                </c:pt>
                <c:pt idx="109">
                  <c:v>1.2572115384615383</c:v>
                </c:pt>
                <c:pt idx="110">
                  <c:v>1.375</c:v>
                </c:pt>
                <c:pt idx="111">
                  <c:v>1.2848557692307692</c:v>
                </c:pt>
                <c:pt idx="112">
                  <c:v>1.1213942307692308</c:v>
                </c:pt>
                <c:pt idx="113">
                  <c:v>1.0120192307692308</c:v>
                </c:pt>
                <c:pt idx="114">
                  <c:v>1.1286057692307692</c:v>
                </c:pt>
                <c:pt idx="115">
                  <c:v>1.03125</c:v>
                </c:pt>
                <c:pt idx="116">
                  <c:v>1.09375</c:v>
                </c:pt>
                <c:pt idx="117">
                  <c:v>1.0745192307692308</c:v>
                </c:pt>
                <c:pt idx="118">
                  <c:v>1.0973557692307692</c:v>
                </c:pt>
                <c:pt idx="119">
                  <c:v>1.1526442307692308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355-174D-A3C4-B90B2EA86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186575"/>
        <c:axId val="689188207"/>
      </c:scatterChart>
      <c:valAx>
        <c:axId val="6891865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89188207"/>
        <c:crosses val="autoZero"/>
        <c:crossBetween val="midCat"/>
      </c:valAx>
      <c:valAx>
        <c:axId val="689188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891865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'RR-10uM'!$K$2:$K$121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0.26207803386269007</c:v>
                  </c:pt>
                  <c:pt idx="2">
                    <c:v>6.25E-2</c:v>
                  </c:pt>
                  <c:pt idx="3">
                    <c:v>0.14433756729740643</c:v>
                  </c:pt>
                  <c:pt idx="4">
                    <c:v>0.15625</c:v>
                  </c:pt>
                  <c:pt idx="5">
                    <c:v>0.16437222747978647</c:v>
                  </c:pt>
                  <c:pt idx="6">
                    <c:v>0.11967838846954226</c:v>
                  </c:pt>
                  <c:pt idx="7">
                    <c:v>0.21271435267356392</c:v>
                  </c:pt>
                  <c:pt idx="8">
                    <c:v>0.21347814095749162</c:v>
                  </c:pt>
                  <c:pt idx="9">
                    <c:v>0.11967838846954226</c:v>
                  </c:pt>
                  <c:pt idx="10">
                    <c:v>0.125</c:v>
                  </c:pt>
                  <c:pt idx="11">
                    <c:v>0.1613743060919757</c:v>
                  </c:pt>
                  <c:pt idx="12">
                    <c:v>0.17951758270431339</c:v>
                  </c:pt>
                  <c:pt idx="13">
                    <c:v>0.29919597117385566</c:v>
                  </c:pt>
                  <c:pt idx="14">
                    <c:v>0.35903516540862679</c:v>
                  </c:pt>
                  <c:pt idx="15">
                    <c:v>0.16437222747978647</c:v>
                  </c:pt>
                  <c:pt idx="16">
                    <c:v>0.17677669529663689</c:v>
                  </c:pt>
                  <c:pt idx="17">
                    <c:v>0.33071891388307384</c:v>
                  </c:pt>
                  <c:pt idx="18">
                    <c:v>0.23593232610221093</c:v>
                  </c:pt>
                  <c:pt idx="19">
                    <c:v>0.27658162598649488</c:v>
                  </c:pt>
                  <c:pt idx="20">
                    <c:v>0.27003086243366087</c:v>
                  </c:pt>
                  <c:pt idx="21">
                    <c:v>0.35903516540862679</c:v>
                  </c:pt>
                  <c:pt idx="22">
                    <c:v>9.375E-2</c:v>
                  </c:pt>
                  <c:pt idx="23">
                    <c:v>0.24672331838181275</c:v>
                  </c:pt>
                  <c:pt idx="24">
                    <c:v>0.30351671425694721</c:v>
                  </c:pt>
                  <c:pt idx="25">
                    <c:v>5.9839194234771131E-2</c:v>
                  </c:pt>
                  <c:pt idx="26">
                    <c:v>0.10673907047874581</c:v>
                  </c:pt>
                  <c:pt idx="27">
                    <c:v>0.27003086243366087</c:v>
                  </c:pt>
                  <c:pt idx="28">
                    <c:v>0.39322054350368491</c:v>
                  </c:pt>
                  <c:pt idx="29">
                    <c:v>0.39528470752104744</c:v>
                  </c:pt>
                  <c:pt idx="30">
                    <c:v>0.42809838725071908</c:v>
                  </c:pt>
                  <c:pt idx="31">
                    <c:v>0.45177600921253003</c:v>
                  </c:pt>
                  <c:pt idx="32">
                    <c:v>0.38696199210430648</c:v>
                  </c:pt>
                  <c:pt idx="33">
                    <c:v>0.30618621784789724</c:v>
                  </c:pt>
                  <c:pt idx="34">
                    <c:v>0.47973245581956059</c:v>
                  </c:pt>
                  <c:pt idx="35">
                    <c:v>0.34375</c:v>
                  </c:pt>
                  <c:pt idx="36">
                    <c:v>0.43898557303553082</c:v>
                  </c:pt>
                  <c:pt idx="37">
                    <c:v>0.68915520445929546</c:v>
                  </c:pt>
                  <c:pt idx="38">
                    <c:v>0.63404907473055006</c:v>
                  </c:pt>
                  <c:pt idx="39">
                    <c:v>0.78125</c:v>
                  </c:pt>
                  <c:pt idx="40">
                    <c:v>0.68844631841076276</c:v>
                  </c:pt>
                  <c:pt idx="41">
                    <c:v>0.67988203633669664</c:v>
                  </c:pt>
                  <c:pt idx="42">
                    <c:v>0.73132122160283752</c:v>
                  </c:pt>
                  <c:pt idx="43">
                    <c:v>0.75583666390298898</c:v>
                  </c:pt>
                  <c:pt idx="44">
                    <c:v>0.67964259909161084</c:v>
                  </c:pt>
                  <c:pt idx="45">
                    <c:v>0.83755441365521643</c:v>
                  </c:pt>
                  <c:pt idx="46">
                    <c:v>0.70963422209379579</c:v>
                  </c:pt>
                  <c:pt idx="47">
                    <c:v>0.7359800721939872</c:v>
                  </c:pt>
                  <c:pt idx="48">
                    <c:v>0.6777240558172134</c:v>
                  </c:pt>
                  <c:pt idx="49">
                    <c:v>0.53855274811294018</c:v>
                  </c:pt>
                  <c:pt idx="50">
                    <c:v>0.88884141583299325</c:v>
                  </c:pt>
                  <c:pt idx="51">
                    <c:v>0.51538820320220757</c:v>
                  </c:pt>
                  <c:pt idx="52">
                    <c:v>0.72055931689671926</c:v>
                  </c:pt>
                  <c:pt idx="53">
                    <c:v>0.6699949471202501</c:v>
                  </c:pt>
                  <c:pt idx="54">
                    <c:v>0.56221057368806815</c:v>
                  </c:pt>
                  <c:pt idx="55">
                    <c:v>0.75</c:v>
                  </c:pt>
                  <c:pt idx="56">
                    <c:v>0.66438411329591562</c:v>
                  </c:pt>
                  <c:pt idx="57">
                    <c:v>0.68083894326534133</c:v>
                  </c:pt>
                  <c:pt idx="58">
                    <c:v>0.33071891388307384</c:v>
                  </c:pt>
                  <c:pt idx="59">
                    <c:v>0.63224962106222993</c:v>
                  </c:pt>
                  <c:pt idx="60">
                    <c:v>0.6699949471202501</c:v>
                  </c:pt>
                  <c:pt idx="61">
                    <c:v>0.53369535239372912</c:v>
                  </c:pt>
                  <c:pt idx="62">
                    <c:v>0.77979030300887087</c:v>
                  </c:pt>
                  <c:pt idx="63">
                    <c:v>0.55316325197298977</c:v>
                  </c:pt>
                  <c:pt idx="64">
                    <c:v>0.54962108159470491</c:v>
                  </c:pt>
                  <c:pt idx="65">
                    <c:v>0.58184333515703923</c:v>
                  </c:pt>
                  <c:pt idx="66">
                    <c:v>0.45750398449995311</c:v>
                  </c:pt>
                  <c:pt idx="67">
                    <c:v>0.55316325197298977</c:v>
                  </c:pt>
                  <c:pt idx="68">
                    <c:v>0.50614710888568093</c:v>
                  </c:pt>
                  <c:pt idx="69">
                    <c:v>0.64423525400275949</c:v>
                  </c:pt>
                  <c:pt idx="70">
                    <c:v>0.58268192795612483</c:v>
                  </c:pt>
                  <c:pt idx="71">
                    <c:v>0.63404907473055006</c:v>
                  </c:pt>
                  <c:pt idx="72">
                    <c:v>0.5035679985529925</c:v>
                  </c:pt>
                  <c:pt idx="73">
                    <c:v>0.40019526483955303</c:v>
                  </c:pt>
                  <c:pt idx="74">
                    <c:v>0.40303212754485634</c:v>
                  </c:pt>
                  <c:pt idx="75">
                    <c:v>0.62081935107297248</c:v>
                  </c:pt>
                  <c:pt idx="76">
                    <c:v>0.2303473373697498</c:v>
                  </c:pt>
                  <c:pt idx="77">
                    <c:v>0.47973245581956059</c:v>
                  </c:pt>
                  <c:pt idx="78">
                    <c:v>0.48780706141533731</c:v>
                  </c:pt>
                  <c:pt idx="79">
                    <c:v>0.28584214029192173</c:v>
                  </c:pt>
                  <c:pt idx="80">
                    <c:v>0.2366211810750114</c:v>
                  </c:pt>
                  <c:pt idx="81">
                    <c:v>0.46770717334674267</c:v>
                  </c:pt>
                  <c:pt idx="82">
                    <c:v>0.4631611265711606</c:v>
                  </c:pt>
                  <c:pt idx="83">
                    <c:v>0.271833090639581</c:v>
                  </c:pt>
                  <c:pt idx="84">
                    <c:v>0.41300474169997936</c:v>
                  </c:pt>
                  <c:pt idx="85">
                    <c:v>0.4157542092390647</c:v>
                  </c:pt>
                  <c:pt idx="86">
                    <c:v>0.32874445495957294</c:v>
                  </c:pt>
                  <c:pt idx="87">
                    <c:v>0.34375</c:v>
                  </c:pt>
                  <c:pt idx="88">
                    <c:v>0.3679900360969936</c:v>
                  </c:pt>
                  <c:pt idx="89">
                    <c:v>0.49575016809544975</c:v>
                  </c:pt>
                  <c:pt idx="90">
                    <c:v>0.17677669529663689</c:v>
                  </c:pt>
                  <c:pt idx="91">
                    <c:v>0.35858155162621885</c:v>
                  </c:pt>
                  <c:pt idx="92">
                    <c:v>0.33608887093545164</c:v>
                  </c:pt>
                  <c:pt idx="93">
                    <c:v>0.30618621784789724</c:v>
                  </c:pt>
                  <c:pt idx="94">
                    <c:v>0.38654115240165565</c:v>
                  </c:pt>
                  <c:pt idx="95">
                    <c:v>0.32021721143623744</c:v>
                  </c:pt>
                  <c:pt idx="96">
                    <c:v>0.59947894041408989</c:v>
                  </c:pt>
                  <c:pt idx="97">
                    <c:v>0.1613743060919757</c:v>
                  </c:pt>
                  <c:pt idx="98">
                    <c:v>0.29036166384929901</c:v>
                  </c:pt>
                  <c:pt idx="99">
                    <c:v>0.17677669529663689</c:v>
                  </c:pt>
                  <c:pt idx="100">
                    <c:v>0.17211157960269069</c:v>
                  </c:pt>
                  <c:pt idx="101">
                    <c:v>0.30777680630612825</c:v>
                  </c:pt>
                  <c:pt idx="102">
                    <c:v>0.31457643480294789</c:v>
                  </c:pt>
                  <c:pt idx="103">
                    <c:v>0.11967838846954226</c:v>
                  </c:pt>
                  <c:pt idx="104">
                    <c:v>0.15625</c:v>
                  </c:pt>
                  <c:pt idx="105">
                    <c:v>0.16437222747978647</c:v>
                  </c:pt>
                  <c:pt idx="106">
                    <c:v>0.147681738320394</c:v>
                  </c:pt>
                  <c:pt idx="107">
                    <c:v>0.20650237084998968</c:v>
                  </c:pt>
                  <c:pt idx="108">
                    <c:v>0.10206207261596575</c:v>
                  </c:pt>
                  <c:pt idx="109">
                    <c:v>0.20650237084998968</c:v>
                  </c:pt>
                  <c:pt idx="110">
                    <c:v>0.17211157960269069</c:v>
                  </c:pt>
                  <c:pt idx="111">
                    <c:v>0.16437222747978647</c:v>
                  </c:pt>
                  <c:pt idx="112">
                    <c:v>0.23935677693908453</c:v>
                  </c:pt>
                  <c:pt idx="113">
                    <c:v>0.125</c:v>
                  </c:pt>
                  <c:pt idx="114">
                    <c:v>7.2168783648703216E-2</c:v>
                  </c:pt>
                  <c:pt idx="115">
                    <c:v>0.11967838846954226</c:v>
                  </c:pt>
                  <c:pt idx="116">
                    <c:v>6.25E-2</c:v>
                  </c:pt>
                  <c:pt idx="117">
                    <c:v>0.25194555463432966</c:v>
                  </c:pt>
                  <c:pt idx="118">
                    <c:v>0.25769410160110379</c:v>
                  </c:pt>
                  <c:pt idx="119">
                    <c:v>0.23935677693908453</c:v>
                  </c:pt>
                </c:numCache>
              </c:numRef>
            </c:plus>
            <c:minus>
              <c:numRef>
                <c:f>'RR-10uM'!$K$2:$K$121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0.26207803386269007</c:v>
                  </c:pt>
                  <c:pt idx="2">
                    <c:v>6.25E-2</c:v>
                  </c:pt>
                  <c:pt idx="3">
                    <c:v>0.14433756729740643</c:v>
                  </c:pt>
                  <c:pt idx="4">
                    <c:v>0.15625</c:v>
                  </c:pt>
                  <c:pt idx="5">
                    <c:v>0.16437222747978647</c:v>
                  </c:pt>
                  <c:pt idx="6">
                    <c:v>0.11967838846954226</c:v>
                  </c:pt>
                  <c:pt idx="7">
                    <c:v>0.21271435267356392</c:v>
                  </c:pt>
                  <c:pt idx="8">
                    <c:v>0.21347814095749162</c:v>
                  </c:pt>
                  <c:pt idx="9">
                    <c:v>0.11967838846954226</c:v>
                  </c:pt>
                  <c:pt idx="10">
                    <c:v>0.125</c:v>
                  </c:pt>
                  <c:pt idx="11">
                    <c:v>0.1613743060919757</c:v>
                  </c:pt>
                  <c:pt idx="12">
                    <c:v>0.17951758270431339</c:v>
                  </c:pt>
                  <c:pt idx="13">
                    <c:v>0.29919597117385566</c:v>
                  </c:pt>
                  <c:pt idx="14">
                    <c:v>0.35903516540862679</c:v>
                  </c:pt>
                  <c:pt idx="15">
                    <c:v>0.16437222747978647</c:v>
                  </c:pt>
                  <c:pt idx="16">
                    <c:v>0.17677669529663689</c:v>
                  </c:pt>
                  <c:pt idx="17">
                    <c:v>0.33071891388307384</c:v>
                  </c:pt>
                  <c:pt idx="18">
                    <c:v>0.23593232610221093</c:v>
                  </c:pt>
                  <c:pt idx="19">
                    <c:v>0.27658162598649488</c:v>
                  </c:pt>
                  <c:pt idx="20">
                    <c:v>0.27003086243366087</c:v>
                  </c:pt>
                  <c:pt idx="21">
                    <c:v>0.35903516540862679</c:v>
                  </c:pt>
                  <c:pt idx="22">
                    <c:v>9.375E-2</c:v>
                  </c:pt>
                  <c:pt idx="23">
                    <c:v>0.24672331838181275</c:v>
                  </c:pt>
                  <c:pt idx="24">
                    <c:v>0.30351671425694721</c:v>
                  </c:pt>
                  <c:pt idx="25">
                    <c:v>5.9839194234771131E-2</c:v>
                  </c:pt>
                  <c:pt idx="26">
                    <c:v>0.10673907047874581</c:v>
                  </c:pt>
                  <c:pt idx="27">
                    <c:v>0.27003086243366087</c:v>
                  </c:pt>
                  <c:pt idx="28">
                    <c:v>0.39322054350368491</c:v>
                  </c:pt>
                  <c:pt idx="29">
                    <c:v>0.39528470752104744</c:v>
                  </c:pt>
                  <c:pt idx="30">
                    <c:v>0.42809838725071908</c:v>
                  </c:pt>
                  <c:pt idx="31">
                    <c:v>0.45177600921253003</c:v>
                  </c:pt>
                  <c:pt idx="32">
                    <c:v>0.38696199210430648</c:v>
                  </c:pt>
                  <c:pt idx="33">
                    <c:v>0.30618621784789724</c:v>
                  </c:pt>
                  <c:pt idx="34">
                    <c:v>0.47973245581956059</c:v>
                  </c:pt>
                  <c:pt idx="35">
                    <c:v>0.34375</c:v>
                  </c:pt>
                  <c:pt idx="36">
                    <c:v>0.43898557303553082</c:v>
                  </c:pt>
                  <c:pt idx="37">
                    <c:v>0.68915520445929546</c:v>
                  </c:pt>
                  <c:pt idx="38">
                    <c:v>0.63404907473055006</c:v>
                  </c:pt>
                  <c:pt idx="39">
                    <c:v>0.78125</c:v>
                  </c:pt>
                  <c:pt idx="40">
                    <c:v>0.68844631841076276</c:v>
                  </c:pt>
                  <c:pt idx="41">
                    <c:v>0.67988203633669664</c:v>
                  </c:pt>
                  <c:pt idx="42">
                    <c:v>0.73132122160283752</c:v>
                  </c:pt>
                  <c:pt idx="43">
                    <c:v>0.75583666390298898</c:v>
                  </c:pt>
                  <c:pt idx="44">
                    <c:v>0.67964259909161084</c:v>
                  </c:pt>
                  <c:pt idx="45">
                    <c:v>0.83755441365521643</c:v>
                  </c:pt>
                  <c:pt idx="46">
                    <c:v>0.70963422209379579</c:v>
                  </c:pt>
                  <c:pt idx="47">
                    <c:v>0.7359800721939872</c:v>
                  </c:pt>
                  <c:pt idx="48">
                    <c:v>0.6777240558172134</c:v>
                  </c:pt>
                  <c:pt idx="49">
                    <c:v>0.53855274811294018</c:v>
                  </c:pt>
                  <c:pt idx="50">
                    <c:v>0.88884141583299325</c:v>
                  </c:pt>
                  <c:pt idx="51">
                    <c:v>0.51538820320220757</c:v>
                  </c:pt>
                  <c:pt idx="52">
                    <c:v>0.72055931689671926</c:v>
                  </c:pt>
                  <c:pt idx="53">
                    <c:v>0.6699949471202501</c:v>
                  </c:pt>
                  <c:pt idx="54">
                    <c:v>0.56221057368806815</c:v>
                  </c:pt>
                  <c:pt idx="55">
                    <c:v>0.75</c:v>
                  </c:pt>
                  <c:pt idx="56">
                    <c:v>0.66438411329591562</c:v>
                  </c:pt>
                  <c:pt idx="57">
                    <c:v>0.68083894326534133</c:v>
                  </c:pt>
                  <c:pt idx="58">
                    <c:v>0.33071891388307384</c:v>
                  </c:pt>
                  <c:pt idx="59">
                    <c:v>0.63224962106222993</c:v>
                  </c:pt>
                  <c:pt idx="60">
                    <c:v>0.6699949471202501</c:v>
                  </c:pt>
                  <c:pt idx="61">
                    <c:v>0.53369535239372912</c:v>
                  </c:pt>
                  <c:pt idx="62">
                    <c:v>0.77979030300887087</c:v>
                  </c:pt>
                  <c:pt idx="63">
                    <c:v>0.55316325197298977</c:v>
                  </c:pt>
                  <c:pt idx="64">
                    <c:v>0.54962108159470491</c:v>
                  </c:pt>
                  <c:pt idx="65">
                    <c:v>0.58184333515703923</c:v>
                  </c:pt>
                  <c:pt idx="66">
                    <c:v>0.45750398449995311</c:v>
                  </c:pt>
                  <c:pt idx="67">
                    <c:v>0.55316325197298977</c:v>
                  </c:pt>
                  <c:pt idx="68">
                    <c:v>0.50614710888568093</c:v>
                  </c:pt>
                  <c:pt idx="69">
                    <c:v>0.64423525400275949</c:v>
                  </c:pt>
                  <c:pt idx="70">
                    <c:v>0.58268192795612483</c:v>
                  </c:pt>
                  <c:pt idx="71">
                    <c:v>0.63404907473055006</c:v>
                  </c:pt>
                  <c:pt idx="72">
                    <c:v>0.5035679985529925</c:v>
                  </c:pt>
                  <c:pt idx="73">
                    <c:v>0.40019526483955303</c:v>
                  </c:pt>
                  <c:pt idx="74">
                    <c:v>0.40303212754485634</c:v>
                  </c:pt>
                  <c:pt idx="75">
                    <c:v>0.62081935107297248</c:v>
                  </c:pt>
                  <c:pt idx="76">
                    <c:v>0.2303473373697498</c:v>
                  </c:pt>
                  <c:pt idx="77">
                    <c:v>0.47973245581956059</c:v>
                  </c:pt>
                  <c:pt idx="78">
                    <c:v>0.48780706141533731</c:v>
                  </c:pt>
                  <c:pt idx="79">
                    <c:v>0.28584214029192173</c:v>
                  </c:pt>
                  <c:pt idx="80">
                    <c:v>0.2366211810750114</c:v>
                  </c:pt>
                  <c:pt idx="81">
                    <c:v>0.46770717334674267</c:v>
                  </c:pt>
                  <c:pt idx="82">
                    <c:v>0.4631611265711606</c:v>
                  </c:pt>
                  <c:pt idx="83">
                    <c:v>0.271833090639581</c:v>
                  </c:pt>
                  <c:pt idx="84">
                    <c:v>0.41300474169997936</c:v>
                  </c:pt>
                  <c:pt idx="85">
                    <c:v>0.4157542092390647</c:v>
                  </c:pt>
                  <c:pt idx="86">
                    <c:v>0.32874445495957294</c:v>
                  </c:pt>
                  <c:pt idx="87">
                    <c:v>0.34375</c:v>
                  </c:pt>
                  <c:pt idx="88">
                    <c:v>0.3679900360969936</c:v>
                  </c:pt>
                  <c:pt idx="89">
                    <c:v>0.49575016809544975</c:v>
                  </c:pt>
                  <c:pt idx="90">
                    <c:v>0.17677669529663689</c:v>
                  </c:pt>
                  <c:pt idx="91">
                    <c:v>0.35858155162621885</c:v>
                  </c:pt>
                  <c:pt idx="92">
                    <c:v>0.33608887093545164</c:v>
                  </c:pt>
                  <c:pt idx="93">
                    <c:v>0.30618621784789724</c:v>
                  </c:pt>
                  <c:pt idx="94">
                    <c:v>0.38654115240165565</c:v>
                  </c:pt>
                  <c:pt idx="95">
                    <c:v>0.32021721143623744</c:v>
                  </c:pt>
                  <c:pt idx="96">
                    <c:v>0.59947894041408989</c:v>
                  </c:pt>
                  <c:pt idx="97">
                    <c:v>0.1613743060919757</c:v>
                  </c:pt>
                  <c:pt idx="98">
                    <c:v>0.29036166384929901</c:v>
                  </c:pt>
                  <c:pt idx="99">
                    <c:v>0.17677669529663689</c:v>
                  </c:pt>
                  <c:pt idx="100">
                    <c:v>0.17211157960269069</c:v>
                  </c:pt>
                  <c:pt idx="101">
                    <c:v>0.30777680630612825</c:v>
                  </c:pt>
                  <c:pt idx="102">
                    <c:v>0.31457643480294789</c:v>
                  </c:pt>
                  <c:pt idx="103">
                    <c:v>0.11967838846954226</c:v>
                  </c:pt>
                  <c:pt idx="104">
                    <c:v>0.15625</c:v>
                  </c:pt>
                  <c:pt idx="105">
                    <c:v>0.16437222747978647</c:v>
                  </c:pt>
                  <c:pt idx="106">
                    <c:v>0.147681738320394</c:v>
                  </c:pt>
                  <c:pt idx="107">
                    <c:v>0.20650237084998968</c:v>
                  </c:pt>
                  <c:pt idx="108">
                    <c:v>0.10206207261596575</c:v>
                  </c:pt>
                  <c:pt idx="109">
                    <c:v>0.20650237084998968</c:v>
                  </c:pt>
                  <c:pt idx="110">
                    <c:v>0.17211157960269069</c:v>
                  </c:pt>
                  <c:pt idx="111">
                    <c:v>0.16437222747978647</c:v>
                  </c:pt>
                  <c:pt idx="112">
                    <c:v>0.23935677693908453</c:v>
                  </c:pt>
                  <c:pt idx="113">
                    <c:v>0.125</c:v>
                  </c:pt>
                  <c:pt idx="114">
                    <c:v>7.2168783648703216E-2</c:v>
                  </c:pt>
                  <c:pt idx="115">
                    <c:v>0.11967838846954226</c:v>
                  </c:pt>
                  <c:pt idx="116">
                    <c:v>6.25E-2</c:v>
                  </c:pt>
                  <c:pt idx="117">
                    <c:v>0.25194555463432966</c:v>
                  </c:pt>
                  <c:pt idx="118">
                    <c:v>0.25769410160110379</c:v>
                  </c:pt>
                  <c:pt idx="119">
                    <c:v>0.23935677693908453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'RR-10uM'!$I$2:$I$121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'RR-10uM'!$J$2:$J$121</c:f>
              <c:numCache>
                <c:formatCode>General</c:formatCode>
                <c:ptCount val="120"/>
                <c:pt idx="0">
                  <c:v>0</c:v>
                </c:pt>
                <c:pt idx="1">
                  <c:v>-0.109375</c:v>
                </c:pt>
                <c:pt idx="2">
                  <c:v>3.125E-2</c:v>
                </c:pt>
                <c:pt idx="3">
                  <c:v>-0.125</c:v>
                </c:pt>
                <c:pt idx="4">
                  <c:v>-4.6875E-2</c:v>
                </c:pt>
                <c:pt idx="5">
                  <c:v>1.5625E-2</c:v>
                </c:pt>
                <c:pt idx="6">
                  <c:v>-3.125E-2</c:v>
                </c:pt>
                <c:pt idx="7">
                  <c:v>-4.6875E-2</c:v>
                </c:pt>
                <c:pt idx="8">
                  <c:v>-3.125E-2</c:v>
                </c:pt>
                <c:pt idx="9">
                  <c:v>-9.375E-2</c:v>
                </c:pt>
                <c:pt idx="10">
                  <c:v>-6.25E-2</c:v>
                </c:pt>
                <c:pt idx="11">
                  <c:v>-0.1875</c:v>
                </c:pt>
                <c:pt idx="12">
                  <c:v>1.5625E-2</c:v>
                </c:pt>
                <c:pt idx="13">
                  <c:v>-1.5625E-2</c:v>
                </c:pt>
                <c:pt idx="14">
                  <c:v>-9.375E-2</c:v>
                </c:pt>
                <c:pt idx="15">
                  <c:v>-0.234375</c:v>
                </c:pt>
                <c:pt idx="16">
                  <c:v>-0.125</c:v>
                </c:pt>
                <c:pt idx="17">
                  <c:v>-6.25E-2</c:v>
                </c:pt>
                <c:pt idx="18">
                  <c:v>-7.8125E-2</c:v>
                </c:pt>
                <c:pt idx="19">
                  <c:v>7.8125E-2</c:v>
                </c:pt>
                <c:pt idx="20">
                  <c:v>-0.25</c:v>
                </c:pt>
                <c:pt idx="21">
                  <c:v>-0.21875</c:v>
                </c:pt>
                <c:pt idx="22">
                  <c:v>0.796875</c:v>
                </c:pt>
                <c:pt idx="23">
                  <c:v>0.921875</c:v>
                </c:pt>
                <c:pt idx="24">
                  <c:v>1.078125</c:v>
                </c:pt>
                <c:pt idx="25">
                  <c:v>1.328125</c:v>
                </c:pt>
                <c:pt idx="26">
                  <c:v>1.515625</c:v>
                </c:pt>
                <c:pt idx="27">
                  <c:v>1.5</c:v>
                </c:pt>
                <c:pt idx="28">
                  <c:v>1.828125</c:v>
                </c:pt>
                <c:pt idx="29">
                  <c:v>1.375</c:v>
                </c:pt>
                <c:pt idx="30">
                  <c:v>1.390625</c:v>
                </c:pt>
                <c:pt idx="31">
                  <c:v>1.109375</c:v>
                </c:pt>
                <c:pt idx="32">
                  <c:v>1.34375</c:v>
                </c:pt>
                <c:pt idx="33">
                  <c:v>1.25</c:v>
                </c:pt>
                <c:pt idx="34">
                  <c:v>1.140625</c:v>
                </c:pt>
                <c:pt idx="35">
                  <c:v>1.046875</c:v>
                </c:pt>
                <c:pt idx="36">
                  <c:v>0.9375</c:v>
                </c:pt>
                <c:pt idx="37">
                  <c:v>0.890625</c:v>
                </c:pt>
                <c:pt idx="38">
                  <c:v>0.984375</c:v>
                </c:pt>
                <c:pt idx="39">
                  <c:v>0.859375</c:v>
                </c:pt>
                <c:pt idx="40">
                  <c:v>0.6875</c:v>
                </c:pt>
                <c:pt idx="41">
                  <c:v>0.78125</c:v>
                </c:pt>
                <c:pt idx="42">
                  <c:v>0.671875</c:v>
                </c:pt>
                <c:pt idx="43">
                  <c:v>0.703125</c:v>
                </c:pt>
                <c:pt idx="44">
                  <c:v>0.578125</c:v>
                </c:pt>
                <c:pt idx="45">
                  <c:v>0.546875</c:v>
                </c:pt>
                <c:pt idx="46">
                  <c:v>0.671875</c:v>
                </c:pt>
                <c:pt idx="47">
                  <c:v>0.375</c:v>
                </c:pt>
                <c:pt idx="48">
                  <c:v>0.734375</c:v>
                </c:pt>
                <c:pt idx="49">
                  <c:v>0.578125</c:v>
                </c:pt>
                <c:pt idx="50">
                  <c:v>0.703125</c:v>
                </c:pt>
                <c:pt idx="51">
                  <c:v>0.6875</c:v>
                </c:pt>
                <c:pt idx="52">
                  <c:v>0.546875</c:v>
                </c:pt>
                <c:pt idx="53">
                  <c:v>0.515625</c:v>
                </c:pt>
                <c:pt idx="54">
                  <c:v>0.296875</c:v>
                </c:pt>
                <c:pt idx="55">
                  <c:v>0.375</c:v>
                </c:pt>
                <c:pt idx="56">
                  <c:v>0.46875</c:v>
                </c:pt>
                <c:pt idx="57">
                  <c:v>0.5625</c:v>
                </c:pt>
                <c:pt idx="58">
                  <c:v>0.4375</c:v>
                </c:pt>
                <c:pt idx="59">
                  <c:v>0.40625</c:v>
                </c:pt>
                <c:pt idx="60">
                  <c:v>0.390625</c:v>
                </c:pt>
                <c:pt idx="61">
                  <c:v>0.453125</c:v>
                </c:pt>
                <c:pt idx="62">
                  <c:v>0.53125</c:v>
                </c:pt>
                <c:pt idx="63">
                  <c:v>0.40625</c:v>
                </c:pt>
                <c:pt idx="64">
                  <c:v>0.625</c:v>
                </c:pt>
                <c:pt idx="65">
                  <c:v>0.4375</c:v>
                </c:pt>
                <c:pt idx="66">
                  <c:v>0.640625</c:v>
                </c:pt>
                <c:pt idx="67">
                  <c:v>0.46875</c:v>
                </c:pt>
                <c:pt idx="68">
                  <c:v>0.484375</c:v>
                </c:pt>
                <c:pt idx="69">
                  <c:v>0.421875</c:v>
                </c:pt>
                <c:pt idx="70">
                  <c:v>0.609375</c:v>
                </c:pt>
                <c:pt idx="71">
                  <c:v>0.359375</c:v>
                </c:pt>
                <c:pt idx="72">
                  <c:v>0.546875</c:v>
                </c:pt>
                <c:pt idx="73">
                  <c:v>0.46875</c:v>
                </c:pt>
                <c:pt idx="74">
                  <c:v>0.390625</c:v>
                </c:pt>
                <c:pt idx="75">
                  <c:v>0.5</c:v>
                </c:pt>
                <c:pt idx="76">
                  <c:v>0.515625</c:v>
                </c:pt>
                <c:pt idx="77">
                  <c:v>0.515625</c:v>
                </c:pt>
                <c:pt idx="78">
                  <c:v>0.578125</c:v>
                </c:pt>
                <c:pt idx="79">
                  <c:v>0.671875</c:v>
                </c:pt>
                <c:pt idx="80">
                  <c:v>0.40625</c:v>
                </c:pt>
                <c:pt idx="81">
                  <c:v>0.375</c:v>
                </c:pt>
                <c:pt idx="82">
                  <c:v>0.484375</c:v>
                </c:pt>
                <c:pt idx="83">
                  <c:v>0.484375</c:v>
                </c:pt>
                <c:pt idx="84">
                  <c:v>0.46875</c:v>
                </c:pt>
                <c:pt idx="85">
                  <c:v>0.515625</c:v>
                </c:pt>
                <c:pt idx="86">
                  <c:v>0.59375</c:v>
                </c:pt>
                <c:pt idx="87">
                  <c:v>0.453125</c:v>
                </c:pt>
                <c:pt idx="88">
                  <c:v>0.25</c:v>
                </c:pt>
                <c:pt idx="89">
                  <c:v>0.390625</c:v>
                </c:pt>
                <c:pt idx="90">
                  <c:v>0.375</c:v>
                </c:pt>
                <c:pt idx="91">
                  <c:v>0.421875</c:v>
                </c:pt>
                <c:pt idx="92">
                  <c:v>0.421875</c:v>
                </c:pt>
                <c:pt idx="93">
                  <c:v>0.375</c:v>
                </c:pt>
                <c:pt idx="94">
                  <c:v>0.578125</c:v>
                </c:pt>
                <c:pt idx="95">
                  <c:v>0.328125</c:v>
                </c:pt>
                <c:pt idx="96">
                  <c:v>0.4375</c:v>
                </c:pt>
                <c:pt idx="97">
                  <c:v>0.4375</c:v>
                </c:pt>
                <c:pt idx="98">
                  <c:v>0.484375</c:v>
                </c:pt>
                <c:pt idx="99">
                  <c:v>0.375</c:v>
                </c:pt>
                <c:pt idx="100">
                  <c:v>0.203125</c:v>
                </c:pt>
                <c:pt idx="101">
                  <c:v>0.265625</c:v>
                </c:pt>
                <c:pt idx="102">
                  <c:v>0.3125</c:v>
                </c:pt>
                <c:pt idx="103">
                  <c:v>0.15625</c:v>
                </c:pt>
                <c:pt idx="104">
                  <c:v>0.203125</c:v>
                </c:pt>
                <c:pt idx="105">
                  <c:v>0.265625</c:v>
                </c:pt>
                <c:pt idx="106">
                  <c:v>0.234375</c:v>
                </c:pt>
                <c:pt idx="107">
                  <c:v>0.265625</c:v>
                </c:pt>
                <c:pt idx="108">
                  <c:v>0.25</c:v>
                </c:pt>
                <c:pt idx="109">
                  <c:v>0.234375</c:v>
                </c:pt>
                <c:pt idx="110">
                  <c:v>0.328125</c:v>
                </c:pt>
                <c:pt idx="111">
                  <c:v>0.234375</c:v>
                </c:pt>
                <c:pt idx="112">
                  <c:v>0.3125</c:v>
                </c:pt>
                <c:pt idx="113">
                  <c:v>0.3125</c:v>
                </c:pt>
                <c:pt idx="114">
                  <c:v>0.3125</c:v>
                </c:pt>
                <c:pt idx="115">
                  <c:v>0.21875</c:v>
                </c:pt>
                <c:pt idx="116">
                  <c:v>0.40625</c:v>
                </c:pt>
                <c:pt idx="117">
                  <c:v>0.234375</c:v>
                </c:pt>
                <c:pt idx="118">
                  <c:v>0.21875</c:v>
                </c:pt>
                <c:pt idx="119">
                  <c:v>6.25E-2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5C3-FA47-989F-218F6F63B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2263327"/>
        <c:axId val="722333999"/>
      </c:scatterChart>
      <c:valAx>
        <c:axId val="722263327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22333999"/>
        <c:crosses val="autoZero"/>
        <c:crossBetween val="midCat"/>
      </c:valAx>
      <c:valAx>
        <c:axId val="722333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222633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purl.oclc.org/ooxml/officeDocument/relationships/chart" Target="../charts/chart4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7</xdr:col>
      <xdr:colOff>520700</xdr:colOff>
      <xdr:row>133</xdr:row>
      <xdr:rowOff>101600</xdr:rowOff>
    </xdr:from>
    <xdr:to>
      <xdr:col>20</xdr:col>
      <xdr:colOff>177800</xdr:colOff>
      <xdr:row>163</xdr:row>
      <xdr:rowOff>114300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C6D624C-C510-B640-8CD5-2293DCC056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25</xdr:col>
      <xdr:colOff>393700</xdr:colOff>
      <xdr:row>110</xdr:row>
      <xdr:rowOff>127000</xdr:rowOff>
    </xdr:from>
    <xdr:to>
      <xdr:col>34</xdr:col>
      <xdr:colOff>673100</xdr:colOff>
      <xdr:row>136</xdr:row>
      <xdr:rowOff>38100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16CEC3BD-C8EB-F042-AA0F-2483737B2F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11</xdr:col>
      <xdr:colOff>222250</xdr:colOff>
      <xdr:row>125</xdr:row>
      <xdr:rowOff>114300</xdr:rowOff>
    </xdr:from>
    <xdr:to>
      <xdr:col>16</xdr:col>
      <xdr:colOff>666750</xdr:colOff>
      <xdr:row>140</xdr:row>
      <xdr:rowOff>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665B35C-0F5F-5449-B90B-2EFB817301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13</xdr:col>
      <xdr:colOff>558800</xdr:colOff>
      <xdr:row>133</xdr:row>
      <xdr:rowOff>38100</xdr:rowOff>
    </xdr:from>
    <xdr:to>
      <xdr:col>25</xdr:col>
      <xdr:colOff>50800</xdr:colOff>
      <xdr:row>173</xdr:row>
      <xdr:rowOff>25400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5DB9189F-86D2-C74D-917F-42D02E431F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1:R122"/>
  <sheetViews>
    <sheetView tabSelected="1" workbookViewId="0">
      <selection activeCell="E122" sqref="E122:J122"/>
    </sheetView>
  </sheetViews>
  <sheetFormatPr baseColWidth="10" defaultRowHeight="15"/>
  <cols>
    <col min="5" max="10" width="10.83203125" style="1"/>
  </cols>
  <sheetData>
    <row r="1" spans="5:18">
      <c r="E1" s="1" t="s">
        <v>5</v>
      </c>
      <c r="F1" s="1" t="s">
        <v>0</v>
      </c>
      <c r="G1" s="2" t="s">
        <v>1</v>
      </c>
      <c r="H1" s="1" t="s">
        <v>2</v>
      </c>
      <c r="I1" s="1" t="s">
        <v>3</v>
      </c>
      <c r="J1" s="1" t="s">
        <v>4</v>
      </c>
      <c r="K1" s="1" t="s">
        <v>7</v>
      </c>
      <c r="L1" s="1" t="s">
        <v>9</v>
      </c>
      <c r="O1" s="1" t="s">
        <v>11</v>
      </c>
      <c r="P1" s="1" t="s">
        <v>10</v>
      </c>
      <c r="Q1" t="s">
        <v>6</v>
      </c>
      <c r="R1" t="s">
        <v>8</v>
      </c>
    </row>
    <row r="2" spans="5:18">
      <c r="E2" s="1">
        <v>0</v>
      </c>
      <c r="F2" s="1">
        <v>0.375</v>
      </c>
      <c r="G2" s="1">
        <v>0.125</v>
      </c>
      <c r="H2" s="1">
        <v>0</v>
      </c>
      <c r="I2" s="1">
        <v>6.25E-2</v>
      </c>
      <c r="J2" s="1">
        <v>0</v>
      </c>
      <c r="K2">
        <f>AVERAGE(E2:J2)</f>
        <v>9.375E-2</v>
      </c>
      <c r="L2">
        <f>STDEV(E2:J2)</f>
        <v>0.14657549249448218</v>
      </c>
      <c r="O2">
        <v>0.5</v>
      </c>
      <c r="P2">
        <v>0.5</v>
      </c>
      <c r="Q2">
        <v>9.375E-2</v>
      </c>
      <c r="R2">
        <v>0.14657549249448218</v>
      </c>
    </row>
    <row r="3" spans="5:18">
      <c r="E3" s="1">
        <v>0.375</v>
      </c>
      <c r="F3" s="1">
        <v>0</v>
      </c>
      <c r="G3" s="1">
        <v>0.375</v>
      </c>
      <c r="H3" s="1">
        <v>-7.6923076923076927E-2</v>
      </c>
      <c r="I3" s="1">
        <v>0.25</v>
      </c>
      <c r="J3" s="1">
        <v>-0.375</v>
      </c>
      <c r="K3">
        <f t="shared" ref="K3:K66" si="0">AVERAGE(E3:J3)</f>
        <v>9.1346153846153855E-2</v>
      </c>
      <c r="L3">
        <f t="shared" ref="L3:L66" si="1">STDEV(E3:J3)</f>
        <v>0.29672459986607186</v>
      </c>
      <c r="O3">
        <f>O2+0.5</f>
        <v>1</v>
      </c>
      <c r="P3">
        <v>1</v>
      </c>
      <c r="Q3">
        <v>9.1346153846153855E-2</v>
      </c>
      <c r="R3">
        <v>0.29672459986607186</v>
      </c>
    </row>
    <row r="4" spans="5:18">
      <c r="E4" s="1">
        <v>0.25</v>
      </c>
      <c r="F4" s="1">
        <v>-0.25</v>
      </c>
      <c r="G4" s="1">
        <v>0.375</v>
      </c>
      <c r="H4" s="1">
        <v>0</v>
      </c>
      <c r="I4" s="1">
        <v>0.25</v>
      </c>
      <c r="J4" s="1">
        <v>0.125</v>
      </c>
      <c r="K4">
        <f t="shared" si="0"/>
        <v>0.125</v>
      </c>
      <c r="L4">
        <f t="shared" si="1"/>
        <v>0.22360679774997896</v>
      </c>
      <c r="O4">
        <f t="shared" ref="O4:O67" si="2">O3+0.5</f>
        <v>1.5</v>
      </c>
      <c r="P4">
        <v>1.5</v>
      </c>
      <c r="Q4">
        <v>0.125</v>
      </c>
      <c r="R4">
        <v>0.22360679774997896</v>
      </c>
    </row>
    <row r="5" spans="5:18">
      <c r="E5" s="1">
        <v>0</v>
      </c>
      <c r="F5" s="1">
        <v>0.125</v>
      </c>
      <c r="G5" s="1">
        <v>0.125</v>
      </c>
      <c r="H5" s="1">
        <v>0</v>
      </c>
      <c r="I5" s="1">
        <v>6.25E-2</v>
      </c>
      <c r="J5" s="1">
        <v>-0.25</v>
      </c>
      <c r="K5">
        <f t="shared" si="0"/>
        <v>1.0416666666666666E-2</v>
      </c>
      <c r="L5">
        <f t="shared" si="1"/>
        <v>0.1392876220870565</v>
      </c>
      <c r="O5">
        <f t="shared" si="2"/>
        <v>2</v>
      </c>
      <c r="P5">
        <v>2</v>
      </c>
      <c r="Q5">
        <v>1.0416666666666666E-2</v>
      </c>
      <c r="R5">
        <v>0.1392876220870565</v>
      </c>
    </row>
    <row r="6" spans="5:18">
      <c r="E6" s="1">
        <v>0.25</v>
      </c>
      <c r="F6" s="1">
        <v>-0.375</v>
      </c>
      <c r="G6" s="1">
        <v>0.375</v>
      </c>
      <c r="H6" s="1">
        <v>7.6923076923076927E-2</v>
      </c>
      <c r="I6" s="1">
        <v>0</v>
      </c>
      <c r="J6" s="1">
        <v>-0.375</v>
      </c>
      <c r="K6">
        <f t="shared" si="0"/>
        <v>-8.0128205128205121E-3</v>
      </c>
      <c r="L6">
        <f t="shared" si="1"/>
        <v>0.31301978468074171</v>
      </c>
      <c r="O6">
        <f t="shared" si="2"/>
        <v>2.5</v>
      </c>
      <c r="P6">
        <v>2.5</v>
      </c>
      <c r="Q6">
        <v>-8.0128205128205121E-3</v>
      </c>
      <c r="R6">
        <v>0.31301978468074171</v>
      </c>
    </row>
    <row r="7" spans="5:18">
      <c r="E7" s="1">
        <v>0.25</v>
      </c>
      <c r="F7" s="1">
        <v>-0.625</v>
      </c>
      <c r="G7" s="1">
        <v>0.25</v>
      </c>
      <c r="H7" s="1">
        <v>-0.23076923076923078</v>
      </c>
      <c r="I7" s="1">
        <v>0.25</v>
      </c>
      <c r="J7" s="1">
        <v>-0.125</v>
      </c>
      <c r="K7">
        <f t="shared" si="0"/>
        <v>-3.8461538461538464E-2</v>
      </c>
      <c r="L7">
        <f t="shared" si="1"/>
        <v>0.35724744875921849</v>
      </c>
      <c r="O7">
        <f t="shared" si="2"/>
        <v>3</v>
      </c>
      <c r="P7">
        <v>3</v>
      </c>
      <c r="Q7">
        <v>-3.8461538461538464E-2</v>
      </c>
      <c r="R7">
        <v>0.35724744875921849</v>
      </c>
    </row>
    <row r="8" spans="5:18">
      <c r="E8" s="1">
        <v>0.125</v>
      </c>
      <c r="F8" s="1">
        <v>-0.625</v>
      </c>
      <c r="G8" s="1">
        <v>0.375</v>
      </c>
      <c r="H8" s="1">
        <v>0.23076923076923078</v>
      </c>
      <c r="I8" s="1">
        <v>0.25</v>
      </c>
      <c r="J8" s="1">
        <v>-0.375</v>
      </c>
      <c r="K8">
        <f t="shared" si="0"/>
        <v>-3.2051282051282028E-3</v>
      </c>
      <c r="L8">
        <f t="shared" si="1"/>
        <v>0.40079740537806746</v>
      </c>
      <c r="O8">
        <f t="shared" si="2"/>
        <v>3.5</v>
      </c>
      <c r="P8">
        <v>3.5</v>
      </c>
      <c r="Q8">
        <v>-3.2051282051282028E-3</v>
      </c>
      <c r="R8">
        <v>0.40079740537806746</v>
      </c>
    </row>
    <row r="9" spans="5:18">
      <c r="E9" s="1">
        <v>0.25</v>
      </c>
      <c r="F9" s="1">
        <v>-0.125</v>
      </c>
      <c r="G9" s="1">
        <v>0.5</v>
      </c>
      <c r="H9" s="1">
        <v>-7.6923076923076927E-2</v>
      </c>
      <c r="I9" s="1">
        <v>0.1875</v>
      </c>
      <c r="J9" s="1">
        <v>-0.25</v>
      </c>
      <c r="K9">
        <f t="shared" si="0"/>
        <v>8.0929487179487183E-2</v>
      </c>
      <c r="L9">
        <f t="shared" si="1"/>
        <v>0.28014314854820382</v>
      </c>
      <c r="O9">
        <f t="shared" si="2"/>
        <v>4</v>
      </c>
      <c r="P9">
        <v>4</v>
      </c>
      <c r="Q9">
        <v>8.0929487179487183E-2</v>
      </c>
      <c r="R9">
        <v>0.28014314854820382</v>
      </c>
    </row>
    <row r="10" spans="5:18">
      <c r="E10" s="1">
        <v>0.125</v>
      </c>
      <c r="F10" s="1">
        <v>0</v>
      </c>
      <c r="G10" s="1">
        <v>0.25</v>
      </c>
      <c r="H10" s="1">
        <v>-0.15384615384615385</v>
      </c>
      <c r="I10" s="1">
        <v>0.1875</v>
      </c>
      <c r="J10" s="1">
        <v>-0.125</v>
      </c>
      <c r="K10">
        <f t="shared" si="0"/>
        <v>4.7275641025641024E-2</v>
      </c>
      <c r="L10">
        <f t="shared" si="1"/>
        <v>0.16683223408379017</v>
      </c>
      <c r="O10">
        <f t="shared" si="2"/>
        <v>4.5</v>
      </c>
      <c r="P10">
        <v>4.5</v>
      </c>
      <c r="Q10">
        <v>4.7275641025641024E-2</v>
      </c>
      <c r="R10">
        <v>0.16683223408379017</v>
      </c>
    </row>
    <row r="11" spans="5:18">
      <c r="E11" s="1">
        <v>-0.125</v>
      </c>
      <c r="F11" s="1">
        <v>-0.125</v>
      </c>
      <c r="G11" s="1">
        <v>0.125</v>
      </c>
      <c r="H11" s="1">
        <v>7.6923076923076927E-2</v>
      </c>
      <c r="I11" s="1">
        <v>0.125</v>
      </c>
      <c r="J11" s="1">
        <v>0.25</v>
      </c>
      <c r="K11">
        <f t="shared" si="0"/>
        <v>5.4487179487179488E-2</v>
      </c>
      <c r="L11">
        <f t="shared" si="1"/>
        <v>0.15040215649551367</v>
      </c>
      <c r="O11">
        <f t="shared" si="2"/>
        <v>5</v>
      </c>
      <c r="P11">
        <v>5</v>
      </c>
      <c r="Q11">
        <v>5.4487179487179488E-2</v>
      </c>
      <c r="R11">
        <v>0.15040215649551367</v>
      </c>
    </row>
    <row r="12" spans="5:18">
      <c r="E12" s="1">
        <v>0.125</v>
      </c>
      <c r="F12" s="1">
        <v>0</v>
      </c>
      <c r="G12" s="1">
        <v>0.625</v>
      </c>
      <c r="H12" s="1">
        <v>-0.23076923076923078</v>
      </c>
      <c r="I12" s="1">
        <v>0.25</v>
      </c>
      <c r="J12" s="1">
        <v>-0.25</v>
      </c>
      <c r="K12">
        <f t="shared" si="0"/>
        <v>8.6538461538461522E-2</v>
      </c>
      <c r="L12">
        <f t="shared" si="1"/>
        <v>0.32850296982437155</v>
      </c>
      <c r="O12">
        <f t="shared" si="2"/>
        <v>5.5</v>
      </c>
      <c r="P12">
        <v>5.5</v>
      </c>
      <c r="Q12">
        <v>8.6538461538461522E-2</v>
      </c>
      <c r="R12">
        <v>0.32850296982437155</v>
      </c>
    </row>
    <row r="13" spans="5:18">
      <c r="E13" s="1">
        <v>0</v>
      </c>
      <c r="F13" s="1">
        <v>0.125</v>
      </c>
      <c r="G13" s="1">
        <v>0.625</v>
      </c>
      <c r="H13" s="1">
        <v>-0.15384615384615385</v>
      </c>
      <c r="I13" s="1">
        <v>0.4375</v>
      </c>
      <c r="J13" s="1">
        <v>-0.5</v>
      </c>
      <c r="K13">
        <f t="shared" si="0"/>
        <v>8.8942307692307709E-2</v>
      </c>
      <c r="L13">
        <f t="shared" si="1"/>
        <v>0.40592129396410226</v>
      </c>
      <c r="O13">
        <f t="shared" si="2"/>
        <v>6</v>
      </c>
      <c r="P13">
        <v>6</v>
      </c>
      <c r="Q13">
        <v>8.8942307692307709E-2</v>
      </c>
      <c r="R13">
        <v>0.40592129396410226</v>
      </c>
    </row>
    <row r="14" spans="5:18">
      <c r="E14" s="1">
        <v>0</v>
      </c>
      <c r="F14" s="1">
        <v>-0.375</v>
      </c>
      <c r="G14" s="1">
        <v>0.25</v>
      </c>
      <c r="H14" s="1">
        <v>0.15384615384615385</v>
      </c>
      <c r="I14" s="1">
        <v>0.5</v>
      </c>
      <c r="J14" s="1">
        <v>-0.5</v>
      </c>
      <c r="K14">
        <f t="shared" si="0"/>
        <v>4.8076923076923088E-3</v>
      </c>
      <c r="L14">
        <f t="shared" si="1"/>
        <v>0.38122302019193482</v>
      </c>
      <c r="O14">
        <f t="shared" si="2"/>
        <v>6.5</v>
      </c>
      <c r="P14">
        <v>6.5</v>
      </c>
      <c r="Q14">
        <v>4.8076923076923088E-3</v>
      </c>
      <c r="R14">
        <v>0.38122302019193482</v>
      </c>
    </row>
    <row r="15" spans="5:18">
      <c r="E15" s="1">
        <v>0.125</v>
      </c>
      <c r="F15" s="1">
        <v>-0.25</v>
      </c>
      <c r="G15" s="1">
        <v>0.25</v>
      </c>
      <c r="H15" s="1">
        <v>-7.6923076923076927E-2</v>
      </c>
      <c r="I15" s="1">
        <v>0.3125</v>
      </c>
      <c r="J15" s="1">
        <v>-0.25</v>
      </c>
      <c r="K15">
        <f t="shared" si="0"/>
        <v>1.842948717948718E-2</v>
      </c>
      <c r="L15">
        <f t="shared" si="1"/>
        <v>0.24684429658273263</v>
      </c>
      <c r="O15">
        <f t="shared" si="2"/>
        <v>7</v>
      </c>
      <c r="P15">
        <v>7</v>
      </c>
      <c r="Q15">
        <v>1.842948717948718E-2</v>
      </c>
      <c r="R15">
        <v>0.24684429658273263</v>
      </c>
    </row>
    <row r="16" spans="5:18">
      <c r="E16" s="1">
        <v>0.125</v>
      </c>
      <c r="F16" s="1">
        <v>-0.5</v>
      </c>
      <c r="G16" s="1">
        <v>0.125</v>
      </c>
      <c r="H16" s="1">
        <v>0</v>
      </c>
      <c r="I16" s="1">
        <v>0.25</v>
      </c>
      <c r="J16" s="1">
        <v>-0.25</v>
      </c>
      <c r="K16">
        <f t="shared" si="0"/>
        <v>-4.1666666666666664E-2</v>
      </c>
      <c r="L16">
        <f t="shared" si="1"/>
        <v>0.28136571693556889</v>
      </c>
      <c r="O16">
        <f t="shared" si="2"/>
        <v>7.5</v>
      </c>
      <c r="P16">
        <v>7.5</v>
      </c>
      <c r="Q16">
        <v>-4.1666666666666664E-2</v>
      </c>
      <c r="R16">
        <v>0.28136571693556889</v>
      </c>
    </row>
    <row r="17" spans="5:18">
      <c r="E17" s="1">
        <v>0</v>
      </c>
      <c r="F17" s="1">
        <v>-0.875</v>
      </c>
      <c r="G17" s="1">
        <v>0.125</v>
      </c>
      <c r="H17" s="1">
        <v>-7.6923076923076927E-2</v>
      </c>
      <c r="I17" s="1">
        <v>0.375</v>
      </c>
      <c r="J17" s="1">
        <v>-0.125</v>
      </c>
      <c r="K17">
        <f t="shared" si="0"/>
        <v>-9.6153846153846145E-2</v>
      </c>
      <c r="L17">
        <f t="shared" si="1"/>
        <v>0.4214128111441911</v>
      </c>
      <c r="O17">
        <f t="shared" si="2"/>
        <v>8</v>
      </c>
      <c r="P17">
        <v>8</v>
      </c>
      <c r="Q17">
        <v>-9.6153846153846145E-2</v>
      </c>
      <c r="R17">
        <v>0.4214128111441911</v>
      </c>
    </row>
    <row r="18" spans="5:18">
      <c r="E18" s="1">
        <v>0.125</v>
      </c>
      <c r="F18" s="1">
        <v>-0.625</v>
      </c>
      <c r="G18" s="1">
        <v>0.125</v>
      </c>
      <c r="H18" s="1">
        <v>-0.15384615384615385</v>
      </c>
      <c r="I18" s="1">
        <v>0.5</v>
      </c>
      <c r="J18" s="1">
        <v>-0.375</v>
      </c>
      <c r="K18">
        <f t="shared" si="0"/>
        <v>-6.7307692307692304E-2</v>
      </c>
      <c r="L18">
        <f t="shared" si="1"/>
        <v>0.40224039737215167</v>
      </c>
      <c r="O18">
        <f t="shared" si="2"/>
        <v>8.5</v>
      </c>
      <c r="P18">
        <v>8.5</v>
      </c>
      <c r="Q18">
        <v>-6.7307692307692304E-2</v>
      </c>
      <c r="R18">
        <v>0.40224039737215167</v>
      </c>
    </row>
    <row r="19" spans="5:18">
      <c r="E19" s="1">
        <v>-0.125</v>
      </c>
      <c r="F19" s="1">
        <v>-0.75</v>
      </c>
      <c r="G19" s="1">
        <v>0</v>
      </c>
      <c r="H19" s="1">
        <v>-7.6923076923076927E-2</v>
      </c>
      <c r="I19" s="1">
        <v>0.5625</v>
      </c>
      <c r="J19" s="1">
        <v>-0.25</v>
      </c>
      <c r="K19">
        <f t="shared" si="0"/>
        <v>-0.10657051282051282</v>
      </c>
      <c r="L19">
        <f t="shared" si="1"/>
        <v>0.42303776771024854</v>
      </c>
      <c r="O19">
        <f t="shared" si="2"/>
        <v>9</v>
      </c>
      <c r="P19">
        <v>9</v>
      </c>
      <c r="Q19">
        <v>-0.10657051282051282</v>
      </c>
      <c r="R19">
        <v>0.42303776771024854</v>
      </c>
    </row>
    <row r="20" spans="5:18">
      <c r="E20" s="1">
        <v>0</v>
      </c>
      <c r="F20" s="1">
        <v>-0.75</v>
      </c>
      <c r="G20" s="1">
        <v>0.25</v>
      </c>
      <c r="H20" s="1">
        <v>-0.23076923076923078</v>
      </c>
      <c r="I20" s="1">
        <v>0.4375</v>
      </c>
      <c r="J20" s="1">
        <v>-0.5</v>
      </c>
      <c r="K20">
        <f t="shared" si="0"/>
        <v>-0.13221153846153846</v>
      </c>
      <c r="L20">
        <f t="shared" si="1"/>
        <v>0.45050667974084946</v>
      </c>
      <c r="O20">
        <f t="shared" si="2"/>
        <v>9.5</v>
      </c>
      <c r="P20">
        <v>9.5</v>
      </c>
      <c r="Q20">
        <v>-0.13221153846153846</v>
      </c>
      <c r="R20">
        <v>0.45050667974084946</v>
      </c>
    </row>
    <row r="21" spans="5:18">
      <c r="E21" s="1">
        <v>0.125</v>
      </c>
      <c r="F21" s="1">
        <v>-0.625</v>
      </c>
      <c r="G21" s="1">
        <v>-0.125</v>
      </c>
      <c r="H21" s="1">
        <v>-0.23076923076923078</v>
      </c>
      <c r="I21" s="1">
        <v>0.1875</v>
      </c>
      <c r="J21" s="1">
        <v>-0.5</v>
      </c>
      <c r="K21">
        <f t="shared" si="0"/>
        <v>-0.19471153846153846</v>
      </c>
      <c r="L21">
        <f t="shared" si="1"/>
        <v>0.32643841336750412</v>
      </c>
      <c r="O21">
        <f t="shared" si="2"/>
        <v>10</v>
      </c>
      <c r="P21">
        <v>10</v>
      </c>
      <c r="Q21">
        <v>-0.19471153846153846</v>
      </c>
      <c r="R21">
        <v>0.32643841336750412</v>
      </c>
    </row>
    <row r="22" spans="5:18">
      <c r="E22" s="1">
        <v>0</v>
      </c>
      <c r="F22" s="1">
        <v>-0.875</v>
      </c>
      <c r="G22" s="1">
        <v>0</v>
      </c>
      <c r="H22" s="1">
        <v>0</v>
      </c>
      <c r="I22" s="1">
        <v>0.125</v>
      </c>
      <c r="J22" s="1">
        <v>-0.625</v>
      </c>
      <c r="K22">
        <f t="shared" si="0"/>
        <v>-0.22916666666666666</v>
      </c>
      <c r="L22">
        <f t="shared" si="1"/>
        <v>0.41394947356732636</v>
      </c>
      <c r="O22">
        <f t="shared" si="2"/>
        <v>10.5</v>
      </c>
      <c r="P22">
        <v>10.5</v>
      </c>
      <c r="Q22">
        <v>-0.22916666666666666</v>
      </c>
      <c r="R22">
        <v>0.41394947356732636</v>
      </c>
    </row>
    <row r="23" spans="5:18">
      <c r="E23" s="1">
        <v>-0.125</v>
      </c>
      <c r="F23" s="1">
        <v>-0.25</v>
      </c>
      <c r="G23" s="1">
        <v>0.25</v>
      </c>
      <c r="H23" s="1">
        <v>-0.15384615384615385</v>
      </c>
      <c r="I23" s="1">
        <v>1.9375</v>
      </c>
      <c r="J23" s="1">
        <v>-0.625</v>
      </c>
      <c r="K23">
        <f t="shared" si="0"/>
        <v>0.17227564102564105</v>
      </c>
      <c r="L23">
        <f t="shared" si="1"/>
        <v>0.90892810607973629</v>
      </c>
      <c r="O23">
        <f t="shared" si="2"/>
        <v>11</v>
      </c>
      <c r="P23">
        <v>11</v>
      </c>
      <c r="Q23">
        <v>0.17227564102564105</v>
      </c>
      <c r="R23">
        <v>0.90892810607973629</v>
      </c>
    </row>
    <row r="24" spans="5:18">
      <c r="E24" s="1">
        <v>2.875</v>
      </c>
      <c r="F24" s="1">
        <v>3.25</v>
      </c>
      <c r="G24" s="1">
        <v>4.125</v>
      </c>
      <c r="H24" s="1">
        <v>3.3076923076923075</v>
      </c>
      <c r="I24" s="1">
        <v>4.9375</v>
      </c>
      <c r="J24" s="1">
        <v>2.75</v>
      </c>
      <c r="K24">
        <f t="shared" si="0"/>
        <v>3.5408653846153846</v>
      </c>
      <c r="L24">
        <f t="shared" si="1"/>
        <v>0.83661444173073318</v>
      </c>
      <c r="O24">
        <f t="shared" si="2"/>
        <v>11.5</v>
      </c>
      <c r="P24">
        <v>11.5</v>
      </c>
      <c r="Q24">
        <v>3.5408653846153846</v>
      </c>
      <c r="R24">
        <v>0.83661444173073318</v>
      </c>
    </row>
    <row r="25" spans="5:18">
      <c r="E25" s="1">
        <v>4.375</v>
      </c>
      <c r="F25" s="1">
        <v>4.5</v>
      </c>
      <c r="G25" s="1">
        <v>5.625</v>
      </c>
      <c r="H25" s="1">
        <v>4.9230769230769234</v>
      </c>
      <c r="I25" s="1">
        <v>6.25</v>
      </c>
      <c r="J25" s="1">
        <v>3.75</v>
      </c>
      <c r="K25">
        <f t="shared" si="0"/>
        <v>4.9038461538461542</v>
      </c>
      <c r="L25">
        <f t="shared" si="1"/>
        <v>0.90627741745916279</v>
      </c>
      <c r="O25">
        <f t="shared" si="2"/>
        <v>12</v>
      </c>
      <c r="P25">
        <v>12</v>
      </c>
      <c r="Q25">
        <v>4.9038461538461542</v>
      </c>
      <c r="R25">
        <v>0.90627741745916279</v>
      </c>
    </row>
    <row r="26" spans="5:18">
      <c r="E26" s="1">
        <v>4.625</v>
      </c>
      <c r="F26" s="1">
        <v>4.875</v>
      </c>
      <c r="G26" s="1">
        <v>7.5</v>
      </c>
      <c r="H26" s="1">
        <v>4.7692307692307692</v>
      </c>
      <c r="I26" s="1">
        <v>6.25</v>
      </c>
      <c r="J26" s="1">
        <v>4</v>
      </c>
      <c r="K26">
        <f t="shared" si="0"/>
        <v>5.3365384615384626</v>
      </c>
      <c r="L26">
        <f t="shared" si="1"/>
        <v>1.2917008648523638</v>
      </c>
      <c r="O26">
        <f t="shared" si="2"/>
        <v>12.5</v>
      </c>
      <c r="P26">
        <v>12.5</v>
      </c>
      <c r="Q26">
        <v>5.3365384615384626</v>
      </c>
      <c r="R26">
        <v>1.2917008648523638</v>
      </c>
    </row>
    <row r="27" spans="5:18">
      <c r="E27" s="1">
        <v>5.125</v>
      </c>
      <c r="F27" s="1">
        <v>5.25</v>
      </c>
      <c r="G27" s="1">
        <v>7.875</v>
      </c>
      <c r="H27" s="1">
        <v>4.5384615384615383</v>
      </c>
      <c r="I27" s="1">
        <v>6.5625</v>
      </c>
      <c r="J27" s="1">
        <v>4.75</v>
      </c>
      <c r="K27">
        <f t="shared" si="0"/>
        <v>5.6834935897435903</v>
      </c>
      <c r="L27">
        <f t="shared" si="1"/>
        <v>1.2851220236347829</v>
      </c>
      <c r="O27">
        <f t="shared" si="2"/>
        <v>13</v>
      </c>
      <c r="P27">
        <v>13</v>
      </c>
      <c r="Q27">
        <v>5.6834935897435903</v>
      </c>
      <c r="R27">
        <v>1.2851220236347829</v>
      </c>
    </row>
    <row r="28" spans="5:18">
      <c r="E28" s="1">
        <v>5.25</v>
      </c>
      <c r="F28" s="1">
        <v>5.5</v>
      </c>
      <c r="G28" s="1">
        <v>7.625</v>
      </c>
      <c r="H28" s="1">
        <v>4.7692307692307692</v>
      </c>
      <c r="I28" s="1">
        <v>6.875</v>
      </c>
      <c r="J28" s="1">
        <v>5.25</v>
      </c>
      <c r="K28">
        <f t="shared" si="0"/>
        <v>5.8782051282051286</v>
      </c>
      <c r="L28">
        <f t="shared" si="1"/>
        <v>1.1141848100414102</v>
      </c>
      <c r="O28">
        <f t="shared" si="2"/>
        <v>13.5</v>
      </c>
      <c r="P28">
        <v>13.5</v>
      </c>
      <c r="Q28">
        <v>5.8782051282051286</v>
      </c>
      <c r="R28">
        <v>1.1141848100414102</v>
      </c>
    </row>
    <row r="29" spans="5:18">
      <c r="E29" s="1">
        <v>4.625</v>
      </c>
      <c r="F29" s="1">
        <v>5.75</v>
      </c>
      <c r="G29" s="1">
        <v>8.375</v>
      </c>
      <c r="H29" s="1">
        <v>4.3076923076923075</v>
      </c>
      <c r="I29" s="1">
        <v>6.3125</v>
      </c>
      <c r="J29" s="1">
        <v>4.875</v>
      </c>
      <c r="K29">
        <f t="shared" si="0"/>
        <v>5.7075320512820511</v>
      </c>
      <c r="L29">
        <f t="shared" si="1"/>
        <v>1.5038425163081464</v>
      </c>
      <c r="O29">
        <f t="shared" si="2"/>
        <v>14</v>
      </c>
      <c r="P29">
        <v>14</v>
      </c>
      <c r="Q29">
        <v>5.7075320512820511</v>
      </c>
      <c r="R29">
        <v>1.5038425163081464</v>
      </c>
    </row>
    <row r="30" spans="5:18">
      <c r="E30" s="1">
        <v>5.5</v>
      </c>
      <c r="F30" s="1">
        <v>6.125</v>
      </c>
      <c r="G30" s="1">
        <v>7.25</v>
      </c>
      <c r="H30" s="1">
        <v>5.615384615384615</v>
      </c>
      <c r="I30" s="1">
        <v>5.4375</v>
      </c>
      <c r="J30" s="1">
        <v>5</v>
      </c>
      <c r="K30">
        <f t="shared" si="0"/>
        <v>5.8213141025641022</v>
      </c>
      <c r="L30">
        <f t="shared" si="1"/>
        <v>0.78751359917502739</v>
      </c>
      <c r="O30">
        <f t="shared" si="2"/>
        <v>14.5</v>
      </c>
      <c r="P30">
        <v>14.5</v>
      </c>
      <c r="Q30">
        <v>5.8213141025641022</v>
      </c>
      <c r="R30">
        <v>0.78751359917502739</v>
      </c>
    </row>
    <row r="31" spans="5:18">
      <c r="E31" s="1">
        <v>5.5</v>
      </c>
      <c r="F31" s="1">
        <v>5.125</v>
      </c>
      <c r="G31" s="1">
        <v>6.5</v>
      </c>
      <c r="H31" s="1">
        <v>5.615384615384615</v>
      </c>
      <c r="I31" s="1">
        <v>4.75</v>
      </c>
      <c r="J31" s="1">
        <v>4.75</v>
      </c>
      <c r="K31">
        <f t="shared" si="0"/>
        <v>5.3733974358974352</v>
      </c>
      <c r="L31">
        <f t="shared" si="1"/>
        <v>0.66072223423211895</v>
      </c>
      <c r="O31">
        <f t="shared" si="2"/>
        <v>15</v>
      </c>
      <c r="P31">
        <v>15</v>
      </c>
      <c r="Q31">
        <v>5.3733974358974352</v>
      </c>
      <c r="R31">
        <v>0.66072223423211895</v>
      </c>
    </row>
    <row r="32" spans="5:18">
      <c r="E32" s="1">
        <v>5.125</v>
      </c>
      <c r="F32" s="1">
        <v>5.125</v>
      </c>
      <c r="G32" s="1">
        <v>6</v>
      </c>
      <c r="H32" s="1">
        <v>5.2307692307692308</v>
      </c>
      <c r="I32" s="1">
        <v>4.4375</v>
      </c>
      <c r="J32" s="1">
        <v>4.875</v>
      </c>
      <c r="K32">
        <f t="shared" si="0"/>
        <v>5.1322115384615383</v>
      </c>
      <c r="L32">
        <f t="shared" si="1"/>
        <v>0.5121828467365187</v>
      </c>
      <c r="O32">
        <f t="shared" si="2"/>
        <v>15.5</v>
      </c>
      <c r="P32">
        <v>15.5</v>
      </c>
      <c r="Q32">
        <v>5.1322115384615383</v>
      </c>
      <c r="R32">
        <v>0.5121828467365187</v>
      </c>
    </row>
    <row r="33" spans="5:18">
      <c r="E33" s="1">
        <v>4.875</v>
      </c>
      <c r="F33" s="1">
        <v>5.75</v>
      </c>
      <c r="G33" s="1">
        <v>5.75</v>
      </c>
      <c r="H33" s="1">
        <v>4.7692307692307692</v>
      </c>
      <c r="I33" s="1">
        <v>4.6875</v>
      </c>
      <c r="J33" s="1">
        <v>3.875</v>
      </c>
      <c r="K33">
        <f t="shared" si="0"/>
        <v>4.9511217948717947</v>
      </c>
      <c r="L33">
        <f t="shared" si="1"/>
        <v>0.71313760442855378</v>
      </c>
      <c r="O33">
        <f t="shared" si="2"/>
        <v>16</v>
      </c>
      <c r="P33">
        <v>16</v>
      </c>
      <c r="Q33">
        <v>4.9511217948717947</v>
      </c>
      <c r="R33">
        <v>0.71313760442855378</v>
      </c>
    </row>
    <row r="34" spans="5:18">
      <c r="E34" s="1">
        <v>4.75</v>
      </c>
      <c r="F34" s="1">
        <v>4.875</v>
      </c>
      <c r="G34" s="1">
        <v>5.25</v>
      </c>
      <c r="H34" s="1">
        <v>4.6923076923076925</v>
      </c>
      <c r="I34" s="1">
        <v>4.625</v>
      </c>
      <c r="J34" s="1">
        <v>3.625</v>
      </c>
      <c r="K34">
        <f t="shared" si="0"/>
        <v>4.6362179487179489</v>
      </c>
      <c r="L34">
        <f t="shared" si="1"/>
        <v>0.54268319878233284</v>
      </c>
      <c r="O34">
        <f t="shared" si="2"/>
        <v>16.5</v>
      </c>
      <c r="P34">
        <v>16.5</v>
      </c>
      <c r="Q34">
        <v>4.6362179487179489</v>
      </c>
      <c r="R34">
        <v>0.54268319878233284</v>
      </c>
    </row>
    <row r="35" spans="5:18">
      <c r="E35" s="1">
        <v>5</v>
      </c>
      <c r="F35" s="1">
        <v>4.625</v>
      </c>
      <c r="G35" s="1">
        <v>4.375</v>
      </c>
      <c r="H35" s="1">
        <v>4.4615384615384617</v>
      </c>
      <c r="I35" s="1">
        <v>4.375</v>
      </c>
      <c r="J35" s="1">
        <v>4.125</v>
      </c>
      <c r="K35">
        <f t="shared" si="0"/>
        <v>4.4935897435897436</v>
      </c>
      <c r="L35">
        <f t="shared" si="1"/>
        <v>0.29622043873350706</v>
      </c>
      <c r="O35">
        <f t="shared" si="2"/>
        <v>17</v>
      </c>
      <c r="P35">
        <v>17</v>
      </c>
      <c r="Q35">
        <v>4.4935897435897436</v>
      </c>
      <c r="R35">
        <v>0.29622043873350706</v>
      </c>
    </row>
    <row r="36" spans="5:18">
      <c r="E36" s="1">
        <v>4.375</v>
      </c>
      <c r="F36" s="1">
        <v>4.875</v>
      </c>
      <c r="G36" s="1">
        <v>4.875</v>
      </c>
      <c r="H36" s="1">
        <v>4.1538461538461542</v>
      </c>
      <c r="I36" s="1">
        <v>4.25</v>
      </c>
      <c r="J36" s="1">
        <v>3.875</v>
      </c>
      <c r="K36">
        <f t="shared" si="0"/>
        <v>4.4006410256410255</v>
      </c>
      <c r="L36">
        <f t="shared" si="1"/>
        <v>0.40263860979620331</v>
      </c>
      <c r="O36">
        <f t="shared" si="2"/>
        <v>17.5</v>
      </c>
      <c r="P36">
        <v>17.5</v>
      </c>
      <c r="Q36">
        <v>4.4006410256410255</v>
      </c>
      <c r="R36">
        <v>0.40263860979620331</v>
      </c>
    </row>
    <row r="37" spans="5:18">
      <c r="E37" s="1">
        <v>4.25</v>
      </c>
      <c r="F37" s="1">
        <v>5.375</v>
      </c>
      <c r="G37" s="1">
        <v>4.875</v>
      </c>
      <c r="H37" s="1">
        <v>4</v>
      </c>
      <c r="I37" s="1">
        <v>3.875</v>
      </c>
      <c r="J37" s="1">
        <v>3.625</v>
      </c>
      <c r="K37">
        <f t="shared" si="0"/>
        <v>4.333333333333333</v>
      </c>
      <c r="L37">
        <f t="shared" si="1"/>
        <v>0.66458006791256219</v>
      </c>
      <c r="O37">
        <f t="shared" si="2"/>
        <v>18</v>
      </c>
      <c r="P37">
        <v>18</v>
      </c>
      <c r="Q37">
        <v>4.333333333333333</v>
      </c>
      <c r="R37">
        <v>0.66458006791256219</v>
      </c>
    </row>
    <row r="38" spans="5:18">
      <c r="E38" s="1">
        <v>4.25</v>
      </c>
      <c r="F38" s="1">
        <v>4.25</v>
      </c>
      <c r="G38" s="1">
        <v>4.375</v>
      </c>
      <c r="H38" s="1">
        <v>4.0769230769230766</v>
      </c>
      <c r="I38" s="1">
        <v>3.625</v>
      </c>
      <c r="J38" s="1">
        <v>3.625</v>
      </c>
      <c r="K38">
        <f t="shared" si="0"/>
        <v>4.0336538461538458</v>
      </c>
      <c r="L38">
        <f t="shared" si="1"/>
        <v>0.33045322561525498</v>
      </c>
      <c r="O38">
        <f t="shared" si="2"/>
        <v>18.5</v>
      </c>
      <c r="P38">
        <v>18.5</v>
      </c>
      <c r="Q38">
        <v>4.0336538461538458</v>
      </c>
      <c r="R38">
        <v>0.33045322561525498</v>
      </c>
    </row>
    <row r="39" spans="5:18">
      <c r="E39" s="1">
        <v>4.125</v>
      </c>
      <c r="F39" s="1">
        <v>4.5</v>
      </c>
      <c r="G39" s="1">
        <v>4.625</v>
      </c>
      <c r="H39" s="1">
        <v>4</v>
      </c>
      <c r="I39" s="1">
        <v>3.75</v>
      </c>
      <c r="J39" s="1">
        <v>3.5</v>
      </c>
      <c r="K39">
        <f t="shared" si="0"/>
        <v>4.083333333333333</v>
      </c>
      <c r="L39">
        <f t="shared" si="1"/>
        <v>0.4306003560921271</v>
      </c>
      <c r="O39">
        <f t="shared" si="2"/>
        <v>19</v>
      </c>
      <c r="P39">
        <v>19</v>
      </c>
      <c r="Q39">
        <v>4.083333333333333</v>
      </c>
      <c r="R39">
        <v>0.4306003560921271</v>
      </c>
    </row>
    <row r="40" spans="5:18">
      <c r="E40" s="1">
        <v>3.5</v>
      </c>
      <c r="F40" s="1">
        <v>4.125</v>
      </c>
      <c r="G40" s="1">
        <v>4.75</v>
      </c>
      <c r="H40" s="1">
        <v>3.6923076923076925</v>
      </c>
      <c r="I40" s="1">
        <v>3.875</v>
      </c>
      <c r="J40" s="1">
        <v>3.5</v>
      </c>
      <c r="K40">
        <f t="shared" si="0"/>
        <v>3.9070512820512824</v>
      </c>
      <c r="L40">
        <f t="shared" si="1"/>
        <v>0.47677830722530551</v>
      </c>
      <c r="O40">
        <f t="shared" si="2"/>
        <v>19.5</v>
      </c>
      <c r="P40">
        <v>19.5</v>
      </c>
      <c r="Q40">
        <v>3.9070512820512824</v>
      </c>
      <c r="R40">
        <v>0.47677830722530551</v>
      </c>
    </row>
    <row r="41" spans="5:18">
      <c r="E41" s="1">
        <v>4</v>
      </c>
      <c r="F41" s="1">
        <v>4.25</v>
      </c>
      <c r="G41" s="1">
        <v>3.625</v>
      </c>
      <c r="H41" s="1">
        <v>3.6153846153846154</v>
      </c>
      <c r="I41" s="1">
        <v>3.6875</v>
      </c>
      <c r="J41" s="1">
        <v>3.375</v>
      </c>
      <c r="K41">
        <f t="shared" si="0"/>
        <v>3.7588141025641022</v>
      </c>
      <c r="L41">
        <f t="shared" si="1"/>
        <v>0.31314898095030896</v>
      </c>
      <c r="O41">
        <f t="shared" si="2"/>
        <v>20</v>
      </c>
      <c r="P41">
        <v>20</v>
      </c>
      <c r="Q41">
        <v>3.7588141025641022</v>
      </c>
      <c r="R41">
        <v>0.31314898095030896</v>
      </c>
    </row>
    <row r="42" spans="5:18">
      <c r="E42" s="1">
        <v>3.5</v>
      </c>
      <c r="F42" s="1">
        <v>4.5</v>
      </c>
      <c r="G42" s="1">
        <v>3.875</v>
      </c>
      <c r="H42" s="1">
        <v>3.6153846153846154</v>
      </c>
      <c r="I42" s="1">
        <v>3.375</v>
      </c>
      <c r="J42" s="1">
        <v>3.5</v>
      </c>
      <c r="K42">
        <f t="shared" si="0"/>
        <v>3.7275641025641022</v>
      </c>
      <c r="L42">
        <f t="shared" si="1"/>
        <v>0.41445170642974599</v>
      </c>
      <c r="O42">
        <f t="shared" si="2"/>
        <v>20.5</v>
      </c>
      <c r="P42">
        <v>20.5</v>
      </c>
      <c r="Q42">
        <v>3.7275641025641022</v>
      </c>
      <c r="R42">
        <v>0.41445170642974599</v>
      </c>
    </row>
    <row r="43" spans="5:18">
      <c r="E43" s="1">
        <v>3.625</v>
      </c>
      <c r="F43" s="1">
        <v>4.875</v>
      </c>
      <c r="G43" s="1">
        <v>3.875</v>
      </c>
      <c r="H43" s="1">
        <v>3.3076923076923075</v>
      </c>
      <c r="I43" s="1">
        <v>3.25</v>
      </c>
      <c r="J43" s="1">
        <v>3.25</v>
      </c>
      <c r="K43">
        <f t="shared" si="0"/>
        <v>3.6971153846153846</v>
      </c>
      <c r="L43">
        <f t="shared" si="1"/>
        <v>0.62860645867001586</v>
      </c>
      <c r="O43">
        <f t="shared" si="2"/>
        <v>21</v>
      </c>
      <c r="P43">
        <v>21</v>
      </c>
      <c r="Q43">
        <v>3.6971153846153846</v>
      </c>
      <c r="R43">
        <v>0.62860645867001586</v>
      </c>
    </row>
    <row r="44" spans="5:18">
      <c r="E44" s="1">
        <v>4</v>
      </c>
      <c r="F44" s="1">
        <v>5.125</v>
      </c>
      <c r="G44" s="1">
        <v>4.25</v>
      </c>
      <c r="H44" s="1">
        <v>3.3846153846153846</v>
      </c>
      <c r="I44" s="1">
        <v>3.1875</v>
      </c>
      <c r="J44" s="1">
        <v>3</v>
      </c>
      <c r="K44">
        <f t="shared" si="0"/>
        <v>3.8245192307692304</v>
      </c>
      <c r="L44">
        <f t="shared" si="1"/>
        <v>0.79777421274858873</v>
      </c>
      <c r="O44">
        <f t="shared" si="2"/>
        <v>21.5</v>
      </c>
      <c r="P44">
        <v>21.5</v>
      </c>
      <c r="Q44">
        <v>3.8245192307692304</v>
      </c>
      <c r="R44">
        <v>0.79777421274858873</v>
      </c>
    </row>
    <row r="45" spans="5:18">
      <c r="E45" s="1">
        <v>3.25</v>
      </c>
      <c r="F45" s="1">
        <v>4.75</v>
      </c>
      <c r="G45" s="1">
        <v>4.375</v>
      </c>
      <c r="H45" s="1">
        <v>3.1538461538461537</v>
      </c>
      <c r="I45" s="1">
        <v>3</v>
      </c>
      <c r="J45" s="1">
        <v>2.5</v>
      </c>
      <c r="K45">
        <f t="shared" si="0"/>
        <v>3.5048076923076921</v>
      </c>
      <c r="L45">
        <f t="shared" si="1"/>
        <v>0.86721494472537231</v>
      </c>
      <c r="O45">
        <f t="shared" si="2"/>
        <v>22</v>
      </c>
      <c r="P45">
        <v>22</v>
      </c>
      <c r="Q45">
        <v>3.5048076923076921</v>
      </c>
      <c r="R45">
        <v>0.86721494472537231</v>
      </c>
    </row>
    <row r="46" spans="5:18">
      <c r="E46" s="1">
        <v>3.5</v>
      </c>
      <c r="F46" s="1">
        <v>4.375</v>
      </c>
      <c r="G46" s="1">
        <v>4.25</v>
      </c>
      <c r="H46" s="1">
        <v>3.1538461538461537</v>
      </c>
      <c r="I46" s="1">
        <v>2.875</v>
      </c>
      <c r="J46" s="1">
        <v>3</v>
      </c>
      <c r="K46">
        <f t="shared" si="0"/>
        <v>3.5256410256410255</v>
      </c>
      <c r="L46">
        <f t="shared" si="1"/>
        <v>0.64569771751672811</v>
      </c>
      <c r="O46">
        <f t="shared" si="2"/>
        <v>22.5</v>
      </c>
      <c r="P46">
        <v>22.5</v>
      </c>
      <c r="Q46">
        <v>3.5256410256410255</v>
      </c>
      <c r="R46">
        <v>0.64569771751672811</v>
      </c>
    </row>
    <row r="47" spans="5:18">
      <c r="E47" s="1">
        <v>3.125</v>
      </c>
      <c r="F47" s="1">
        <v>4</v>
      </c>
      <c r="G47" s="1">
        <v>4.125</v>
      </c>
      <c r="H47" s="1">
        <v>2.8461538461538463</v>
      </c>
      <c r="I47" s="1">
        <v>2.9375</v>
      </c>
      <c r="J47" s="1">
        <v>3</v>
      </c>
      <c r="K47">
        <f t="shared" si="0"/>
        <v>3.3389423076923079</v>
      </c>
      <c r="L47">
        <f t="shared" si="1"/>
        <v>0.56912802802015294</v>
      </c>
      <c r="O47">
        <f t="shared" si="2"/>
        <v>23</v>
      </c>
      <c r="P47">
        <v>23</v>
      </c>
      <c r="Q47">
        <v>3.3389423076923079</v>
      </c>
      <c r="R47">
        <v>0.56912802802015294</v>
      </c>
    </row>
    <row r="48" spans="5:18">
      <c r="E48" s="1">
        <v>3</v>
      </c>
      <c r="F48" s="1">
        <v>4</v>
      </c>
      <c r="G48" s="1">
        <v>3.75</v>
      </c>
      <c r="H48" s="1">
        <v>2.9230769230769229</v>
      </c>
      <c r="I48" s="1">
        <v>3.125</v>
      </c>
      <c r="J48" s="1">
        <v>3</v>
      </c>
      <c r="K48">
        <f t="shared" si="0"/>
        <v>3.2996794871794872</v>
      </c>
      <c r="L48">
        <f t="shared" si="1"/>
        <v>0.45720791540531103</v>
      </c>
      <c r="O48">
        <f t="shared" si="2"/>
        <v>23.5</v>
      </c>
      <c r="P48">
        <v>23.5</v>
      </c>
      <c r="Q48">
        <v>3.2996794871794872</v>
      </c>
      <c r="R48">
        <v>0.45720791540531103</v>
      </c>
    </row>
    <row r="49" spans="5:18">
      <c r="E49" s="1">
        <v>3</v>
      </c>
      <c r="F49" s="1">
        <v>3.875</v>
      </c>
      <c r="G49" s="1">
        <v>3</v>
      </c>
      <c r="H49" s="1">
        <v>2.5384615384615383</v>
      </c>
      <c r="I49" s="1">
        <v>3.1875</v>
      </c>
      <c r="J49" s="1">
        <v>2.75</v>
      </c>
      <c r="K49">
        <f t="shared" si="0"/>
        <v>3.0584935897435899</v>
      </c>
      <c r="L49">
        <f t="shared" si="1"/>
        <v>0.45951496193981112</v>
      </c>
      <c r="O49">
        <f t="shared" si="2"/>
        <v>24</v>
      </c>
      <c r="P49">
        <v>24</v>
      </c>
      <c r="Q49">
        <v>3.0584935897435899</v>
      </c>
      <c r="R49">
        <v>0.45951496193981112</v>
      </c>
    </row>
    <row r="50" spans="5:18">
      <c r="E50" s="1">
        <v>3.125</v>
      </c>
      <c r="F50" s="1">
        <v>4.125</v>
      </c>
      <c r="G50" s="1">
        <v>3.75</v>
      </c>
      <c r="H50" s="1">
        <v>2.3846153846153846</v>
      </c>
      <c r="I50" s="1">
        <v>3.0625</v>
      </c>
      <c r="J50" s="1">
        <v>2.875</v>
      </c>
      <c r="K50">
        <f t="shared" si="0"/>
        <v>3.2203525641025643</v>
      </c>
      <c r="L50">
        <f t="shared" si="1"/>
        <v>0.62460354783056005</v>
      </c>
      <c r="O50">
        <f t="shared" si="2"/>
        <v>24.5</v>
      </c>
      <c r="P50">
        <v>24.5</v>
      </c>
      <c r="Q50">
        <v>3.2203525641025643</v>
      </c>
      <c r="R50">
        <v>0.62460354783056005</v>
      </c>
    </row>
    <row r="51" spans="5:18">
      <c r="E51" s="1">
        <v>3</v>
      </c>
      <c r="F51" s="1">
        <v>4.125</v>
      </c>
      <c r="G51" s="1">
        <v>3.75</v>
      </c>
      <c r="H51" s="1">
        <v>2.3846153846153846</v>
      </c>
      <c r="I51" s="1">
        <v>2.8125</v>
      </c>
      <c r="J51" s="1">
        <v>2.625</v>
      </c>
      <c r="K51">
        <f t="shared" si="0"/>
        <v>3.1161858974358978</v>
      </c>
      <c r="L51">
        <f t="shared" si="1"/>
        <v>0.6784702643851318</v>
      </c>
      <c r="O51">
        <f t="shared" si="2"/>
        <v>25</v>
      </c>
      <c r="P51">
        <v>25</v>
      </c>
      <c r="Q51">
        <v>3.1161858974358978</v>
      </c>
      <c r="R51">
        <v>0.6784702643851318</v>
      </c>
    </row>
    <row r="52" spans="5:18">
      <c r="E52" s="1">
        <v>2.75</v>
      </c>
      <c r="F52" s="1">
        <v>4.125</v>
      </c>
      <c r="G52" s="1">
        <v>4.25</v>
      </c>
      <c r="H52" s="1">
        <v>2.4615384615384617</v>
      </c>
      <c r="I52" s="1">
        <v>2.875</v>
      </c>
      <c r="J52" s="1">
        <v>2.75</v>
      </c>
      <c r="K52">
        <f t="shared" si="0"/>
        <v>3.2019230769230766</v>
      </c>
      <c r="L52">
        <f t="shared" si="1"/>
        <v>0.77640881685332186</v>
      </c>
      <c r="O52">
        <f t="shared" si="2"/>
        <v>25.5</v>
      </c>
      <c r="P52">
        <v>25.5</v>
      </c>
      <c r="Q52">
        <v>3.2019230769230766</v>
      </c>
      <c r="R52">
        <v>0.77640881685332186</v>
      </c>
    </row>
    <row r="53" spans="5:18">
      <c r="E53" s="1">
        <v>3.125</v>
      </c>
      <c r="F53" s="1">
        <v>2.75</v>
      </c>
      <c r="G53" s="1">
        <v>3.375</v>
      </c>
      <c r="H53" s="1">
        <v>2</v>
      </c>
      <c r="I53" s="1">
        <v>3.125</v>
      </c>
      <c r="J53" s="1">
        <v>2.625</v>
      </c>
      <c r="K53">
        <f t="shared" si="0"/>
        <v>2.8333333333333335</v>
      </c>
      <c r="L53">
        <f t="shared" si="1"/>
        <v>0.49159604012508801</v>
      </c>
      <c r="O53">
        <f t="shared" si="2"/>
        <v>26</v>
      </c>
      <c r="P53">
        <v>26</v>
      </c>
      <c r="Q53">
        <v>2.8333333333333335</v>
      </c>
      <c r="R53">
        <v>0.49159604012508801</v>
      </c>
    </row>
    <row r="54" spans="5:18">
      <c r="E54" s="1">
        <v>2.75</v>
      </c>
      <c r="F54" s="1">
        <v>3.625</v>
      </c>
      <c r="G54" s="1">
        <v>3.75</v>
      </c>
      <c r="H54" s="1">
        <v>2.1538461538461537</v>
      </c>
      <c r="I54" s="1">
        <v>2.6875</v>
      </c>
      <c r="J54" s="1">
        <v>2.75</v>
      </c>
      <c r="K54">
        <f t="shared" si="0"/>
        <v>2.952724358974359</v>
      </c>
      <c r="L54">
        <f t="shared" si="1"/>
        <v>0.61291886313844757</v>
      </c>
      <c r="O54">
        <f t="shared" si="2"/>
        <v>26.5</v>
      </c>
      <c r="P54">
        <v>26.5</v>
      </c>
      <c r="Q54">
        <v>2.952724358974359</v>
      </c>
      <c r="R54">
        <v>0.61291886313844757</v>
      </c>
    </row>
    <row r="55" spans="5:18">
      <c r="E55" s="1">
        <v>2.5</v>
      </c>
      <c r="F55" s="1">
        <v>4</v>
      </c>
      <c r="G55" s="1">
        <v>3.625</v>
      </c>
      <c r="H55" s="1">
        <v>2</v>
      </c>
      <c r="I55" s="1">
        <v>2.6875</v>
      </c>
      <c r="J55" s="1">
        <v>2.375</v>
      </c>
      <c r="K55">
        <f t="shared" si="0"/>
        <v>2.8645833333333335</v>
      </c>
      <c r="L55">
        <f t="shared" si="1"/>
        <v>0.77703027075312003</v>
      </c>
      <c r="O55">
        <f t="shared" si="2"/>
        <v>27</v>
      </c>
      <c r="P55">
        <v>27</v>
      </c>
      <c r="Q55">
        <v>2.8645833333333335</v>
      </c>
      <c r="R55">
        <v>0.77703027075312003</v>
      </c>
    </row>
    <row r="56" spans="5:18">
      <c r="E56" s="1">
        <v>2.625</v>
      </c>
      <c r="F56" s="1">
        <v>3.25</v>
      </c>
      <c r="G56" s="1">
        <v>3.125</v>
      </c>
      <c r="H56" s="1">
        <v>1.9230769230769231</v>
      </c>
      <c r="I56" s="1">
        <v>3.1875</v>
      </c>
      <c r="J56" s="1">
        <v>2.625</v>
      </c>
      <c r="K56">
        <f t="shared" si="0"/>
        <v>2.7892628205128207</v>
      </c>
      <c r="L56">
        <f t="shared" si="1"/>
        <v>0.50751031727447615</v>
      </c>
      <c r="O56">
        <f t="shared" si="2"/>
        <v>27.5</v>
      </c>
      <c r="P56">
        <v>27.5</v>
      </c>
      <c r="Q56">
        <v>2.7892628205128207</v>
      </c>
      <c r="R56">
        <v>0.50751031727447615</v>
      </c>
    </row>
    <row r="57" spans="5:18">
      <c r="E57" s="1">
        <v>2.375</v>
      </c>
      <c r="F57" s="1">
        <v>3.375</v>
      </c>
      <c r="G57" s="1">
        <v>3.25</v>
      </c>
      <c r="H57" s="1">
        <v>1.9230769230769231</v>
      </c>
      <c r="I57" s="1">
        <v>3.125</v>
      </c>
      <c r="J57" s="1">
        <v>2.625</v>
      </c>
      <c r="K57">
        <f t="shared" si="0"/>
        <v>2.7788461538461537</v>
      </c>
      <c r="L57">
        <f t="shared" si="1"/>
        <v>0.56856119663544313</v>
      </c>
      <c r="O57">
        <f t="shared" si="2"/>
        <v>28</v>
      </c>
      <c r="P57">
        <v>28</v>
      </c>
      <c r="Q57">
        <v>2.7788461538461537</v>
      </c>
      <c r="R57">
        <v>0.56856119663544313</v>
      </c>
    </row>
    <row r="58" spans="5:18">
      <c r="E58" s="1">
        <v>2.125</v>
      </c>
      <c r="F58" s="1">
        <v>3.25</v>
      </c>
      <c r="G58" s="1">
        <v>3</v>
      </c>
      <c r="H58" s="1">
        <v>1.7692307692307692</v>
      </c>
      <c r="I58" s="1">
        <v>3.125</v>
      </c>
      <c r="J58" s="1">
        <v>2.25</v>
      </c>
      <c r="K58">
        <f t="shared" si="0"/>
        <v>2.5865384615384617</v>
      </c>
      <c r="L58">
        <f t="shared" si="1"/>
        <v>0.61568502283008097</v>
      </c>
      <c r="O58">
        <f t="shared" si="2"/>
        <v>28.5</v>
      </c>
      <c r="P58">
        <v>28.5</v>
      </c>
      <c r="Q58">
        <v>2.5865384615384617</v>
      </c>
      <c r="R58">
        <v>0.61568502283008097</v>
      </c>
    </row>
    <row r="59" spans="5:18">
      <c r="E59" s="1">
        <v>2.125</v>
      </c>
      <c r="F59" s="1">
        <v>3.375</v>
      </c>
      <c r="G59" s="1">
        <v>2.5</v>
      </c>
      <c r="H59" s="1">
        <v>1.6153846153846154</v>
      </c>
      <c r="I59" s="1">
        <v>3.125</v>
      </c>
      <c r="J59" s="1">
        <v>2.125</v>
      </c>
      <c r="K59">
        <f t="shared" si="0"/>
        <v>2.4775641025641026</v>
      </c>
      <c r="L59">
        <f t="shared" si="1"/>
        <v>0.66588650109995484</v>
      </c>
      <c r="O59">
        <f t="shared" si="2"/>
        <v>29</v>
      </c>
      <c r="P59">
        <v>29</v>
      </c>
      <c r="Q59">
        <v>2.4775641025641026</v>
      </c>
      <c r="R59">
        <v>0.66588650109995484</v>
      </c>
    </row>
    <row r="60" spans="5:18">
      <c r="E60" s="1">
        <v>2.25</v>
      </c>
      <c r="F60" s="1">
        <v>3.25</v>
      </c>
      <c r="G60" s="1">
        <v>3</v>
      </c>
      <c r="H60" s="1">
        <v>1.4615384615384615</v>
      </c>
      <c r="I60" s="1">
        <v>3.125</v>
      </c>
      <c r="J60" s="1">
        <v>2.125</v>
      </c>
      <c r="K60">
        <f t="shared" si="0"/>
        <v>2.5352564102564101</v>
      </c>
      <c r="L60">
        <f t="shared" si="1"/>
        <v>0.70387417626716364</v>
      </c>
      <c r="O60">
        <f t="shared" si="2"/>
        <v>29.5</v>
      </c>
      <c r="P60">
        <v>29.5</v>
      </c>
      <c r="Q60">
        <v>2.5352564102564101</v>
      </c>
      <c r="R60">
        <v>0.70387417626716364</v>
      </c>
    </row>
    <row r="61" spans="5:18">
      <c r="E61" s="1">
        <v>2.375</v>
      </c>
      <c r="F61" s="1">
        <v>3</v>
      </c>
      <c r="G61" s="1">
        <v>3</v>
      </c>
      <c r="H61" s="1">
        <v>1.6923076923076923</v>
      </c>
      <c r="I61" s="1">
        <v>2.9375</v>
      </c>
      <c r="J61" s="1">
        <v>2.25</v>
      </c>
      <c r="K61">
        <f t="shared" si="0"/>
        <v>2.5424679487179485</v>
      </c>
      <c r="L61">
        <f t="shared" si="1"/>
        <v>0.53123948533509202</v>
      </c>
      <c r="O61">
        <f t="shared" si="2"/>
        <v>30</v>
      </c>
      <c r="P61">
        <v>30</v>
      </c>
      <c r="Q61">
        <v>2.5424679487179485</v>
      </c>
      <c r="R61">
        <v>0.53123948533509202</v>
      </c>
    </row>
    <row r="62" spans="5:18">
      <c r="E62" s="1">
        <v>2.25</v>
      </c>
      <c r="F62" s="1">
        <v>3.125</v>
      </c>
      <c r="G62" s="1">
        <v>2.75</v>
      </c>
      <c r="H62" s="1">
        <v>1.7692307692307692</v>
      </c>
      <c r="I62" s="1">
        <v>3.0625</v>
      </c>
      <c r="J62" s="1">
        <v>2.375</v>
      </c>
      <c r="K62">
        <f t="shared" si="0"/>
        <v>2.5552884615384617</v>
      </c>
      <c r="L62">
        <f t="shared" si="1"/>
        <v>0.52217603061866158</v>
      </c>
      <c r="O62">
        <f t="shared" si="2"/>
        <v>30.5</v>
      </c>
      <c r="P62">
        <v>30.5</v>
      </c>
      <c r="Q62">
        <v>2.5552884615384617</v>
      </c>
      <c r="R62">
        <v>0.52217603061866158</v>
      </c>
    </row>
    <row r="63" spans="5:18">
      <c r="E63" s="1">
        <v>2</v>
      </c>
      <c r="F63" s="1">
        <v>2.625</v>
      </c>
      <c r="G63" s="1">
        <v>2.375</v>
      </c>
      <c r="H63" s="1">
        <v>1.6923076923076923</v>
      </c>
      <c r="I63" s="1">
        <v>3.25</v>
      </c>
      <c r="J63" s="1">
        <v>2.25</v>
      </c>
      <c r="K63">
        <f t="shared" si="0"/>
        <v>2.3653846153846154</v>
      </c>
      <c r="L63">
        <f t="shared" si="1"/>
        <v>0.53849587802590237</v>
      </c>
      <c r="O63">
        <f t="shared" si="2"/>
        <v>31</v>
      </c>
      <c r="P63">
        <v>31</v>
      </c>
      <c r="Q63">
        <v>2.3653846153846154</v>
      </c>
      <c r="R63">
        <v>0.53849587802590237</v>
      </c>
    </row>
    <row r="64" spans="5:18">
      <c r="E64" s="1">
        <v>2.125</v>
      </c>
      <c r="F64" s="1">
        <v>3.75</v>
      </c>
      <c r="G64" s="1">
        <v>2.875</v>
      </c>
      <c r="H64" s="1">
        <v>1.1538461538461537</v>
      </c>
      <c r="I64" s="1">
        <v>2.8125</v>
      </c>
      <c r="J64" s="1">
        <v>1.75</v>
      </c>
      <c r="K64">
        <f t="shared" si="0"/>
        <v>2.4110576923076921</v>
      </c>
      <c r="L64">
        <f t="shared" si="1"/>
        <v>0.9239666685469774</v>
      </c>
      <c r="O64">
        <f t="shared" si="2"/>
        <v>31.5</v>
      </c>
      <c r="P64">
        <v>31.5</v>
      </c>
      <c r="Q64">
        <v>2.4110576923076921</v>
      </c>
      <c r="R64">
        <v>0.9239666685469774</v>
      </c>
    </row>
    <row r="65" spans="5:18">
      <c r="E65" s="1">
        <v>2</v>
      </c>
      <c r="F65" s="1">
        <v>3.125</v>
      </c>
      <c r="G65" s="1">
        <v>2.75</v>
      </c>
      <c r="H65" s="1">
        <v>1.3846153846153846</v>
      </c>
      <c r="I65" s="1">
        <v>2.875</v>
      </c>
      <c r="J65" s="1">
        <v>2</v>
      </c>
      <c r="K65">
        <f t="shared" si="0"/>
        <v>2.3557692307692308</v>
      </c>
      <c r="L65">
        <f t="shared" si="1"/>
        <v>0.66528456339814246</v>
      </c>
      <c r="O65">
        <f t="shared" si="2"/>
        <v>32</v>
      </c>
      <c r="P65">
        <v>32</v>
      </c>
      <c r="Q65">
        <v>2.3557692307692308</v>
      </c>
      <c r="R65">
        <v>0.66528456339814246</v>
      </c>
    </row>
    <row r="66" spans="5:18">
      <c r="E66" s="1">
        <v>1.875</v>
      </c>
      <c r="F66" s="1">
        <v>2.875</v>
      </c>
      <c r="G66" s="1">
        <v>2.75</v>
      </c>
      <c r="H66" s="1">
        <v>1.3846153846153846</v>
      </c>
      <c r="I66" s="1">
        <v>3.125</v>
      </c>
      <c r="J66" s="1">
        <v>2.125</v>
      </c>
      <c r="K66">
        <f t="shared" si="0"/>
        <v>2.3557692307692308</v>
      </c>
      <c r="L66">
        <f t="shared" si="1"/>
        <v>0.66996533514492895</v>
      </c>
      <c r="O66">
        <f t="shared" si="2"/>
        <v>32.5</v>
      </c>
      <c r="P66">
        <v>32.5</v>
      </c>
      <c r="Q66">
        <v>2.3557692307692308</v>
      </c>
      <c r="R66">
        <v>0.66996533514492895</v>
      </c>
    </row>
    <row r="67" spans="5:18">
      <c r="E67" s="1">
        <v>1.5</v>
      </c>
      <c r="F67" s="1">
        <v>3.375</v>
      </c>
      <c r="G67" s="1">
        <v>3.375</v>
      </c>
      <c r="H67" s="1">
        <v>1.1538461538461537</v>
      </c>
      <c r="I67" s="1">
        <v>2.875</v>
      </c>
      <c r="J67" s="1">
        <v>1.5</v>
      </c>
      <c r="K67">
        <f t="shared" ref="K67:K121" si="3">AVERAGE(E67:J67)</f>
        <v>2.296474358974359</v>
      </c>
      <c r="L67">
        <f t="shared" ref="L67:L121" si="4">STDEV(E67:J67)</f>
        <v>1.0232760192817385</v>
      </c>
      <c r="O67">
        <f t="shared" si="2"/>
        <v>33</v>
      </c>
      <c r="P67">
        <v>33</v>
      </c>
      <c r="Q67">
        <v>2.296474358974359</v>
      </c>
      <c r="R67">
        <v>1.0232760192817385</v>
      </c>
    </row>
    <row r="68" spans="5:18">
      <c r="E68" s="1">
        <v>1.875</v>
      </c>
      <c r="F68" s="1">
        <v>2.875</v>
      </c>
      <c r="G68" s="1">
        <v>3.125</v>
      </c>
      <c r="H68" s="1">
        <v>1.4615384615384615</v>
      </c>
      <c r="I68" s="1">
        <v>2.8125</v>
      </c>
      <c r="J68" s="1">
        <v>1.875</v>
      </c>
      <c r="K68">
        <f t="shared" si="3"/>
        <v>2.3373397435897436</v>
      </c>
      <c r="L68">
        <f t="shared" si="4"/>
        <v>0.68261386783029798</v>
      </c>
      <c r="O68">
        <f t="shared" ref="O68:O121" si="5">O67+0.5</f>
        <v>33.5</v>
      </c>
      <c r="P68">
        <v>33.5</v>
      </c>
      <c r="Q68">
        <v>2.3373397435897436</v>
      </c>
      <c r="R68">
        <v>0.68261386783029798</v>
      </c>
    </row>
    <row r="69" spans="5:18">
      <c r="E69" s="1">
        <v>1.625</v>
      </c>
      <c r="F69" s="1">
        <v>2.625</v>
      </c>
      <c r="G69" s="1">
        <v>2.875</v>
      </c>
      <c r="H69" s="1">
        <v>1.2307692307692308</v>
      </c>
      <c r="I69" s="1">
        <v>3</v>
      </c>
      <c r="J69" s="1">
        <v>1.25</v>
      </c>
      <c r="K69">
        <f t="shared" si="3"/>
        <v>2.1009615384615383</v>
      </c>
      <c r="L69">
        <f t="shared" si="4"/>
        <v>0.82339924494017369</v>
      </c>
      <c r="O69">
        <f t="shared" si="5"/>
        <v>34</v>
      </c>
      <c r="P69">
        <v>34</v>
      </c>
      <c r="Q69">
        <v>2.1009615384615383</v>
      </c>
      <c r="R69">
        <v>0.82339924494017369</v>
      </c>
    </row>
    <row r="70" spans="5:18">
      <c r="E70" s="1">
        <v>1</v>
      </c>
      <c r="F70" s="1">
        <v>3.625</v>
      </c>
      <c r="G70" s="1">
        <v>2.5</v>
      </c>
      <c r="H70" s="1">
        <v>1.1538461538461537</v>
      </c>
      <c r="I70" s="1">
        <v>2.875</v>
      </c>
      <c r="J70" s="1">
        <v>1.75</v>
      </c>
      <c r="K70">
        <f t="shared" si="3"/>
        <v>2.1506410256410255</v>
      </c>
      <c r="L70">
        <f t="shared" si="4"/>
        <v>1.0294241127663435</v>
      </c>
      <c r="O70">
        <f t="shared" si="5"/>
        <v>34.5</v>
      </c>
      <c r="P70">
        <v>34.5</v>
      </c>
      <c r="Q70">
        <v>2.1506410256410255</v>
      </c>
      <c r="R70">
        <v>1.0294241127663435</v>
      </c>
    </row>
    <row r="71" spans="5:18">
      <c r="E71" s="1">
        <v>1.375</v>
      </c>
      <c r="F71" s="1">
        <v>2.75</v>
      </c>
      <c r="G71" s="1">
        <v>2.5</v>
      </c>
      <c r="H71" s="1">
        <v>1.2307692307692308</v>
      </c>
      <c r="I71" s="1">
        <v>2.75</v>
      </c>
      <c r="J71" s="1">
        <v>1.5</v>
      </c>
      <c r="K71">
        <f t="shared" si="3"/>
        <v>2.0176282051282048</v>
      </c>
      <c r="L71">
        <f t="shared" si="4"/>
        <v>0.72186930321701759</v>
      </c>
      <c r="O71">
        <f t="shared" si="5"/>
        <v>35</v>
      </c>
      <c r="P71">
        <v>35</v>
      </c>
      <c r="Q71">
        <v>2.0176282051282048</v>
      </c>
      <c r="R71">
        <v>0.72186930321701759</v>
      </c>
    </row>
    <row r="72" spans="5:18">
      <c r="E72" s="1">
        <v>1.125</v>
      </c>
      <c r="F72" s="1">
        <v>2.875</v>
      </c>
      <c r="G72" s="1">
        <v>2.25</v>
      </c>
      <c r="H72" s="1">
        <v>1.3076923076923077</v>
      </c>
      <c r="I72" s="1">
        <v>2.8125</v>
      </c>
      <c r="J72" s="1">
        <v>1.5</v>
      </c>
      <c r="K72">
        <f t="shared" si="3"/>
        <v>1.9783653846153844</v>
      </c>
      <c r="L72">
        <f t="shared" si="4"/>
        <v>0.77206060012558198</v>
      </c>
      <c r="O72">
        <f t="shared" si="5"/>
        <v>35.5</v>
      </c>
      <c r="P72">
        <v>35.5</v>
      </c>
      <c r="Q72">
        <v>1.9783653846153844</v>
      </c>
      <c r="R72">
        <v>0.77206060012558198</v>
      </c>
    </row>
    <row r="73" spans="5:18">
      <c r="E73" s="1">
        <v>1.25</v>
      </c>
      <c r="F73" s="1">
        <v>2</v>
      </c>
      <c r="G73" s="1">
        <v>2.875</v>
      </c>
      <c r="H73" s="1">
        <v>1</v>
      </c>
      <c r="I73" s="1">
        <v>2.875</v>
      </c>
      <c r="J73" s="1">
        <v>1.75</v>
      </c>
      <c r="K73">
        <f t="shared" si="3"/>
        <v>1.9583333333333333</v>
      </c>
      <c r="L73">
        <f t="shared" si="4"/>
        <v>0.79320026895271945</v>
      </c>
      <c r="O73">
        <f t="shared" si="5"/>
        <v>36</v>
      </c>
      <c r="P73">
        <v>36</v>
      </c>
      <c r="Q73">
        <v>1.9583333333333333</v>
      </c>
      <c r="R73">
        <v>0.79320026895271945</v>
      </c>
    </row>
    <row r="74" spans="5:18">
      <c r="E74" s="1">
        <v>1.25</v>
      </c>
      <c r="F74" s="1">
        <v>2.5</v>
      </c>
      <c r="G74" s="1">
        <v>2.25</v>
      </c>
      <c r="H74" s="1">
        <v>1</v>
      </c>
      <c r="I74" s="1">
        <v>2.9375</v>
      </c>
      <c r="J74" s="1">
        <v>1.5</v>
      </c>
      <c r="K74">
        <f t="shared" si="3"/>
        <v>1.90625</v>
      </c>
      <c r="L74">
        <f t="shared" si="4"/>
        <v>0.76826712476846226</v>
      </c>
      <c r="O74">
        <f t="shared" si="5"/>
        <v>36.5</v>
      </c>
      <c r="P74">
        <v>36.5</v>
      </c>
      <c r="Q74">
        <v>1.90625</v>
      </c>
      <c r="R74">
        <v>0.76826712476846226</v>
      </c>
    </row>
    <row r="75" spans="5:18">
      <c r="E75" s="1">
        <v>0.875</v>
      </c>
      <c r="F75" s="1">
        <v>2.375</v>
      </c>
      <c r="G75" s="1">
        <v>2.5</v>
      </c>
      <c r="H75" s="1">
        <v>1.1538461538461537</v>
      </c>
      <c r="I75" s="1">
        <v>3</v>
      </c>
      <c r="J75" s="1">
        <v>1.75</v>
      </c>
      <c r="K75">
        <f t="shared" si="3"/>
        <v>1.9423076923076923</v>
      </c>
      <c r="L75">
        <f t="shared" si="4"/>
        <v>0.82640860561344187</v>
      </c>
      <c r="O75">
        <f t="shared" si="5"/>
        <v>37</v>
      </c>
      <c r="P75">
        <v>37</v>
      </c>
      <c r="Q75">
        <v>1.9423076923076923</v>
      </c>
      <c r="R75">
        <v>0.82640860561344187</v>
      </c>
    </row>
    <row r="76" spans="5:18">
      <c r="E76" s="1">
        <v>1.5</v>
      </c>
      <c r="F76" s="1">
        <v>2.75</v>
      </c>
      <c r="G76" s="1">
        <v>2.5</v>
      </c>
      <c r="H76" s="1">
        <v>0.92307692307692313</v>
      </c>
      <c r="I76" s="1">
        <v>3.1875</v>
      </c>
      <c r="J76" s="1">
        <v>2</v>
      </c>
      <c r="K76">
        <f t="shared" si="3"/>
        <v>2.1434294871794872</v>
      </c>
      <c r="L76">
        <f t="shared" si="4"/>
        <v>0.83773354437482572</v>
      </c>
      <c r="O76">
        <f t="shared" si="5"/>
        <v>37.5</v>
      </c>
      <c r="P76">
        <v>37.5</v>
      </c>
      <c r="Q76">
        <v>2.1434294871794872</v>
      </c>
      <c r="R76">
        <v>0.83773354437482572</v>
      </c>
    </row>
    <row r="77" spans="5:18">
      <c r="E77" s="1">
        <v>1.125</v>
      </c>
      <c r="F77" s="1">
        <v>1.5</v>
      </c>
      <c r="G77" s="1">
        <v>2.625</v>
      </c>
      <c r="H77" s="1">
        <v>1</v>
      </c>
      <c r="I77" s="1">
        <v>3.25</v>
      </c>
      <c r="J77" s="1">
        <v>1.625</v>
      </c>
      <c r="K77">
        <f t="shared" si="3"/>
        <v>1.8541666666666667</v>
      </c>
      <c r="L77">
        <f t="shared" si="4"/>
        <v>0.89238678086727985</v>
      </c>
      <c r="O77">
        <f t="shared" si="5"/>
        <v>38</v>
      </c>
      <c r="P77">
        <v>38</v>
      </c>
      <c r="Q77">
        <v>1.8541666666666667</v>
      </c>
      <c r="R77">
        <v>0.89238678086727985</v>
      </c>
    </row>
    <row r="78" spans="5:18">
      <c r="E78" s="1">
        <v>1</v>
      </c>
      <c r="F78" s="1">
        <v>2.25</v>
      </c>
      <c r="G78" s="1">
        <v>2.25</v>
      </c>
      <c r="H78" s="1">
        <v>1.3076923076923077</v>
      </c>
      <c r="I78" s="1">
        <v>2.875</v>
      </c>
      <c r="J78" s="1">
        <v>1.75</v>
      </c>
      <c r="K78">
        <f t="shared" si="3"/>
        <v>1.9054487179487178</v>
      </c>
      <c r="L78">
        <f t="shared" si="4"/>
        <v>0.68974999401278203</v>
      </c>
      <c r="O78">
        <f t="shared" si="5"/>
        <v>38.5</v>
      </c>
      <c r="P78">
        <v>38.5</v>
      </c>
      <c r="Q78">
        <v>1.9054487179487178</v>
      </c>
      <c r="R78">
        <v>0.68974999401278203</v>
      </c>
    </row>
    <row r="79" spans="5:18">
      <c r="E79" s="1">
        <v>1.25</v>
      </c>
      <c r="F79" s="1">
        <v>2.75</v>
      </c>
      <c r="G79" s="1">
        <v>2.125</v>
      </c>
      <c r="H79" s="1">
        <v>1</v>
      </c>
      <c r="I79" s="1">
        <v>2.8125</v>
      </c>
      <c r="J79" s="1">
        <v>1.75</v>
      </c>
      <c r="K79">
        <f t="shared" si="3"/>
        <v>1.9479166666666667</v>
      </c>
      <c r="L79">
        <f t="shared" si="4"/>
        <v>0.75458666942019748</v>
      </c>
      <c r="O79">
        <f t="shared" si="5"/>
        <v>39</v>
      </c>
      <c r="P79">
        <v>39</v>
      </c>
      <c r="Q79">
        <v>1.9479166666666667</v>
      </c>
      <c r="R79">
        <v>0.75458666942019748</v>
      </c>
    </row>
    <row r="80" spans="5:18">
      <c r="E80" s="1">
        <v>1.125</v>
      </c>
      <c r="F80" s="1">
        <v>2.375</v>
      </c>
      <c r="G80" s="1">
        <v>1.875</v>
      </c>
      <c r="H80" s="1">
        <v>1.0769230769230769</v>
      </c>
      <c r="I80" s="1">
        <v>2.8125</v>
      </c>
      <c r="J80" s="1">
        <v>1.375</v>
      </c>
      <c r="K80">
        <f t="shared" si="3"/>
        <v>1.7732371794871795</v>
      </c>
      <c r="L80">
        <f t="shared" si="4"/>
        <v>0.709393966046453</v>
      </c>
      <c r="O80">
        <f t="shared" si="5"/>
        <v>39.5</v>
      </c>
      <c r="P80">
        <v>39.5</v>
      </c>
      <c r="Q80">
        <v>1.7732371794871795</v>
      </c>
      <c r="R80">
        <v>0.709393966046453</v>
      </c>
    </row>
    <row r="81" spans="5:18">
      <c r="E81" s="1">
        <v>0.625</v>
      </c>
      <c r="F81" s="1">
        <v>2.875</v>
      </c>
      <c r="G81" s="1">
        <v>2</v>
      </c>
      <c r="H81" s="1">
        <v>1.1538461538461537</v>
      </c>
      <c r="I81" s="1">
        <v>2.6875</v>
      </c>
      <c r="J81" s="1">
        <v>2.125</v>
      </c>
      <c r="K81">
        <f t="shared" si="3"/>
        <v>1.9110576923076923</v>
      </c>
      <c r="L81">
        <f t="shared" si="4"/>
        <v>0.87327466203653814</v>
      </c>
      <c r="O81">
        <f t="shared" si="5"/>
        <v>40</v>
      </c>
      <c r="P81">
        <v>40</v>
      </c>
      <c r="Q81">
        <v>1.9110576923076923</v>
      </c>
      <c r="R81">
        <v>0.87327466203653814</v>
      </c>
    </row>
    <row r="82" spans="5:18">
      <c r="E82" s="1">
        <v>1.125</v>
      </c>
      <c r="F82" s="1">
        <v>2.625</v>
      </c>
      <c r="G82" s="1">
        <v>2.5</v>
      </c>
      <c r="H82" s="1">
        <v>1</v>
      </c>
      <c r="I82" s="1">
        <v>2.9375</v>
      </c>
      <c r="J82" s="1">
        <v>1.75</v>
      </c>
      <c r="K82">
        <f t="shared" si="3"/>
        <v>1.9895833333333333</v>
      </c>
      <c r="L82">
        <f t="shared" si="4"/>
        <v>0.81816932334735359</v>
      </c>
      <c r="O82">
        <f t="shared" si="5"/>
        <v>40.5</v>
      </c>
      <c r="P82">
        <v>40.5</v>
      </c>
      <c r="Q82">
        <v>1.9895833333333333</v>
      </c>
      <c r="R82">
        <v>0.81816932334735359</v>
      </c>
    </row>
    <row r="83" spans="5:18">
      <c r="E83" s="1">
        <v>1.125</v>
      </c>
      <c r="F83" s="1">
        <v>2.25</v>
      </c>
      <c r="G83" s="1">
        <v>2</v>
      </c>
      <c r="H83" s="1">
        <v>1</v>
      </c>
      <c r="I83" s="1">
        <v>3</v>
      </c>
      <c r="J83" s="1">
        <v>1.625</v>
      </c>
      <c r="K83">
        <f t="shared" si="3"/>
        <v>1.8333333333333333</v>
      </c>
      <c r="L83">
        <f t="shared" si="4"/>
        <v>0.74860982271585674</v>
      </c>
      <c r="O83">
        <f t="shared" si="5"/>
        <v>41</v>
      </c>
      <c r="P83">
        <v>41</v>
      </c>
      <c r="Q83">
        <v>1.8333333333333333</v>
      </c>
      <c r="R83">
        <v>0.74860982271585674</v>
      </c>
    </row>
    <row r="84" spans="5:18">
      <c r="E84" s="1">
        <v>1.125</v>
      </c>
      <c r="F84" s="1">
        <v>2.625</v>
      </c>
      <c r="G84" s="1">
        <v>1.875</v>
      </c>
      <c r="H84" s="1">
        <v>1</v>
      </c>
      <c r="I84" s="1">
        <v>3.0625</v>
      </c>
      <c r="J84" s="1">
        <v>1.875</v>
      </c>
      <c r="K84">
        <f t="shared" si="3"/>
        <v>1.9270833333333333</v>
      </c>
      <c r="L84">
        <f t="shared" si="4"/>
        <v>0.8104943193302877</v>
      </c>
      <c r="O84">
        <f t="shared" si="5"/>
        <v>41.5</v>
      </c>
      <c r="P84">
        <v>41.5</v>
      </c>
      <c r="Q84">
        <v>1.9270833333333333</v>
      </c>
      <c r="R84">
        <v>0.8104943193302877</v>
      </c>
    </row>
    <row r="85" spans="5:18">
      <c r="E85" s="1">
        <v>1.125</v>
      </c>
      <c r="F85" s="1">
        <v>2.5</v>
      </c>
      <c r="G85" s="1">
        <v>2.25</v>
      </c>
      <c r="H85" s="1">
        <v>0.92307692307692313</v>
      </c>
      <c r="I85" s="1">
        <v>3.1875</v>
      </c>
      <c r="J85" s="1">
        <v>1.75</v>
      </c>
      <c r="K85">
        <f t="shared" si="3"/>
        <v>1.9559294871794872</v>
      </c>
      <c r="L85">
        <f t="shared" si="4"/>
        <v>0.86010363364049225</v>
      </c>
      <c r="O85">
        <f t="shared" si="5"/>
        <v>42</v>
      </c>
      <c r="P85">
        <v>42</v>
      </c>
      <c r="Q85">
        <v>1.9559294871794872</v>
      </c>
      <c r="R85">
        <v>0.86010363364049225</v>
      </c>
    </row>
    <row r="86" spans="5:18">
      <c r="E86" s="1">
        <v>0.75</v>
      </c>
      <c r="F86" s="1">
        <v>2.75</v>
      </c>
      <c r="G86" s="1">
        <v>2.5</v>
      </c>
      <c r="H86" s="1">
        <v>0.92307692307692313</v>
      </c>
      <c r="I86" s="1">
        <v>3.125</v>
      </c>
      <c r="J86" s="1">
        <v>1.375</v>
      </c>
      <c r="K86">
        <f t="shared" si="3"/>
        <v>1.903846153846154</v>
      </c>
      <c r="L86">
        <f t="shared" si="4"/>
        <v>1.0134633630110566</v>
      </c>
      <c r="O86">
        <f t="shared" si="5"/>
        <v>42.5</v>
      </c>
      <c r="P86">
        <v>42.5</v>
      </c>
      <c r="Q86">
        <v>1.903846153846154</v>
      </c>
      <c r="R86">
        <v>1.0134633630110566</v>
      </c>
    </row>
    <row r="87" spans="5:18">
      <c r="E87" s="1">
        <v>0.75</v>
      </c>
      <c r="F87" s="1">
        <v>1.875</v>
      </c>
      <c r="G87" s="1">
        <v>2.25</v>
      </c>
      <c r="H87" s="1">
        <v>0.76923076923076927</v>
      </c>
      <c r="I87" s="1">
        <v>3.3125</v>
      </c>
      <c r="J87" s="1">
        <v>1.75</v>
      </c>
      <c r="K87">
        <f t="shared" si="3"/>
        <v>1.7844551282051284</v>
      </c>
      <c r="L87">
        <f t="shared" si="4"/>
        <v>0.96558962285909811</v>
      </c>
      <c r="O87">
        <f t="shared" si="5"/>
        <v>43</v>
      </c>
      <c r="P87">
        <v>43</v>
      </c>
      <c r="Q87">
        <v>1.7844551282051284</v>
      </c>
      <c r="R87">
        <v>0.96558962285909811</v>
      </c>
    </row>
    <row r="88" spans="5:18">
      <c r="E88" s="1">
        <v>0.75</v>
      </c>
      <c r="F88" s="1">
        <v>2.25</v>
      </c>
      <c r="G88" s="1">
        <v>2.125</v>
      </c>
      <c r="H88" s="1">
        <v>0.84615384615384615</v>
      </c>
      <c r="I88" s="1">
        <v>3.25</v>
      </c>
      <c r="J88" s="1">
        <v>1.25</v>
      </c>
      <c r="K88">
        <f t="shared" si="3"/>
        <v>1.7451923076923077</v>
      </c>
      <c r="L88">
        <f t="shared" si="4"/>
        <v>0.97030141568386197</v>
      </c>
      <c r="O88">
        <f t="shared" si="5"/>
        <v>43.5</v>
      </c>
      <c r="P88">
        <v>43.5</v>
      </c>
      <c r="Q88">
        <v>1.7451923076923077</v>
      </c>
      <c r="R88">
        <v>0.97030141568386197</v>
      </c>
    </row>
    <row r="89" spans="5:18">
      <c r="E89" s="1">
        <v>0.875</v>
      </c>
      <c r="F89" s="1">
        <v>2.25</v>
      </c>
      <c r="G89" s="1">
        <v>2.375</v>
      </c>
      <c r="H89" s="1">
        <v>0.84615384615384615</v>
      </c>
      <c r="I89" s="1">
        <v>2.9375</v>
      </c>
      <c r="J89" s="1">
        <v>1.5</v>
      </c>
      <c r="K89">
        <f t="shared" si="3"/>
        <v>1.7972756410256412</v>
      </c>
      <c r="L89">
        <f t="shared" si="4"/>
        <v>0.85818811485782898</v>
      </c>
      <c r="O89">
        <f t="shared" si="5"/>
        <v>44</v>
      </c>
      <c r="P89">
        <v>44</v>
      </c>
      <c r="Q89">
        <v>1.7972756410256412</v>
      </c>
      <c r="R89">
        <v>0.85818811485782898</v>
      </c>
    </row>
    <row r="90" spans="5:18">
      <c r="E90" s="1">
        <v>1</v>
      </c>
      <c r="F90" s="1">
        <v>1.875</v>
      </c>
      <c r="G90" s="1">
        <v>2.25</v>
      </c>
      <c r="H90" s="1">
        <v>0.84615384615384615</v>
      </c>
      <c r="I90" s="1">
        <v>2.9375</v>
      </c>
      <c r="J90" s="1">
        <v>1.125</v>
      </c>
      <c r="K90">
        <f t="shared" si="3"/>
        <v>1.6722756410256412</v>
      </c>
      <c r="L90">
        <f t="shared" si="4"/>
        <v>0.82578419262597114</v>
      </c>
      <c r="O90">
        <f t="shared" si="5"/>
        <v>44.5</v>
      </c>
      <c r="P90">
        <v>44.5</v>
      </c>
      <c r="Q90">
        <v>1.6722756410256412</v>
      </c>
      <c r="R90">
        <v>0.82578419262597114</v>
      </c>
    </row>
    <row r="91" spans="5:18">
      <c r="E91" s="1">
        <v>0.5</v>
      </c>
      <c r="F91" s="1">
        <v>2.5</v>
      </c>
      <c r="G91" s="1">
        <v>2.125</v>
      </c>
      <c r="H91" s="1">
        <v>0.76923076923076927</v>
      </c>
      <c r="I91" s="1">
        <v>2.9375</v>
      </c>
      <c r="J91" s="1">
        <v>1.125</v>
      </c>
      <c r="K91">
        <f t="shared" si="3"/>
        <v>1.6594551282051284</v>
      </c>
      <c r="L91">
        <f t="shared" si="4"/>
        <v>0.99791024558059027</v>
      </c>
      <c r="O91">
        <f t="shared" si="5"/>
        <v>45</v>
      </c>
      <c r="P91">
        <v>45</v>
      </c>
      <c r="Q91">
        <v>1.6594551282051284</v>
      </c>
      <c r="R91">
        <v>0.99791024558059027</v>
      </c>
    </row>
    <row r="92" spans="5:18">
      <c r="E92" s="1">
        <v>1.125</v>
      </c>
      <c r="F92" s="1">
        <v>1.875</v>
      </c>
      <c r="G92" s="1">
        <v>2</v>
      </c>
      <c r="H92" s="1">
        <v>0.84615384615384615</v>
      </c>
      <c r="I92" s="1">
        <v>2.875</v>
      </c>
      <c r="J92" s="1">
        <v>1.25</v>
      </c>
      <c r="K92">
        <f t="shared" si="3"/>
        <v>1.6618589743589745</v>
      </c>
      <c r="L92">
        <f t="shared" si="4"/>
        <v>0.74225330277691204</v>
      </c>
      <c r="O92">
        <f t="shared" si="5"/>
        <v>45.5</v>
      </c>
      <c r="P92">
        <v>45.5</v>
      </c>
      <c r="Q92">
        <v>1.6618589743589745</v>
      </c>
      <c r="R92">
        <v>0.74225330277691204</v>
      </c>
    </row>
    <row r="93" spans="5:18">
      <c r="E93" s="1">
        <v>0.625</v>
      </c>
      <c r="F93" s="1">
        <v>2.125</v>
      </c>
      <c r="G93" s="1">
        <v>2</v>
      </c>
      <c r="H93" s="1">
        <v>0.69230769230769229</v>
      </c>
      <c r="I93" s="1">
        <v>2.9375</v>
      </c>
      <c r="J93" s="1">
        <v>2.125</v>
      </c>
      <c r="K93">
        <f t="shared" si="3"/>
        <v>1.7508012820512822</v>
      </c>
      <c r="L93">
        <f t="shared" si="4"/>
        <v>0.90975166011763009</v>
      </c>
      <c r="O93">
        <f t="shared" si="5"/>
        <v>46</v>
      </c>
      <c r="P93">
        <v>46</v>
      </c>
      <c r="Q93">
        <v>1.7508012820512822</v>
      </c>
      <c r="R93">
        <v>0.90975166011763009</v>
      </c>
    </row>
    <row r="94" spans="5:18">
      <c r="E94" s="1">
        <v>0.75</v>
      </c>
      <c r="F94" s="1">
        <v>2</v>
      </c>
      <c r="G94" s="1">
        <v>2.125</v>
      </c>
      <c r="H94" s="1">
        <v>0.76923076923076927</v>
      </c>
      <c r="I94" s="1">
        <v>3.1875</v>
      </c>
      <c r="J94" s="1">
        <v>1.5</v>
      </c>
      <c r="K94">
        <f t="shared" si="3"/>
        <v>1.7219551282051284</v>
      </c>
      <c r="L94">
        <f t="shared" si="4"/>
        <v>0.92619873083693249</v>
      </c>
      <c r="O94">
        <f t="shared" si="5"/>
        <v>46.5</v>
      </c>
      <c r="P94">
        <v>46.5</v>
      </c>
      <c r="Q94">
        <v>1.7219551282051284</v>
      </c>
      <c r="R94">
        <v>0.92619873083693249</v>
      </c>
    </row>
    <row r="95" spans="5:18">
      <c r="E95" s="1">
        <v>0.625</v>
      </c>
      <c r="F95" s="1">
        <v>2.125</v>
      </c>
      <c r="G95" s="1">
        <v>1.625</v>
      </c>
      <c r="H95" s="1">
        <v>0.92307692307692313</v>
      </c>
      <c r="I95" s="1">
        <v>3.25</v>
      </c>
      <c r="J95" s="1">
        <v>1.25</v>
      </c>
      <c r="K95">
        <f t="shared" si="3"/>
        <v>1.6330128205128205</v>
      </c>
      <c r="L95">
        <f t="shared" si="4"/>
        <v>0.95116357942908358</v>
      </c>
      <c r="O95">
        <f t="shared" si="5"/>
        <v>47</v>
      </c>
      <c r="P95">
        <v>47</v>
      </c>
      <c r="Q95">
        <v>1.6330128205128205</v>
      </c>
      <c r="R95">
        <v>0.95116357942908358</v>
      </c>
    </row>
    <row r="96" spans="5:18">
      <c r="E96" s="1">
        <v>0.875</v>
      </c>
      <c r="F96" s="1">
        <v>2</v>
      </c>
      <c r="G96" s="1">
        <v>1.875</v>
      </c>
      <c r="H96" s="1">
        <v>0.76923076923076927</v>
      </c>
      <c r="I96" s="1">
        <v>3.125</v>
      </c>
      <c r="J96" s="1">
        <v>0.875</v>
      </c>
      <c r="K96">
        <f t="shared" si="3"/>
        <v>1.5865384615384617</v>
      </c>
      <c r="L96">
        <f t="shared" si="4"/>
        <v>0.92753331333018862</v>
      </c>
      <c r="O96">
        <f t="shared" si="5"/>
        <v>47.5</v>
      </c>
      <c r="P96">
        <v>47.5</v>
      </c>
      <c r="Q96">
        <v>1.5865384615384617</v>
      </c>
      <c r="R96">
        <v>0.92753331333018862</v>
      </c>
    </row>
    <row r="97" spans="5:18">
      <c r="E97" s="1">
        <v>0.25</v>
      </c>
      <c r="F97" s="1">
        <v>1.875</v>
      </c>
      <c r="G97" s="1">
        <v>1.875</v>
      </c>
      <c r="H97" s="1">
        <v>0.61538461538461542</v>
      </c>
      <c r="I97" s="1">
        <v>3</v>
      </c>
      <c r="J97" s="1">
        <v>1</v>
      </c>
      <c r="K97">
        <f t="shared" si="3"/>
        <v>1.4358974358974359</v>
      </c>
      <c r="L97">
        <f t="shared" si="4"/>
        <v>1.0101128200702225</v>
      </c>
      <c r="O97">
        <f t="shared" si="5"/>
        <v>48</v>
      </c>
      <c r="P97">
        <v>48</v>
      </c>
      <c r="Q97">
        <v>1.4358974358974359</v>
      </c>
      <c r="R97">
        <v>1.0101128200702225</v>
      </c>
    </row>
    <row r="98" spans="5:18">
      <c r="E98" s="1">
        <v>0.75</v>
      </c>
      <c r="F98" s="1">
        <v>1.75</v>
      </c>
      <c r="G98" s="1">
        <v>2.5</v>
      </c>
      <c r="H98" s="1">
        <v>0.69230769230769229</v>
      </c>
      <c r="I98" s="1">
        <v>2.8125</v>
      </c>
      <c r="J98" s="1">
        <v>1</v>
      </c>
      <c r="K98">
        <f t="shared" si="3"/>
        <v>1.5841346153846156</v>
      </c>
      <c r="L98">
        <f t="shared" si="4"/>
        <v>0.91733868476913338</v>
      </c>
      <c r="O98">
        <f t="shared" si="5"/>
        <v>48.5</v>
      </c>
      <c r="P98">
        <v>48.5</v>
      </c>
      <c r="Q98">
        <v>1.5841346153846156</v>
      </c>
      <c r="R98">
        <v>0.91733868476913338</v>
      </c>
    </row>
    <row r="99" spans="5:18">
      <c r="E99" s="1">
        <v>0.375</v>
      </c>
      <c r="F99" s="1">
        <v>1.25</v>
      </c>
      <c r="G99" s="1">
        <v>1.75</v>
      </c>
      <c r="H99" s="1">
        <v>0.76923076923076927</v>
      </c>
      <c r="I99" s="1">
        <v>2.875</v>
      </c>
      <c r="J99" s="1">
        <v>1</v>
      </c>
      <c r="K99">
        <f t="shared" si="3"/>
        <v>1.3365384615384617</v>
      </c>
      <c r="L99">
        <f t="shared" si="4"/>
        <v>0.88373702211707439</v>
      </c>
      <c r="O99">
        <f t="shared" si="5"/>
        <v>49</v>
      </c>
      <c r="P99">
        <v>49</v>
      </c>
      <c r="Q99">
        <v>1.3365384615384617</v>
      </c>
      <c r="R99">
        <v>0.88373702211707439</v>
      </c>
    </row>
    <row r="100" spans="5:18">
      <c r="E100" s="1">
        <v>0.75</v>
      </c>
      <c r="F100" s="1">
        <v>1.625</v>
      </c>
      <c r="G100" s="1">
        <v>2.125</v>
      </c>
      <c r="H100" s="1">
        <v>0.84615384615384615</v>
      </c>
      <c r="I100" s="1">
        <v>2.9375</v>
      </c>
      <c r="J100" s="1">
        <v>1.375</v>
      </c>
      <c r="K100">
        <f t="shared" si="3"/>
        <v>1.6097756410256412</v>
      </c>
      <c r="L100">
        <f t="shared" si="4"/>
        <v>0.82534742923496973</v>
      </c>
      <c r="O100">
        <f t="shared" si="5"/>
        <v>49.5</v>
      </c>
      <c r="P100">
        <v>49.5</v>
      </c>
      <c r="Q100">
        <v>1.6097756410256412</v>
      </c>
      <c r="R100">
        <v>0.82534742923496973</v>
      </c>
    </row>
    <row r="101" spans="5:18">
      <c r="E101" s="1">
        <v>0.625</v>
      </c>
      <c r="F101" s="1">
        <v>1.625</v>
      </c>
      <c r="G101" s="1">
        <v>1.875</v>
      </c>
      <c r="H101" s="1">
        <v>0.61538461538461542</v>
      </c>
      <c r="I101" s="1">
        <v>2.9375</v>
      </c>
      <c r="J101" s="1">
        <v>1</v>
      </c>
      <c r="K101">
        <f t="shared" si="3"/>
        <v>1.4463141025641024</v>
      </c>
      <c r="L101">
        <f t="shared" si="4"/>
        <v>0.89482205775195778</v>
      </c>
      <c r="O101">
        <f t="shared" si="5"/>
        <v>50</v>
      </c>
      <c r="P101">
        <v>50</v>
      </c>
      <c r="Q101">
        <v>1.4463141025641024</v>
      </c>
      <c r="R101">
        <v>0.89482205775195778</v>
      </c>
    </row>
    <row r="102" spans="5:18">
      <c r="E102" s="1">
        <v>0.375</v>
      </c>
      <c r="H102" s="1">
        <v>0.53846153846153844</v>
      </c>
      <c r="I102" s="1">
        <v>3.0625</v>
      </c>
      <c r="J102" s="1">
        <v>0.75</v>
      </c>
      <c r="K102">
        <f t="shared" si="3"/>
        <v>1.1814903846153846</v>
      </c>
      <c r="L102">
        <f t="shared" si="4"/>
        <v>1.2633677166800288</v>
      </c>
      <c r="O102">
        <f t="shared" si="5"/>
        <v>50.5</v>
      </c>
      <c r="P102">
        <v>50.5</v>
      </c>
      <c r="Q102">
        <v>1.1814903846153846</v>
      </c>
      <c r="R102">
        <v>1.2633677166800288</v>
      </c>
    </row>
    <row r="103" spans="5:18">
      <c r="E103" s="1">
        <v>0.125</v>
      </c>
      <c r="H103" s="1">
        <v>0.53846153846153844</v>
      </c>
      <c r="I103" s="1">
        <v>3.25</v>
      </c>
      <c r="J103" s="1">
        <v>0.875</v>
      </c>
      <c r="K103">
        <f t="shared" si="3"/>
        <v>1.1971153846153846</v>
      </c>
      <c r="L103">
        <f t="shared" si="4"/>
        <v>1.4025393460994249</v>
      </c>
      <c r="O103">
        <f t="shared" si="5"/>
        <v>51</v>
      </c>
      <c r="P103">
        <v>51</v>
      </c>
      <c r="Q103">
        <v>1.1971153846153846</v>
      </c>
      <c r="R103">
        <v>1.4025393460994249</v>
      </c>
    </row>
    <row r="104" spans="5:18">
      <c r="E104" s="1">
        <v>0.375</v>
      </c>
      <c r="H104" s="1">
        <v>0.84615384615384615</v>
      </c>
      <c r="I104" s="1">
        <v>3.1875</v>
      </c>
      <c r="J104" s="1">
        <v>1</v>
      </c>
      <c r="K104">
        <f t="shared" si="3"/>
        <v>1.3521634615384617</v>
      </c>
      <c r="L104">
        <f t="shared" si="4"/>
        <v>1.2521146745249609</v>
      </c>
      <c r="O104">
        <f t="shared" si="5"/>
        <v>51.5</v>
      </c>
      <c r="P104">
        <v>51.5</v>
      </c>
      <c r="Q104">
        <v>1.3521634615384617</v>
      </c>
      <c r="R104">
        <v>1.2521146745249609</v>
      </c>
    </row>
    <row r="105" spans="5:18">
      <c r="E105" s="1">
        <v>0.75</v>
      </c>
      <c r="H105" s="1">
        <v>0.69230769230769229</v>
      </c>
      <c r="I105" s="1">
        <v>3</v>
      </c>
      <c r="J105" s="1">
        <v>1.375</v>
      </c>
      <c r="K105">
        <f t="shared" si="3"/>
        <v>1.4543269230769231</v>
      </c>
      <c r="L105">
        <f t="shared" si="4"/>
        <v>1.0758171691142258</v>
      </c>
      <c r="O105">
        <f t="shared" si="5"/>
        <v>52</v>
      </c>
      <c r="P105">
        <v>52</v>
      </c>
      <c r="Q105">
        <v>1.4543269230769231</v>
      </c>
      <c r="R105">
        <v>1.0758171691142258</v>
      </c>
    </row>
    <row r="106" spans="5:18">
      <c r="E106" s="1">
        <v>0.75</v>
      </c>
      <c r="H106" s="1">
        <v>0.53846153846153844</v>
      </c>
      <c r="I106" s="1">
        <v>3.1875</v>
      </c>
      <c r="J106" s="1">
        <v>1.25</v>
      </c>
      <c r="K106">
        <f t="shared" si="3"/>
        <v>1.4314903846153846</v>
      </c>
      <c r="L106">
        <f t="shared" si="4"/>
        <v>1.2080891514311847</v>
      </c>
      <c r="O106">
        <f t="shared" si="5"/>
        <v>52.5</v>
      </c>
      <c r="P106">
        <v>52.5</v>
      </c>
      <c r="Q106">
        <v>1.4314903846153846</v>
      </c>
      <c r="R106">
        <v>1.2080891514311847</v>
      </c>
    </row>
    <row r="107" spans="5:18">
      <c r="E107" s="1">
        <v>0.375</v>
      </c>
      <c r="H107" s="1">
        <v>0.69230769230769229</v>
      </c>
      <c r="I107" s="1">
        <v>3.3125</v>
      </c>
      <c r="J107" s="1">
        <v>0.75</v>
      </c>
      <c r="K107">
        <f t="shared" si="3"/>
        <v>1.2824519230769231</v>
      </c>
      <c r="L107">
        <f t="shared" si="4"/>
        <v>1.3633707554945826</v>
      </c>
      <c r="O107">
        <f t="shared" si="5"/>
        <v>53</v>
      </c>
      <c r="P107">
        <v>53</v>
      </c>
      <c r="Q107">
        <v>1.2824519230769231</v>
      </c>
      <c r="R107">
        <v>1.3633707554945826</v>
      </c>
    </row>
    <row r="108" spans="5:18">
      <c r="E108" s="1">
        <v>0.75</v>
      </c>
      <c r="H108" s="1">
        <v>0.38461538461538464</v>
      </c>
      <c r="I108" s="1">
        <v>3.375</v>
      </c>
      <c r="J108" s="1">
        <v>0.75</v>
      </c>
      <c r="K108">
        <f t="shared" si="3"/>
        <v>1.3149038461538463</v>
      </c>
      <c r="L108">
        <f t="shared" si="4"/>
        <v>1.3841562406465209</v>
      </c>
      <c r="O108">
        <f t="shared" si="5"/>
        <v>53.5</v>
      </c>
      <c r="P108">
        <v>53.5</v>
      </c>
      <c r="Q108">
        <v>1.3149038461538463</v>
      </c>
      <c r="R108">
        <v>1.3841562406465209</v>
      </c>
    </row>
    <row r="109" spans="5:18">
      <c r="E109" s="1">
        <v>0.375</v>
      </c>
      <c r="H109" s="1">
        <v>0.46153846153846156</v>
      </c>
      <c r="I109" s="1">
        <v>3.3125</v>
      </c>
      <c r="J109" s="1">
        <v>0.875</v>
      </c>
      <c r="K109">
        <f t="shared" si="3"/>
        <v>1.2560096153846154</v>
      </c>
      <c r="L109">
        <f t="shared" si="4"/>
        <v>1.3882463020810167</v>
      </c>
      <c r="O109">
        <f t="shared" si="5"/>
        <v>54</v>
      </c>
      <c r="P109">
        <v>54</v>
      </c>
      <c r="Q109">
        <v>1.2560096153846154</v>
      </c>
      <c r="R109">
        <v>1.3882463020810167</v>
      </c>
    </row>
    <row r="110" spans="5:18">
      <c r="E110" s="1">
        <v>0.5</v>
      </c>
      <c r="H110" s="1">
        <v>0.53846153846153844</v>
      </c>
      <c r="I110" s="1">
        <v>3.0625</v>
      </c>
      <c r="J110" s="1">
        <v>0.875</v>
      </c>
      <c r="K110">
        <f t="shared" si="3"/>
        <v>1.2439903846153846</v>
      </c>
      <c r="L110">
        <f t="shared" si="4"/>
        <v>1.2239858074259191</v>
      </c>
      <c r="O110">
        <f t="shared" si="5"/>
        <v>54.5</v>
      </c>
      <c r="P110">
        <v>54.5</v>
      </c>
      <c r="Q110">
        <v>1.2439903846153846</v>
      </c>
      <c r="R110">
        <v>1.2239858074259191</v>
      </c>
    </row>
    <row r="111" spans="5:18">
      <c r="E111" s="1">
        <v>0.25</v>
      </c>
      <c r="H111" s="1">
        <v>0.76923076923076927</v>
      </c>
      <c r="I111" s="1">
        <v>3.1875</v>
      </c>
      <c r="J111" s="1">
        <v>0.5</v>
      </c>
      <c r="K111">
        <f t="shared" si="3"/>
        <v>1.1766826923076923</v>
      </c>
      <c r="L111">
        <f t="shared" si="4"/>
        <v>1.3572083594429467</v>
      </c>
      <c r="O111">
        <f t="shared" si="5"/>
        <v>55</v>
      </c>
      <c r="P111">
        <v>55</v>
      </c>
      <c r="Q111">
        <v>1.1766826923076923</v>
      </c>
      <c r="R111">
        <v>1.3572083594429467</v>
      </c>
    </row>
    <row r="112" spans="5:18">
      <c r="E112" s="1">
        <v>0.25</v>
      </c>
      <c r="H112" s="1">
        <v>0.53846153846153844</v>
      </c>
      <c r="I112" s="1">
        <v>3.125</v>
      </c>
      <c r="J112" s="1">
        <v>0.75</v>
      </c>
      <c r="K112">
        <f t="shared" si="3"/>
        <v>1.1658653846153846</v>
      </c>
      <c r="L112">
        <f t="shared" si="4"/>
        <v>1.3220687637467843</v>
      </c>
      <c r="O112">
        <f t="shared" si="5"/>
        <v>55.5</v>
      </c>
      <c r="P112">
        <v>55.5</v>
      </c>
      <c r="Q112">
        <v>1.1658653846153846</v>
      </c>
      <c r="R112">
        <v>1.3220687637467843</v>
      </c>
    </row>
    <row r="113" spans="5:18">
      <c r="E113" s="1">
        <v>0.375</v>
      </c>
      <c r="H113" s="1">
        <v>0.53846153846153844</v>
      </c>
      <c r="I113" s="1">
        <v>3.25</v>
      </c>
      <c r="J113" s="1">
        <v>0.875</v>
      </c>
      <c r="K113">
        <f t="shared" si="3"/>
        <v>1.2596153846153846</v>
      </c>
      <c r="L113">
        <f t="shared" si="4"/>
        <v>1.3431514136243556</v>
      </c>
      <c r="O113">
        <f t="shared" si="5"/>
        <v>56</v>
      </c>
      <c r="P113">
        <v>56</v>
      </c>
      <c r="Q113">
        <v>1.2596153846153846</v>
      </c>
      <c r="R113">
        <v>1.3431514136243556</v>
      </c>
    </row>
    <row r="114" spans="5:18">
      <c r="E114" s="1">
        <v>0.375</v>
      </c>
      <c r="H114" s="1">
        <v>0.53846153846153844</v>
      </c>
      <c r="I114" s="1">
        <v>3.5</v>
      </c>
      <c r="J114" s="1">
        <v>1</v>
      </c>
      <c r="K114">
        <f t="shared" si="3"/>
        <v>1.3533653846153846</v>
      </c>
      <c r="L114">
        <f t="shared" si="4"/>
        <v>1.4553549820463936</v>
      </c>
      <c r="O114">
        <f t="shared" si="5"/>
        <v>56.5</v>
      </c>
      <c r="P114">
        <v>56.5</v>
      </c>
      <c r="Q114">
        <v>1.3533653846153846</v>
      </c>
      <c r="R114">
        <v>1.4553549820463936</v>
      </c>
    </row>
    <row r="115" spans="5:18">
      <c r="E115" s="1">
        <v>0.375</v>
      </c>
      <c r="H115" s="1">
        <v>0.69230769230769229</v>
      </c>
      <c r="I115" s="1">
        <v>3.3125</v>
      </c>
      <c r="J115" s="1">
        <v>0.625</v>
      </c>
      <c r="K115">
        <f t="shared" si="3"/>
        <v>1.2512019230769231</v>
      </c>
      <c r="L115">
        <f t="shared" si="4"/>
        <v>1.3809623675276648</v>
      </c>
      <c r="O115">
        <f t="shared" si="5"/>
        <v>57</v>
      </c>
      <c r="P115">
        <v>57</v>
      </c>
      <c r="Q115">
        <v>1.2512019230769231</v>
      </c>
      <c r="R115">
        <v>1.3809623675276648</v>
      </c>
    </row>
    <row r="116" spans="5:18">
      <c r="E116" s="1">
        <v>0.375</v>
      </c>
      <c r="H116" s="1">
        <v>0.46153846153846156</v>
      </c>
      <c r="I116" s="1">
        <v>3.125</v>
      </c>
      <c r="J116" s="1">
        <v>0.5</v>
      </c>
      <c r="K116">
        <f t="shared" si="3"/>
        <v>1.1153846153846154</v>
      </c>
      <c r="L116">
        <f t="shared" si="4"/>
        <v>1.340763015417284</v>
      </c>
      <c r="O116">
        <f t="shared" si="5"/>
        <v>57.5</v>
      </c>
      <c r="P116">
        <v>57.5</v>
      </c>
      <c r="Q116">
        <v>1.1153846153846154</v>
      </c>
      <c r="R116">
        <v>1.340763015417284</v>
      </c>
    </row>
    <row r="117" spans="5:18">
      <c r="E117" s="1">
        <v>0.5</v>
      </c>
      <c r="H117" s="1">
        <v>0.53846153846153844</v>
      </c>
      <c r="I117" s="1">
        <v>3.1875</v>
      </c>
      <c r="J117" s="1">
        <v>0.625</v>
      </c>
      <c r="K117">
        <f t="shared" si="3"/>
        <v>1.2127403846153846</v>
      </c>
      <c r="L117">
        <f t="shared" si="4"/>
        <v>1.317543815399711</v>
      </c>
      <c r="O117">
        <f t="shared" si="5"/>
        <v>58</v>
      </c>
      <c r="P117">
        <v>58</v>
      </c>
      <c r="Q117">
        <v>1.2127403846153846</v>
      </c>
      <c r="R117">
        <v>1.317543815399711</v>
      </c>
    </row>
    <row r="118" spans="5:18">
      <c r="E118" s="1">
        <v>0.125</v>
      </c>
      <c r="H118" s="1">
        <v>0.46153846153846156</v>
      </c>
      <c r="I118" s="1">
        <v>3.125</v>
      </c>
      <c r="J118" s="1">
        <v>0.5</v>
      </c>
      <c r="K118">
        <f t="shared" si="3"/>
        <v>1.0528846153846154</v>
      </c>
      <c r="L118">
        <f t="shared" si="4"/>
        <v>1.391642159252257</v>
      </c>
      <c r="O118">
        <f t="shared" si="5"/>
        <v>58.5</v>
      </c>
      <c r="P118">
        <v>58.5</v>
      </c>
      <c r="Q118">
        <v>1.0528846153846154</v>
      </c>
      <c r="R118">
        <v>1.391642159252257</v>
      </c>
    </row>
    <row r="119" spans="5:18">
      <c r="E119" s="1">
        <v>-0.125</v>
      </c>
      <c r="H119" s="1">
        <v>0.61538461538461542</v>
      </c>
      <c r="I119" s="1">
        <v>3.0625</v>
      </c>
      <c r="J119" s="1">
        <v>0.875</v>
      </c>
      <c r="K119">
        <f t="shared" si="3"/>
        <v>1.1069711538461537</v>
      </c>
      <c r="L119">
        <f t="shared" si="4"/>
        <v>1.3708043785872746</v>
      </c>
      <c r="O119">
        <f t="shared" si="5"/>
        <v>59</v>
      </c>
      <c r="P119">
        <v>59</v>
      </c>
      <c r="Q119">
        <v>1.1069711538461537</v>
      </c>
      <c r="R119">
        <v>1.3708043785872746</v>
      </c>
    </row>
    <row r="120" spans="5:18">
      <c r="E120" s="1">
        <v>0.25</v>
      </c>
      <c r="H120" s="1">
        <v>0.46153846153846156</v>
      </c>
      <c r="I120" s="1">
        <v>3.1875</v>
      </c>
      <c r="J120" s="1">
        <v>0.5</v>
      </c>
      <c r="K120">
        <f t="shared" si="3"/>
        <v>1.0997596153846154</v>
      </c>
      <c r="L120">
        <f t="shared" si="4"/>
        <v>1.3961601096048668</v>
      </c>
      <c r="O120">
        <f t="shared" si="5"/>
        <v>59.5</v>
      </c>
      <c r="P120">
        <v>59.5</v>
      </c>
      <c r="Q120">
        <v>1.0997596153846154</v>
      </c>
      <c r="R120">
        <v>1.3961601096048668</v>
      </c>
    </row>
    <row r="121" spans="5:18">
      <c r="E121" s="1">
        <v>0.25</v>
      </c>
      <c r="H121" s="1">
        <v>0.46153846153846156</v>
      </c>
      <c r="I121" s="1">
        <v>3.125</v>
      </c>
      <c r="J121" s="1">
        <v>0.625</v>
      </c>
      <c r="K121">
        <f t="shared" si="3"/>
        <v>1.1153846153846154</v>
      </c>
      <c r="L121">
        <f t="shared" si="4"/>
        <v>1.3485098430653673</v>
      </c>
      <c r="O121">
        <f t="shared" si="5"/>
        <v>60</v>
      </c>
      <c r="P121">
        <v>60</v>
      </c>
      <c r="Q121">
        <v>1.1153846153846154</v>
      </c>
      <c r="R121">
        <v>1.3485098430653673</v>
      </c>
    </row>
    <row r="122" spans="5:18">
      <c r="E122" s="3">
        <f>MAX(E2:E121)</f>
        <v>5.5</v>
      </c>
      <c r="F122" s="3">
        <f t="shared" ref="F122:J122" si="6">MAX(F2:F121)</f>
        <v>6.125</v>
      </c>
      <c r="G122" s="3">
        <f t="shared" si="6"/>
        <v>8.375</v>
      </c>
      <c r="H122" s="3">
        <f t="shared" si="6"/>
        <v>5.615384615384615</v>
      </c>
      <c r="I122" s="3">
        <f t="shared" si="6"/>
        <v>6.875</v>
      </c>
      <c r="J122" s="3">
        <f t="shared" si="6"/>
        <v>5.25</v>
      </c>
    </row>
  </sheetData>
  <phoneticPr fontId="18" type="noConversion"/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F1:Y122"/>
  <sheetViews>
    <sheetView topLeftCell="F98" workbookViewId="0">
      <selection activeCell="P122" sqref="P122:S122"/>
    </sheetView>
  </sheetViews>
  <sheetFormatPr baseColWidth="10" defaultRowHeight="15"/>
  <sheetData>
    <row r="1" spans="6:25">
      <c r="F1" t="s">
        <v>13</v>
      </c>
      <c r="G1" t="s">
        <v>14</v>
      </c>
      <c r="H1" t="s">
        <v>16</v>
      </c>
      <c r="I1" t="s">
        <v>15</v>
      </c>
      <c r="T1" t="s">
        <v>7</v>
      </c>
      <c r="U1" t="s">
        <v>9</v>
      </c>
      <c r="W1" s="1" t="s">
        <v>10</v>
      </c>
      <c r="X1" t="s">
        <v>6</v>
      </c>
      <c r="Y1" t="s">
        <v>8</v>
      </c>
    </row>
    <row r="2" spans="6:25">
      <c r="F2">
        <v>0</v>
      </c>
      <c r="G2">
        <v>0</v>
      </c>
      <c r="H2">
        <v>0</v>
      </c>
      <c r="I2">
        <v>0</v>
      </c>
      <c r="K2">
        <f>F2/8</f>
        <v>0</v>
      </c>
      <c r="L2">
        <f t="shared" ref="L2:N2" si="0">G2/8</f>
        <v>0</v>
      </c>
      <c r="M2">
        <f t="shared" si="0"/>
        <v>0</v>
      </c>
      <c r="N2">
        <f t="shared" si="0"/>
        <v>0</v>
      </c>
      <c r="P2">
        <v>0</v>
      </c>
      <c r="Q2">
        <v>0</v>
      </c>
      <c r="R2">
        <v>0</v>
      </c>
      <c r="S2">
        <v>0</v>
      </c>
      <c r="T2">
        <f>AVERAGE(P2:S2)</f>
        <v>0</v>
      </c>
      <c r="U2">
        <f>STDEV(P2:S2)</f>
        <v>0</v>
      </c>
      <c r="W2">
        <v>0.5</v>
      </c>
      <c r="X2">
        <v>0</v>
      </c>
      <c r="Y2">
        <v>0</v>
      </c>
    </row>
    <row r="3" spans="6:25">
      <c r="F3">
        <v>3</v>
      </c>
      <c r="G3">
        <v>3</v>
      </c>
      <c r="H3">
        <v>-1</v>
      </c>
      <c r="I3">
        <v>2</v>
      </c>
      <c r="K3">
        <f t="shared" ref="K3:K66" si="1">F3/8</f>
        <v>0.375</v>
      </c>
      <c r="L3">
        <f t="shared" ref="L3:L66" si="2">G3/8</f>
        <v>0.375</v>
      </c>
      <c r="M3">
        <f t="shared" ref="M3:M66" si="3">H3/8</f>
        <v>-0.125</v>
      </c>
      <c r="N3">
        <f t="shared" ref="N3:N66" si="4">I3/8</f>
        <v>0.25</v>
      </c>
      <c r="P3">
        <v>0.375</v>
      </c>
      <c r="Q3">
        <v>0.375</v>
      </c>
      <c r="R3">
        <v>-0.125</v>
      </c>
      <c r="S3">
        <v>0.25</v>
      </c>
      <c r="T3">
        <f t="shared" ref="T3:T18" si="5">AVERAGE(P3:S3)</f>
        <v>0.21875</v>
      </c>
      <c r="U3">
        <f t="shared" ref="U3:U18" si="6">STDEV(P3:S3)</f>
        <v>0.2366211810750114</v>
      </c>
      <c r="W3">
        <v>1</v>
      </c>
      <c r="X3">
        <v>0.21875</v>
      </c>
      <c r="Y3">
        <v>0.2366211810750114</v>
      </c>
    </row>
    <row r="4" spans="6:25">
      <c r="F4">
        <v>0</v>
      </c>
      <c r="G4">
        <v>2</v>
      </c>
      <c r="H4">
        <v>2</v>
      </c>
      <c r="I4">
        <v>3</v>
      </c>
      <c r="K4">
        <f t="shared" si="1"/>
        <v>0</v>
      </c>
      <c r="L4">
        <f t="shared" si="2"/>
        <v>0.25</v>
      </c>
      <c r="M4">
        <f t="shared" si="3"/>
        <v>0.25</v>
      </c>
      <c r="N4">
        <f t="shared" si="4"/>
        <v>0.375</v>
      </c>
      <c r="P4">
        <v>0</v>
      </c>
      <c r="Q4">
        <v>0.25</v>
      </c>
      <c r="R4">
        <v>0.25</v>
      </c>
      <c r="S4">
        <v>0.375</v>
      </c>
      <c r="T4">
        <f t="shared" si="5"/>
        <v>0.21875</v>
      </c>
      <c r="U4">
        <f t="shared" si="6"/>
        <v>0.15728821740147395</v>
      </c>
      <c r="W4">
        <v>1.5</v>
      </c>
      <c r="X4">
        <v>0.21875</v>
      </c>
      <c r="Y4">
        <v>0.15728821740147395</v>
      </c>
    </row>
    <row r="5" spans="6:25">
      <c r="F5">
        <v>2</v>
      </c>
      <c r="G5">
        <v>-1</v>
      </c>
      <c r="H5">
        <v>2</v>
      </c>
      <c r="I5">
        <v>-2</v>
      </c>
      <c r="K5">
        <f t="shared" si="1"/>
        <v>0.25</v>
      </c>
      <c r="L5">
        <f t="shared" si="2"/>
        <v>-0.125</v>
      </c>
      <c r="M5">
        <f t="shared" si="3"/>
        <v>0.25</v>
      </c>
      <c r="N5">
        <f t="shared" si="4"/>
        <v>-0.25</v>
      </c>
      <c r="P5">
        <v>0.25</v>
      </c>
      <c r="Q5">
        <v>-0.125</v>
      </c>
      <c r="R5">
        <v>0.25</v>
      </c>
      <c r="S5">
        <v>-0.25</v>
      </c>
      <c r="T5">
        <f t="shared" si="5"/>
        <v>3.125E-2</v>
      </c>
      <c r="U5">
        <f t="shared" si="6"/>
        <v>0.25769410160110379</v>
      </c>
      <c r="W5">
        <v>2</v>
      </c>
      <c r="X5">
        <v>3.125E-2</v>
      </c>
      <c r="Y5">
        <v>0.25769410160110379</v>
      </c>
    </row>
    <row r="6" spans="6:25">
      <c r="F6">
        <v>-1</v>
      </c>
      <c r="G6">
        <v>0</v>
      </c>
      <c r="H6">
        <v>3</v>
      </c>
      <c r="I6">
        <v>-1</v>
      </c>
      <c r="K6">
        <f t="shared" si="1"/>
        <v>-0.125</v>
      </c>
      <c r="L6">
        <f t="shared" si="2"/>
        <v>0</v>
      </c>
      <c r="M6">
        <f t="shared" si="3"/>
        <v>0.375</v>
      </c>
      <c r="N6">
        <f t="shared" si="4"/>
        <v>-0.125</v>
      </c>
      <c r="P6">
        <v>-0.125</v>
      </c>
      <c r="Q6">
        <v>0</v>
      </c>
      <c r="R6">
        <v>0.375</v>
      </c>
      <c r="S6">
        <v>-0.125</v>
      </c>
      <c r="T6">
        <f t="shared" si="5"/>
        <v>3.125E-2</v>
      </c>
      <c r="U6">
        <f t="shared" si="6"/>
        <v>0.2366211810750114</v>
      </c>
      <c r="W6">
        <v>2.5</v>
      </c>
      <c r="X6">
        <v>3.125E-2</v>
      </c>
      <c r="Y6">
        <v>0.2366211810750114</v>
      </c>
    </row>
    <row r="7" spans="6:25">
      <c r="F7">
        <v>0</v>
      </c>
      <c r="G7">
        <v>1</v>
      </c>
      <c r="H7">
        <v>0</v>
      </c>
      <c r="I7">
        <v>-5</v>
      </c>
      <c r="K7">
        <f t="shared" si="1"/>
        <v>0</v>
      </c>
      <c r="L7">
        <f t="shared" si="2"/>
        <v>0.125</v>
      </c>
      <c r="M7">
        <f t="shared" si="3"/>
        <v>0</v>
      </c>
      <c r="N7">
        <f t="shared" si="4"/>
        <v>-0.625</v>
      </c>
      <c r="P7">
        <v>0</v>
      </c>
      <c r="Q7">
        <v>0.125</v>
      </c>
      <c r="R7">
        <v>0</v>
      </c>
      <c r="S7">
        <v>-0.625</v>
      </c>
      <c r="T7">
        <f t="shared" si="5"/>
        <v>-0.125</v>
      </c>
      <c r="U7">
        <f t="shared" si="6"/>
        <v>0.338501600193165</v>
      </c>
      <c r="W7">
        <v>3</v>
      </c>
      <c r="X7">
        <v>-0.125</v>
      </c>
      <c r="Y7">
        <v>0.338501600193165</v>
      </c>
    </row>
    <row r="8" spans="6:25">
      <c r="F8">
        <v>0</v>
      </c>
      <c r="G8">
        <v>-2</v>
      </c>
      <c r="H8">
        <v>1</v>
      </c>
      <c r="I8">
        <v>-2</v>
      </c>
      <c r="K8">
        <f t="shared" si="1"/>
        <v>0</v>
      </c>
      <c r="L8">
        <f t="shared" si="2"/>
        <v>-0.25</v>
      </c>
      <c r="M8">
        <f t="shared" si="3"/>
        <v>0.125</v>
      </c>
      <c r="N8">
        <f t="shared" si="4"/>
        <v>-0.25</v>
      </c>
      <c r="P8">
        <v>0</v>
      </c>
      <c r="Q8">
        <v>-0.25</v>
      </c>
      <c r="R8">
        <v>0.125</v>
      </c>
      <c r="S8">
        <v>-0.25</v>
      </c>
      <c r="T8">
        <f t="shared" si="5"/>
        <v>-9.375E-2</v>
      </c>
      <c r="U8">
        <f t="shared" si="6"/>
        <v>0.1875</v>
      </c>
      <c r="W8">
        <v>3.5</v>
      </c>
      <c r="X8">
        <v>-9.375E-2</v>
      </c>
      <c r="Y8">
        <v>0.1875</v>
      </c>
    </row>
    <row r="9" spans="6:25">
      <c r="F9">
        <v>3</v>
      </c>
      <c r="G9">
        <v>-1</v>
      </c>
      <c r="H9">
        <v>1</v>
      </c>
      <c r="I9">
        <v>-7</v>
      </c>
      <c r="K9">
        <f t="shared" si="1"/>
        <v>0.375</v>
      </c>
      <c r="L9">
        <f t="shared" si="2"/>
        <v>-0.125</v>
      </c>
      <c r="M9">
        <f t="shared" si="3"/>
        <v>0.125</v>
      </c>
      <c r="N9">
        <f t="shared" si="4"/>
        <v>-0.875</v>
      </c>
      <c r="P9">
        <v>0.375</v>
      </c>
      <c r="Q9">
        <v>-0.125</v>
      </c>
      <c r="R9">
        <v>0.125</v>
      </c>
      <c r="S9">
        <v>-0.875</v>
      </c>
      <c r="T9">
        <f t="shared" si="5"/>
        <v>-0.125</v>
      </c>
      <c r="U9">
        <f t="shared" si="6"/>
        <v>0.54006172486732174</v>
      </c>
      <c r="W9">
        <v>4</v>
      </c>
      <c r="X9">
        <v>-0.125</v>
      </c>
      <c r="Y9">
        <v>0.54006172486732174</v>
      </c>
    </row>
    <row r="10" spans="6:25">
      <c r="F10">
        <v>2</v>
      </c>
      <c r="G10">
        <v>0</v>
      </c>
      <c r="H10">
        <v>0</v>
      </c>
      <c r="I10">
        <v>-4</v>
      </c>
      <c r="K10">
        <f t="shared" si="1"/>
        <v>0.25</v>
      </c>
      <c r="L10">
        <f t="shared" si="2"/>
        <v>0</v>
      </c>
      <c r="M10">
        <f t="shared" si="3"/>
        <v>0</v>
      </c>
      <c r="N10">
        <f t="shared" si="4"/>
        <v>-0.5</v>
      </c>
      <c r="P10">
        <v>0.25</v>
      </c>
      <c r="Q10">
        <v>0</v>
      </c>
      <c r="R10">
        <v>0</v>
      </c>
      <c r="S10">
        <v>-0.5</v>
      </c>
      <c r="T10">
        <f t="shared" si="5"/>
        <v>-6.25E-2</v>
      </c>
      <c r="U10">
        <f t="shared" si="6"/>
        <v>0.31457643480294789</v>
      </c>
      <c r="W10">
        <v>4.5</v>
      </c>
      <c r="X10">
        <v>-6.25E-2</v>
      </c>
      <c r="Y10">
        <v>0.31457643480294789</v>
      </c>
    </row>
    <row r="11" spans="6:25">
      <c r="F11">
        <v>2</v>
      </c>
      <c r="G11">
        <v>3</v>
      </c>
      <c r="H11">
        <v>0</v>
      </c>
      <c r="I11">
        <v>-5</v>
      </c>
      <c r="K11">
        <f t="shared" si="1"/>
        <v>0.25</v>
      </c>
      <c r="L11">
        <f t="shared" si="2"/>
        <v>0.375</v>
      </c>
      <c r="M11">
        <f t="shared" si="3"/>
        <v>0</v>
      </c>
      <c r="N11">
        <f t="shared" si="4"/>
        <v>-0.625</v>
      </c>
      <c r="P11">
        <v>0.25</v>
      </c>
      <c r="Q11">
        <v>0.375</v>
      </c>
      <c r="R11">
        <v>0</v>
      </c>
      <c r="S11">
        <v>-0.625</v>
      </c>
      <c r="T11">
        <f t="shared" si="5"/>
        <v>0</v>
      </c>
      <c r="U11">
        <f t="shared" si="6"/>
        <v>0.44487826050130463</v>
      </c>
      <c r="W11">
        <v>5</v>
      </c>
      <c r="X11">
        <v>0</v>
      </c>
      <c r="Y11">
        <v>0.44487826050130463</v>
      </c>
    </row>
    <row r="12" spans="6:25">
      <c r="F12">
        <v>0</v>
      </c>
      <c r="G12">
        <v>0</v>
      </c>
      <c r="H12">
        <v>1</v>
      </c>
      <c r="I12">
        <v>-7</v>
      </c>
      <c r="K12">
        <f t="shared" si="1"/>
        <v>0</v>
      </c>
      <c r="L12">
        <f t="shared" si="2"/>
        <v>0</v>
      </c>
      <c r="M12">
        <f t="shared" si="3"/>
        <v>0.125</v>
      </c>
      <c r="N12">
        <f t="shared" si="4"/>
        <v>-0.875</v>
      </c>
      <c r="P12">
        <v>0</v>
      </c>
      <c r="Q12">
        <v>0</v>
      </c>
      <c r="R12">
        <v>0.125</v>
      </c>
      <c r="S12">
        <v>-0.875</v>
      </c>
      <c r="T12">
        <f t="shared" si="5"/>
        <v>-0.1875</v>
      </c>
      <c r="U12">
        <f t="shared" si="6"/>
        <v>0.46210568776705901</v>
      </c>
      <c r="W12">
        <v>5.5</v>
      </c>
      <c r="X12">
        <v>-0.1875</v>
      </c>
      <c r="Y12">
        <v>0.46210568776705901</v>
      </c>
    </row>
    <row r="13" spans="6:25">
      <c r="F13">
        <v>0</v>
      </c>
      <c r="G13">
        <v>2</v>
      </c>
      <c r="H13">
        <v>-2</v>
      </c>
      <c r="I13">
        <v>-3</v>
      </c>
      <c r="K13">
        <f t="shared" si="1"/>
        <v>0</v>
      </c>
      <c r="L13">
        <f t="shared" si="2"/>
        <v>0.25</v>
      </c>
      <c r="M13">
        <f t="shared" si="3"/>
        <v>-0.25</v>
      </c>
      <c r="N13">
        <f t="shared" si="4"/>
        <v>-0.375</v>
      </c>
      <c r="P13">
        <v>0</v>
      </c>
      <c r="Q13">
        <v>0.25</v>
      </c>
      <c r="R13">
        <v>-0.25</v>
      </c>
      <c r="S13">
        <v>-0.375</v>
      </c>
      <c r="T13">
        <f t="shared" si="5"/>
        <v>-9.375E-2</v>
      </c>
      <c r="U13">
        <f t="shared" si="6"/>
        <v>0.27716947282604315</v>
      </c>
      <c r="W13">
        <v>6</v>
      </c>
      <c r="X13">
        <v>-9.375E-2</v>
      </c>
      <c r="Y13">
        <v>0.27716947282604315</v>
      </c>
    </row>
    <row r="14" spans="6:25">
      <c r="F14">
        <v>1</v>
      </c>
      <c r="G14">
        <v>1</v>
      </c>
      <c r="H14">
        <v>1</v>
      </c>
      <c r="I14">
        <v>-1</v>
      </c>
      <c r="K14">
        <f t="shared" si="1"/>
        <v>0.125</v>
      </c>
      <c r="L14">
        <f t="shared" si="2"/>
        <v>0.125</v>
      </c>
      <c r="M14">
        <f t="shared" si="3"/>
        <v>0.125</v>
      </c>
      <c r="N14">
        <f t="shared" si="4"/>
        <v>-0.125</v>
      </c>
      <c r="P14">
        <v>0.125</v>
      </c>
      <c r="Q14">
        <v>0.125</v>
      </c>
      <c r="R14">
        <v>0.125</v>
      </c>
      <c r="S14">
        <v>-0.125</v>
      </c>
      <c r="T14">
        <f t="shared" si="5"/>
        <v>6.25E-2</v>
      </c>
      <c r="U14">
        <f t="shared" si="6"/>
        <v>0.125</v>
      </c>
      <c r="W14">
        <v>6.5</v>
      </c>
      <c r="X14">
        <v>6.25E-2</v>
      </c>
      <c r="Y14">
        <v>0.125</v>
      </c>
    </row>
    <row r="15" spans="6:25">
      <c r="F15">
        <v>-1</v>
      </c>
      <c r="G15">
        <v>-2</v>
      </c>
      <c r="H15">
        <v>-1</v>
      </c>
      <c r="I15">
        <v>-8</v>
      </c>
      <c r="K15">
        <f t="shared" si="1"/>
        <v>-0.125</v>
      </c>
      <c r="L15">
        <f t="shared" si="2"/>
        <v>-0.25</v>
      </c>
      <c r="M15">
        <f t="shared" si="3"/>
        <v>-0.125</v>
      </c>
      <c r="N15">
        <f t="shared" si="4"/>
        <v>-1</v>
      </c>
      <c r="P15">
        <v>-0.125</v>
      </c>
      <c r="Q15">
        <v>-0.25</v>
      </c>
      <c r="R15">
        <v>-0.125</v>
      </c>
      <c r="S15">
        <v>-1</v>
      </c>
      <c r="T15">
        <f t="shared" si="5"/>
        <v>-0.375</v>
      </c>
      <c r="U15">
        <f t="shared" si="6"/>
        <v>0.42081270576508661</v>
      </c>
      <c r="W15">
        <v>7</v>
      </c>
      <c r="X15">
        <v>-0.375</v>
      </c>
      <c r="Y15">
        <v>0.42081270576508661</v>
      </c>
    </row>
    <row r="16" spans="6:25">
      <c r="F16">
        <v>2</v>
      </c>
      <c r="G16">
        <v>-1</v>
      </c>
      <c r="H16">
        <v>-2</v>
      </c>
      <c r="I16">
        <v>-4</v>
      </c>
      <c r="K16">
        <f t="shared" si="1"/>
        <v>0.25</v>
      </c>
      <c r="L16">
        <f t="shared" si="2"/>
        <v>-0.125</v>
      </c>
      <c r="M16">
        <f t="shared" si="3"/>
        <v>-0.25</v>
      </c>
      <c r="N16">
        <f t="shared" si="4"/>
        <v>-0.5</v>
      </c>
      <c r="P16">
        <v>0.25</v>
      </c>
      <c r="Q16">
        <v>-0.125</v>
      </c>
      <c r="R16">
        <v>-0.25</v>
      </c>
      <c r="S16">
        <v>-0.5</v>
      </c>
      <c r="T16">
        <f t="shared" si="5"/>
        <v>-0.15625</v>
      </c>
      <c r="U16">
        <f t="shared" si="6"/>
        <v>0.3125</v>
      </c>
      <c r="W16">
        <v>7.5</v>
      </c>
      <c r="X16">
        <v>-0.15625</v>
      </c>
      <c r="Y16">
        <v>0.3125</v>
      </c>
    </row>
    <row r="17" spans="6:25">
      <c r="F17">
        <v>2</v>
      </c>
      <c r="G17">
        <v>-1</v>
      </c>
      <c r="H17">
        <v>-1</v>
      </c>
      <c r="I17">
        <v>-7</v>
      </c>
      <c r="K17">
        <f t="shared" si="1"/>
        <v>0.25</v>
      </c>
      <c r="L17">
        <f t="shared" si="2"/>
        <v>-0.125</v>
      </c>
      <c r="M17">
        <f t="shared" si="3"/>
        <v>-0.125</v>
      </c>
      <c r="N17">
        <f t="shared" si="4"/>
        <v>-0.875</v>
      </c>
      <c r="P17">
        <v>0.25</v>
      </c>
      <c r="Q17">
        <v>-0.125</v>
      </c>
      <c r="R17">
        <v>-0.125</v>
      </c>
      <c r="S17">
        <v>-0.875</v>
      </c>
      <c r="T17">
        <f t="shared" si="5"/>
        <v>-0.21875</v>
      </c>
      <c r="U17">
        <f t="shared" si="6"/>
        <v>0.47186465220442186</v>
      </c>
      <c r="W17">
        <v>8</v>
      </c>
      <c r="X17">
        <v>-0.21875</v>
      </c>
      <c r="Y17">
        <v>0.47186465220442186</v>
      </c>
    </row>
    <row r="18" spans="6:25">
      <c r="F18">
        <v>-2</v>
      </c>
      <c r="G18">
        <v>1</v>
      </c>
      <c r="H18">
        <v>2</v>
      </c>
      <c r="I18">
        <v>-5</v>
      </c>
      <c r="K18">
        <f t="shared" si="1"/>
        <v>-0.25</v>
      </c>
      <c r="L18">
        <f t="shared" si="2"/>
        <v>0.125</v>
      </c>
      <c r="M18">
        <f t="shared" si="3"/>
        <v>0.25</v>
      </c>
      <c r="N18">
        <f t="shared" si="4"/>
        <v>-0.625</v>
      </c>
      <c r="P18">
        <v>-0.25</v>
      </c>
      <c r="Q18">
        <v>0.125</v>
      </c>
      <c r="R18">
        <v>0.25</v>
      </c>
      <c r="S18">
        <v>-0.625</v>
      </c>
      <c r="T18">
        <f t="shared" si="5"/>
        <v>-0.125</v>
      </c>
      <c r="U18">
        <f t="shared" si="6"/>
        <v>0.39528470752104744</v>
      </c>
      <c r="W18">
        <v>8.5</v>
      </c>
      <c r="X18">
        <v>-0.125</v>
      </c>
      <c r="Y18">
        <v>0.39528470752104744</v>
      </c>
    </row>
    <row r="19" spans="6:25">
      <c r="F19">
        <v>0</v>
      </c>
      <c r="G19">
        <v>-1</v>
      </c>
      <c r="H19">
        <v>-2</v>
      </c>
      <c r="I19">
        <v>-5</v>
      </c>
      <c r="K19">
        <f t="shared" si="1"/>
        <v>0</v>
      </c>
      <c r="L19">
        <f t="shared" si="2"/>
        <v>-0.125</v>
      </c>
      <c r="M19">
        <f t="shared" si="3"/>
        <v>-0.25</v>
      </c>
      <c r="N19">
        <f t="shared" si="4"/>
        <v>-0.625</v>
      </c>
      <c r="P19">
        <v>0</v>
      </c>
      <c r="Q19">
        <v>-0.125</v>
      </c>
      <c r="R19">
        <v>-0.25</v>
      </c>
      <c r="S19">
        <v>-0.625</v>
      </c>
      <c r="T19">
        <f t="shared" ref="T19:T82" si="7">AVERAGE(P19:S19)</f>
        <v>-0.25</v>
      </c>
      <c r="U19">
        <f t="shared" ref="U19:U82" si="8">STDEV(P19:S19)</f>
        <v>0.27003086243366087</v>
      </c>
      <c r="W19">
        <v>9</v>
      </c>
      <c r="X19">
        <v>-0.25</v>
      </c>
      <c r="Y19">
        <v>0.27003086243366087</v>
      </c>
    </row>
    <row r="20" spans="6:25">
      <c r="F20">
        <v>0</v>
      </c>
      <c r="G20">
        <v>-4</v>
      </c>
      <c r="H20">
        <v>0</v>
      </c>
      <c r="I20">
        <v>-8</v>
      </c>
      <c r="K20">
        <f t="shared" si="1"/>
        <v>0</v>
      </c>
      <c r="L20">
        <f t="shared" si="2"/>
        <v>-0.5</v>
      </c>
      <c r="M20">
        <f t="shared" si="3"/>
        <v>0</v>
      </c>
      <c r="N20">
        <f t="shared" si="4"/>
        <v>-1</v>
      </c>
      <c r="P20">
        <v>0</v>
      </c>
      <c r="Q20">
        <v>-0.5</v>
      </c>
      <c r="R20">
        <v>0</v>
      </c>
      <c r="S20">
        <v>-1</v>
      </c>
      <c r="T20">
        <f t="shared" si="7"/>
        <v>-0.375</v>
      </c>
      <c r="U20">
        <f t="shared" si="8"/>
        <v>0.47871355387816905</v>
      </c>
      <c r="W20">
        <v>9.5</v>
      </c>
      <c r="X20">
        <v>-0.375</v>
      </c>
      <c r="Y20">
        <v>0.47871355387816905</v>
      </c>
    </row>
    <row r="21" spans="6:25">
      <c r="F21">
        <v>0</v>
      </c>
      <c r="G21">
        <v>-2</v>
      </c>
      <c r="H21">
        <v>-2</v>
      </c>
      <c r="I21">
        <v>-4</v>
      </c>
      <c r="K21">
        <f t="shared" si="1"/>
        <v>0</v>
      </c>
      <c r="L21">
        <f t="shared" si="2"/>
        <v>-0.25</v>
      </c>
      <c r="M21">
        <f t="shared" si="3"/>
        <v>-0.25</v>
      </c>
      <c r="N21">
        <f t="shared" si="4"/>
        <v>-0.5</v>
      </c>
      <c r="P21">
        <v>0</v>
      </c>
      <c r="Q21">
        <v>-0.25</v>
      </c>
      <c r="R21">
        <v>-0.25</v>
      </c>
      <c r="S21">
        <v>-0.5</v>
      </c>
      <c r="T21">
        <f t="shared" si="7"/>
        <v>-0.25</v>
      </c>
      <c r="U21">
        <f t="shared" si="8"/>
        <v>0.20412414523193151</v>
      </c>
      <c r="W21">
        <v>10</v>
      </c>
      <c r="X21">
        <v>-0.25</v>
      </c>
      <c r="Y21">
        <v>0.20412414523193151</v>
      </c>
    </row>
    <row r="22" spans="6:25">
      <c r="F22">
        <v>0</v>
      </c>
      <c r="G22">
        <v>-3</v>
      </c>
      <c r="H22">
        <v>-4</v>
      </c>
      <c r="I22">
        <v>-8</v>
      </c>
      <c r="K22">
        <f t="shared" si="1"/>
        <v>0</v>
      </c>
      <c r="L22">
        <f t="shared" si="2"/>
        <v>-0.375</v>
      </c>
      <c r="M22">
        <f t="shared" si="3"/>
        <v>-0.5</v>
      </c>
      <c r="N22">
        <f t="shared" si="4"/>
        <v>-1</v>
      </c>
      <c r="P22">
        <v>0</v>
      </c>
      <c r="Q22">
        <v>-0.375</v>
      </c>
      <c r="R22">
        <v>-0.5</v>
      </c>
      <c r="S22">
        <v>-1</v>
      </c>
      <c r="T22">
        <f t="shared" si="7"/>
        <v>-0.46875</v>
      </c>
      <c r="U22">
        <f t="shared" si="8"/>
        <v>0.41300474169997936</v>
      </c>
      <c r="W22">
        <v>10.5</v>
      </c>
      <c r="X22">
        <v>-0.46875</v>
      </c>
      <c r="Y22">
        <v>0.41300474169997936</v>
      </c>
    </row>
    <row r="23" spans="6:25">
      <c r="F23">
        <v>2</v>
      </c>
      <c r="G23">
        <v>0</v>
      </c>
      <c r="H23">
        <v>-1</v>
      </c>
      <c r="I23">
        <v>-6</v>
      </c>
      <c r="K23">
        <f t="shared" si="1"/>
        <v>0.25</v>
      </c>
      <c r="L23">
        <f t="shared" si="2"/>
        <v>0</v>
      </c>
      <c r="M23">
        <f t="shared" si="3"/>
        <v>-0.125</v>
      </c>
      <c r="N23">
        <f t="shared" si="4"/>
        <v>-0.75</v>
      </c>
      <c r="P23">
        <v>0.25</v>
      </c>
      <c r="Q23">
        <v>0</v>
      </c>
      <c r="R23">
        <v>-0.125</v>
      </c>
      <c r="S23">
        <v>-0.75</v>
      </c>
      <c r="T23">
        <f t="shared" si="7"/>
        <v>-0.15625</v>
      </c>
      <c r="U23">
        <f t="shared" si="8"/>
        <v>0.42542870534712784</v>
      </c>
      <c r="W23">
        <v>11</v>
      </c>
      <c r="X23">
        <v>-0.15625</v>
      </c>
      <c r="Y23">
        <v>0.42542870534712784</v>
      </c>
    </row>
    <row r="24" spans="6:25">
      <c r="F24">
        <v>6</v>
      </c>
      <c r="G24">
        <v>14</v>
      </c>
      <c r="H24">
        <v>4</v>
      </c>
      <c r="I24">
        <v>5</v>
      </c>
      <c r="K24">
        <f t="shared" si="1"/>
        <v>0.75</v>
      </c>
      <c r="L24">
        <f t="shared" si="2"/>
        <v>1.75</v>
      </c>
      <c r="M24">
        <f t="shared" si="3"/>
        <v>0.5</v>
      </c>
      <c r="N24">
        <f t="shared" si="4"/>
        <v>0.625</v>
      </c>
      <c r="P24">
        <v>0.75</v>
      </c>
      <c r="Q24">
        <v>1.75</v>
      </c>
      <c r="R24">
        <v>0.5</v>
      </c>
      <c r="S24">
        <v>0.625</v>
      </c>
      <c r="T24">
        <f t="shared" si="7"/>
        <v>0.90625</v>
      </c>
      <c r="U24">
        <f t="shared" si="8"/>
        <v>0.57168428058384346</v>
      </c>
      <c r="W24">
        <v>11.5</v>
      </c>
      <c r="X24">
        <v>0.90625</v>
      </c>
      <c r="Y24">
        <v>0.57168428058384346</v>
      </c>
    </row>
    <row r="25" spans="6:25">
      <c r="F25">
        <v>17</v>
      </c>
      <c r="G25">
        <v>27</v>
      </c>
      <c r="H25">
        <v>3</v>
      </c>
      <c r="I25">
        <v>5</v>
      </c>
      <c r="K25">
        <f t="shared" si="1"/>
        <v>2.125</v>
      </c>
      <c r="L25">
        <f t="shared" si="2"/>
        <v>3.375</v>
      </c>
      <c r="M25">
        <f t="shared" si="3"/>
        <v>0.375</v>
      </c>
      <c r="N25">
        <f t="shared" si="4"/>
        <v>0.625</v>
      </c>
      <c r="P25">
        <v>2.125</v>
      </c>
      <c r="Q25">
        <v>3.375</v>
      </c>
      <c r="R25">
        <v>0.375</v>
      </c>
      <c r="S25">
        <v>0.625</v>
      </c>
      <c r="T25">
        <f t="shared" si="7"/>
        <v>1.625</v>
      </c>
      <c r="U25">
        <f t="shared" si="8"/>
        <v>1.399404635312222</v>
      </c>
      <c r="W25">
        <v>12</v>
      </c>
      <c r="X25">
        <v>1.625</v>
      </c>
      <c r="Y25">
        <v>1.399404635312222</v>
      </c>
    </row>
    <row r="26" spans="6:25">
      <c r="F26">
        <v>20</v>
      </c>
      <c r="G26">
        <v>35</v>
      </c>
      <c r="H26">
        <v>4</v>
      </c>
      <c r="I26">
        <v>0</v>
      </c>
      <c r="K26">
        <f t="shared" si="1"/>
        <v>2.5</v>
      </c>
      <c r="L26">
        <f t="shared" si="2"/>
        <v>4.375</v>
      </c>
      <c r="M26">
        <f t="shared" si="3"/>
        <v>0.5</v>
      </c>
      <c r="N26">
        <f t="shared" si="4"/>
        <v>0</v>
      </c>
      <c r="P26">
        <v>2.5</v>
      </c>
      <c r="Q26">
        <v>4.375</v>
      </c>
      <c r="R26">
        <v>0.5</v>
      </c>
      <c r="S26">
        <v>0</v>
      </c>
      <c r="T26">
        <f t="shared" si="7"/>
        <v>1.84375</v>
      </c>
      <c r="U26">
        <f t="shared" si="8"/>
        <v>2.0035775294873583</v>
      </c>
      <c r="W26">
        <v>12.5</v>
      </c>
      <c r="X26">
        <v>1.84375</v>
      </c>
      <c r="Y26">
        <v>2.0035775294873583</v>
      </c>
    </row>
    <row r="27" spans="6:25">
      <c r="F27">
        <v>18</v>
      </c>
      <c r="G27">
        <v>34</v>
      </c>
      <c r="H27">
        <v>6</v>
      </c>
      <c r="I27">
        <v>7</v>
      </c>
      <c r="K27">
        <f t="shared" si="1"/>
        <v>2.25</v>
      </c>
      <c r="L27">
        <f t="shared" si="2"/>
        <v>4.25</v>
      </c>
      <c r="M27">
        <f t="shared" si="3"/>
        <v>0.75</v>
      </c>
      <c r="N27">
        <f t="shared" si="4"/>
        <v>0.875</v>
      </c>
      <c r="P27">
        <v>2.25</v>
      </c>
      <c r="Q27">
        <v>4.25</v>
      </c>
      <c r="R27">
        <v>0.75</v>
      </c>
      <c r="S27">
        <v>0.875</v>
      </c>
      <c r="T27">
        <f t="shared" si="7"/>
        <v>2.03125</v>
      </c>
      <c r="U27">
        <f t="shared" si="8"/>
        <v>1.6278020713014631</v>
      </c>
      <c r="W27">
        <v>13</v>
      </c>
      <c r="X27">
        <v>2.03125</v>
      </c>
      <c r="Y27">
        <v>1.6278020713014631</v>
      </c>
    </row>
    <row r="28" spans="6:25">
      <c r="F28">
        <v>20</v>
      </c>
      <c r="G28">
        <v>35</v>
      </c>
      <c r="H28">
        <v>8</v>
      </c>
      <c r="I28">
        <v>12</v>
      </c>
      <c r="K28">
        <f t="shared" si="1"/>
        <v>2.5</v>
      </c>
      <c r="L28">
        <f t="shared" si="2"/>
        <v>4.375</v>
      </c>
      <c r="M28">
        <f t="shared" si="3"/>
        <v>1</v>
      </c>
      <c r="N28">
        <f t="shared" si="4"/>
        <v>1.5</v>
      </c>
      <c r="P28">
        <v>2.5</v>
      </c>
      <c r="Q28">
        <v>4.375</v>
      </c>
      <c r="R28">
        <v>1</v>
      </c>
      <c r="S28">
        <v>1.5</v>
      </c>
      <c r="T28">
        <f t="shared" si="7"/>
        <v>2.34375</v>
      </c>
      <c r="U28">
        <f t="shared" si="8"/>
        <v>1.4908575552345704</v>
      </c>
      <c r="W28">
        <v>13.5</v>
      </c>
      <c r="X28">
        <v>2.34375</v>
      </c>
      <c r="Y28">
        <v>1.4908575552345704</v>
      </c>
    </row>
    <row r="29" spans="6:25">
      <c r="F29">
        <v>19</v>
      </c>
      <c r="G29">
        <v>34</v>
      </c>
      <c r="H29">
        <v>14</v>
      </c>
      <c r="I29">
        <v>18</v>
      </c>
      <c r="K29">
        <f t="shared" si="1"/>
        <v>2.375</v>
      </c>
      <c r="L29">
        <f t="shared" si="2"/>
        <v>4.25</v>
      </c>
      <c r="M29">
        <f t="shared" si="3"/>
        <v>1.75</v>
      </c>
      <c r="N29">
        <f t="shared" si="4"/>
        <v>2.25</v>
      </c>
      <c r="P29">
        <v>2.375</v>
      </c>
      <c r="Q29">
        <v>4.25</v>
      </c>
      <c r="R29">
        <v>1.75</v>
      </c>
      <c r="S29">
        <v>2.25</v>
      </c>
      <c r="T29">
        <f t="shared" si="7"/>
        <v>2.65625</v>
      </c>
      <c r="U29">
        <f t="shared" si="8"/>
        <v>1.0962768430769059</v>
      </c>
      <c r="W29">
        <v>14</v>
      </c>
      <c r="X29">
        <v>2.65625</v>
      </c>
      <c r="Y29">
        <v>1.0962768430769059</v>
      </c>
    </row>
    <row r="30" spans="6:25">
      <c r="F30">
        <v>19</v>
      </c>
      <c r="G30">
        <v>41</v>
      </c>
      <c r="H30">
        <v>15</v>
      </c>
      <c r="I30">
        <v>17</v>
      </c>
      <c r="K30">
        <f t="shared" si="1"/>
        <v>2.375</v>
      </c>
      <c r="L30">
        <f t="shared" si="2"/>
        <v>5.125</v>
      </c>
      <c r="M30">
        <f t="shared" si="3"/>
        <v>1.875</v>
      </c>
      <c r="N30">
        <f t="shared" si="4"/>
        <v>2.125</v>
      </c>
      <c r="P30">
        <v>2.375</v>
      </c>
      <c r="Q30">
        <v>5.125</v>
      </c>
      <c r="R30">
        <v>1.875</v>
      </c>
      <c r="S30">
        <v>2.125</v>
      </c>
      <c r="T30">
        <f t="shared" si="7"/>
        <v>2.875</v>
      </c>
      <c r="U30">
        <f t="shared" si="8"/>
        <v>1.5138251770487459</v>
      </c>
      <c r="W30">
        <v>14.5</v>
      </c>
      <c r="X30">
        <v>2.875</v>
      </c>
      <c r="Y30">
        <v>1.5138251770487459</v>
      </c>
    </row>
    <row r="31" spans="6:25">
      <c r="F31">
        <v>14</v>
      </c>
      <c r="G31">
        <v>39</v>
      </c>
      <c r="H31">
        <v>14</v>
      </c>
      <c r="I31">
        <v>15</v>
      </c>
      <c r="K31">
        <f t="shared" si="1"/>
        <v>1.75</v>
      </c>
      <c r="L31">
        <f t="shared" si="2"/>
        <v>4.875</v>
      </c>
      <c r="M31">
        <f t="shared" si="3"/>
        <v>1.75</v>
      </c>
      <c r="N31">
        <f t="shared" si="4"/>
        <v>1.875</v>
      </c>
      <c r="P31">
        <v>1.75</v>
      </c>
      <c r="Q31">
        <v>4.875</v>
      </c>
      <c r="R31">
        <v>1.75</v>
      </c>
      <c r="S31">
        <v>1.875</v>
      </c>
      <c r="T31">
        <f t="shared" si="7"/>
        <v>2.5625</v>
      </c>
      <c r="U31">
        <f t="shared" si="8"/>
        <v>1.5427923817978015</v>
      </c>
      <c r="W31">
        <v>15</v>
      </c>
      <c r="X31">
        <v>2.5625</v>
      </c>
      <c r="Y31">
        <v>1.5427923817978015</v>
      </c>
    </row>
    <row r="32" spans="6:25">
      <c r="F32">
        <v>15</v>
      </c>
      <c r="G32">
        <v>34</v>
      </c>
      <c r="H32">
        <v>22</v>
      </c>
      <c r="I32">
        <v>16</v>
      </c>
      <c r="K32">
        <f t="shared" si="1"/>
        <v>1.875</v>
      </c>
      <c r="L32">
        <f t="shared" si="2"/>
        <v>4.25</v>
      </c>
      <c r="M32">
        <f t="shared" si="3"/>
        <v>2.75</v>
      </c>
      <c r="N32">
        <f t="shared" si="4"/>
        <v>2</v>
      </c>
      <c r="P32">
        <v>1.875</v>
      </c>
      <c r="Q32">
        <v>4.25</v>
      </c>
      <c r="R32">
        <v>2.75</v>
      </c>
      <c r="S32">
        <v>2</v>
      </c>
      <c r="T32">
        <f t="shared" si="7"/>
        <v>2.71875</v>
      </c>
      <c r="U32">
        <f t="shared" si="8"/>
        <v>1.0915155747858112</v>
      </c>
      <c r="W32">
        <v>15.5</v>
      </c>
      <c r="X32">
        <v>2.71875</v>
      </c>
      <c r="Y32">
        <v>1.0915155747858112</v>
      </c>
    </row>
    <row r="33" spans="6:25">
      <c r="F33">
        <v>11</v>
      </c>
      <c r="G33">
        <v>35</v>
      </c>
      <c r="H33">
        <v>17</v>
      </c>
      <c r="I33">
        <v>21</v>
      </c>
      <c r="K33">
        <f t="shared" si="1"/>
        <v>1.375</v>
      </c>
      <c r="L33">
        <f t="shared" si="2"/>
        <v>4.375</v>
      </c>
      <c r="M33">
        <f t="shared" si="3"/>
        <v>2.125</v>
      </c>
      <c r="N33">
        <f t="shared" si="4"/>
        <v>2.625</v>
      </c>
      <c r="P33">
        <v>1.375</v>
      </c>
      <c r="Q33">
        <v>4.375</v>
      </c>
      <c r="R33">
        <v>2.125</v>
      </c>
      <c r="S33">
        <v>2.625</v>
      </c>
      <c r="T33">
        <f t="shared" si="7"/>
        <v>2.625</v>
      </c>
      <c r="U33">
        <f t="shared" si="8"/>
        <v>1.2747548783981961</v>
      </c>
      <c r="W33">
        <v>16</v>
      </c>
      <c r="X33">
        <v>2.625</v>
      </c>
      <c r="Y33">
        <v>1.2747548783981961</v>
      </c>
    </row>
    <row r="34" spans="6:25">
      <c r="F34">
        <v>12</v>
      </c>
      <c r="G34">
        <v>36</v>
      </c>
      <c r="H34">
        <v>20</v>
      </c>
      <c r="I34">
        <v>20</v>
      </c>
      <c r="K34">
        <f t="shared" si="1"/>
        <v>1.5</v>
      </c>
      <c r="L34">
        <f t="shared" si="2"/>
        <v>4.5</v>
      </c>
      <c r="M34">
        <f t="shared" si="3"/>
        <v>2.5</v>
      </c>
      <c r="N34">
        <f t="shared" si="4"/>
        <v>2.5</v>
      </c>
      <c r="P34">
        <v>1.5</v>
      </c>
      <c r="Q34">
        <v>4.5</v>
      </c>
      <c r="R34">
        <v>2.5</v>
      </c>
      <c r="S34">
        <v>2.5</v>
      </c>
      <c r="T34">
        <f t="shared" si="7"/>
        <v>2.75</v>
      </c>
      <c r="U34">
        <f t="shared" si="8"/>
        <v>1.2583057392117916</v>
      </c>
      <c r="W34">
        <v>16.5</v>
      </c>
      <c r="X34">
        <v>2.75</v>
      </c>
      <c r="Y34">
        <v>1.2583057392117916</v>
      </c>
    </row>
    <row r="35" spans="6:25">
      <c r="F35">
        <v>11</v>
      </c>
      <c r="G35">
        <v>32</v>
      </c>
      <c r="H35">
        <v>13</v>
      </c>
      <c r="I35">
        <v>18</v>
      </c>
      <c r="K35">
        <f t="shared" si="1"/>
        <v>1.375</v>
      </c>
      <c r="L35">
        <f t="shared" si="2"/>
        <v>4</v>
      </c>
      <c r="M35">
        <f t="shared" si="3"/>
        <v>1.625</v>
      </c>
      <c r="N35">
        <f t="shared" si="4"/>
        <v>2.25</v>
      </c>
      <c r="P35">
        <v>1.375</v>
      </c>
      <c r="Q35">
        <v>4</v>
      </c>
      <c r="R35">
        <v>1.625</v>
      </c>
      <c r="S35">
        <v>2.25</v>
      </c>
      <c r="T35">
        <f t="shared" si="7"/>
        <v>2.3125</v>
      </c>
      <c r="U35">
        <f t="shared" si="8"/>
        <v>1.1836560592784826</v>
      </c>
      <c r="W35">
        <v>17</v>
      </c>
      <c r="X35">
        <v>2.3125</v>
      </c>
      <c r="Y35">
        <v>1.1836560592784826</v>
      </c>
    </row>
    <row r="36" spans="6:25">
      <c r="F36">
        <v>13</v>
      </c>
      <c r="G36">
        <v>28</v>
      </c>
      <c r="H36">
        <v>16</v>
      </c>
      <c r="I36">
        <v>18</v>
      </c>
      <c r="K36">
        <f t="shared" si="1"/>
        <v>1.625</v>
      </c>
      <c r="L36">
        <f t="shared" si="2"/>
        <v>3.5</v>
      </c>
      <c r="M36">
        <f t="shared" si="3"/>
        <v>2</v>
      </c>
      <c r="N36">
        <f t="shared" si="4"/>
        <v>2.25</v>
      </c>
      <c r="P36">
        <v>1.625</v>
      </c>
      <c r="Q36">
        <v>3.5</v>
      </c>
      <c r="R36">
        <v>2</v>
      </c>
      <c r="S36">
        <v>2.25</v>
      </c>
      <c r="T36">
        <f t="shared" si="7"/>
        <v>2.34375</v>
      </c>
      <c r="U36">
        <f t="shared" si="8"/>
        <v>0.8125</v>
      </c>
      <c r="W36">
        <v>17.5</v>
      </c>
      <c r="X36">
        <v>2.34375</v>
      </c>
      <c r="Y36">
        <v>0.8125</v>
      </c>
    </row>
    <row r="37" spans="6:25">
      <c r="F37">
        <v>9</v>
      </c>
      <c r="G37">
        <v>28</v>
      </c>
      <c r="H37">
        <v>16</v>
      </c>
      <c r="I37">
        <v>19</v>
      </c>
      <c r="K37">
        <f t="shared" si="1"/>
        <v>1.125</v>
      </c>
      <c r="L37">
        <f t="shared" si="2"/>
        <v>3.5</v>
      </c>
      <c r="M37">
        <f t="shared" si="3"/>
        <v>2</v>
      </c>
      <c r="N37">
        <f t="shared" si="4"/>
        <v>2.375</v>
      </c>
      <c r="P37">
        <v>1.125</v>
      </c>
      <c r="Q37">
        <v>3.5</v>
      </c>
      <c r="R37">
        <v>2</v>
      </c>
      <c r="S37">
        <v>2.375</v>
      </c>
      <c r="T37">
        <f t="shared" si="7"/>
        <v>2.25</v>
      </c>
      <c r="U37">
        <f t="shared" si="8"/>
        <v>0.98425098425147639</v>
      </c>
      <c r="W37">
        <v>18</v>
      </c>
      <c r="X37">
        <v>2.25</v>
      </c>
      <c r="Y37">
        <v>0.98425098425147639</v>
      </c>
    </row>
    <row r="38" spans="6:25">
      <c r="F38">
        <v>10</v>
      </c>
      <c r="G38">
        <v>31</v>
      </c>
      <c r="H38">
        <v>17</v>
      </c>
      <c r="I38">
        <v>16</v>
      </c>
      <c r="K38">
        <f t="shared" si="1"/>
        <v>1.25</v>
      </c>
      <c r="L38">
        <f t="shared" si="2"/>
        <v>3.875</v>
      </c>
      <c r="M38">
        <f t="shared" si="3"/>
        <v>2.125</v>
      </c>
      <c r="N38">
        <f t="shared" si="4"/>
        <v>2</v>
      </c>
      <c r="P38">
        <v>1.25</v>
      </c>
      <c r="Q38">
        <v>3.875</v>
      </c>
      <c r="R38">
        <v>2.125</v>
      </c>
      <c r="S38">
        <v>2</v>
      </c>
      <c r="T38">
        <f t="shared" si="7"/>
        <v>2.3125</v>
      </c>
      <c r="U38">
        <f t="shared" si="8"/>
        <v>1.1110243021644486</v>
      </c>
      <c r="W38">
        <v>18.5</v>
      </c>
      <c r="X38">
        <v>2.3125</v>
      </c>
      <c r="Y38">
        <v>1.1110243021644486</v>
      </c>
    </row>
    <row r="39" spans="6:25">
      <c r="F39">
        <v>8</v>
      </c>
      <c r="G39">
        <v>26</v>
      </c>
      <c r="H39">
        <v>16</v>
      </c>
      <c r="I39">
        <v>16</v>
      </c>
      <c r="K39">
        <f t="shared" si="1"/>
        <v>1</v>
      </c>
      <c r="L39">
        <f t="shared" si="2"/>
        <v>3.25</v>
      </c>
      <c r="M39">
        <f t="shared" si="3"/>
        <v>2</v>
      </c>
      <c r="N39">
        <f t="shared" si="4"/>
        <v>2</v>
      </c>
      <c r="P39">
        <v>1</v>
      </c>
      <c r="Q39">
        <v>3.25</v>
      </c>
      <c r="R39">
        <v>2</v>
      </c>
      <c r="S39">
        <v>2</v>
      </c>
      <c r="T39">
        <f t="shared" si="7"/>
        <v>2.0625</v>
      </c>
      <c r="U39">
        <f t="shared" si="8"/>
        <v>0.9213893494789992</v>
      </c>
      <c r="W39">
        <v>19</v>
      </c>
      <c r="X39">
        <v>2.0625</v>
      </c>
      <c r="Y39">
        <v>0.9213893494789992</v>
      </c>
    </row>
    <row r="40" spans="6:25">
      <c r="F40">
        <v>7</v>
      </c>
      <c r="G40">
        <v>24</v>
      </c>
      <c r="H40">
        <v>17</v>
      </c>
      <c r="I40">
        <v>17</v>
      </c>
      <c r="K40">
        <f t="shared" si="1"/>
        <v>0.875</v>
      </c>
      <c r="L40">
        <f t="shared" si="2"/>
        <v>3</v>
      </c>
      <c r="M40">
        <f t="shared" si="3"/>
        <v>2.125</v>
      </c>
      <c r="N40">
        <f t="shared" si="4"/>
        <v>2.125</v>
      </c>
      <c r="P40">
        <v>0.875</v>
      </c>
      <c r="Q40">
        <v>3</v>
      </c>
      <c r="R40">
        <v>2.125</v>
      </c>
      <c r="S40">
        <v>2.125</v>
      </c>
      <c r="T40">
        <f t="shared" si="7"/>
        <v>2.03125</v>
      </c>
      <c r="U40">
        <f t="shared" si="8"/>
        <v>0.87425563576488696</v>
      </c>
      <c r="W40">
        <v>19.5</v>
      </c>
      <c r="X40">
        <v>2.03125</v>
      </c>
      <c r="Y40">
        <v>0.87425563576488696</v>
      </c>
    </row>
    <row r="41" spans="6:25">
      <c r="F41">
        <v>8</v>
      </c>
      <c r="G41">
        <v>28</v>
      </c>
      <c r="H41">
        <v>17</v>
      </c>
      <c r="I41">
        <v>16</v>
      </c>
      <c r="K41">
        <f t="shared" si="1"/>
        <v>1</v>
      </c>
      <c r="L41">
        <f t="shared" si="2"/>
        <v>3.5</v>
      </c>
      <c r="M41">
        <f t="shared" si="3"/>
        <v>2.125</v>
      </c>
      <c r="N41">
        <f t="shared" si="4"/>
        <v>2</v>
      </c>
      <c r="P41">
        <v>1</v>
      </c>
      <c r="Q41">
        <v>3.5</v>
      </c>
      <c r="R41">
        <v>2.125</v>
      </c>
      <c r="S41">
        <v>2</v>
      </c>
      <c r="T41">
        <f t="shared" si="7"/>
        <v>2.15625</v>
      </c>
      <c r="U41">
        <f t="shared" si="8"/>
        <v>1.0276135379282103</v>
      </c>
      <c r="W41">
        <v>20</v>
      </c>
      <c r="X41">
        <v>2.15625</v>
      </c>
      <c r="Y41">
        <v>1.0276135379282103</v>
      </c>
    </row>
    <row r="42" spans="6:25">
      <c r="F42">
        <v>8</v>
      </c>
      <c r="G42">
        <v>25</v>
      </c>
      <c r="H42">
        <v>11</v>
      </c>
      <c r="I42">
        <v>14</v>
      </c>
      <c r="K42">
        <f t="shared" si="1"/>
        <v>1</v>
      </c>
      <c r="L42">
        <f t="shared" si="2"/>
        <v>3.125</v>
      </c>
      <c r="M42">
        <f t="shared" si="3"/>
        <v>1.375</v>
      </c>
      <c r="N42">
        <f t="shared" si="4"/>
        <v>1.75</v>
      </c>
      <c r="P42">
        <v>1</v>
      </c>
      <c r="Q42">
        <v>3.125</v>
      </c>
      <c r="R42">
        <v>1.375</v>
      </c>
      <c r="S42">
        <v>1.75</v>
      </c>
      <c r="T42">
        <f t="shared" si="7"/>
        <v>1.8125</v>
      </c>
      <c r="U42">
        <f t="shared" si="8"/>
        <v>0.92702481088695787</v>
      </c>
      <c r="W42">
        <v>20.5</v>
      </c>
      <c r="X42">
        <v>1.8125</v>
      </c>
      <c r="Y42">
        <v>0.92702481088695787</v>
      </c>
    </row>
    <row r="43" spans="6:25">
      <c r="F43">
        <v>9</v>
      </c>
      <c r="G43">
        <v>23</v>
      </c>
      <c r="H43">
        <v>14</v>
      </c>
      <c r="I43">
        <v>15</v>
      </c>
      <c r="K43">
        <f t="shared" si="1"/>
        <v>1.125</v>
      </c>
      <c r="L43">
        <f t="shared" si="2"/>
        <v>2.875</v>
      </c>
      <c r="M43">
        <f t="shared" si="3"/>
        <v>1.75</v>
      </c>
      <c r="N43">
        <f t="shared" si="4"/>
        <v>1.875</v>
      </c>
      <c r="P43">
        <v>1.125</v>
      </c>
      <c r="Q43">
        <v>2.875</v>
      </c>
      <c r="R43">
        <v>1.75</v>
      </c>
      <c r="S43">
        <v>1.875</v>
      </c>
      <c r="T43">
        <f t="shared" si="7"/>
        <v>1.90625</v>
      </c>
      <c r="U43">
        <f t="shared" si="8"/>
        <v>0.72438911044640464</v>
      </c>
      <c r="W43">
        <v>21</v>
      </c>
      <c r="X43">
        <v>1.90625</v>
      </c>
      <c r="Y43">
        <v>0.72438911044640464</v>
      </c>
    </row>
    <row r="44" spans="6:25">
      <c r="F44">
        <v>9</v>
      </c>
      <c r="G44">
        <v>22</v>
      </c>
      <c r="H44">
        <v>11</v>
      </c>
      <c r="I44">
        <v>12</v>
      </c>
      <c r="K44">
        <f t="shared" si="1"/>
        <v>1.125</v>
      </c>
      <c r="L44">
        <f t="shared" si="2"/>
        <v>2.75</v>
      </c>
      <c r="M44">
        <f t="shared" si="3"/>
        <v>1.375</v>
      </c>
      <c r="N44">
        <f t="shared" si="4"/>
        <v>1.5</v>
      </c>
      <c r="P44">
        <v>1.125</v>
      </c>
      <c r="Q44">
        <v>2.75</v>
      </c>
      <c r="R44">
        <v>1.375</v>
      </c>
      <c r="S44">
        <v>1.5</v>
      </c>
      <c r="T44">
        <f t="shared" si="7"/>
        <v>1.6875</v>
      </c>
      <c r="U44">
        <f t="shared" si="8"/>
        <v>0.72528729939705039</v>
      </c>
      <c r="W44">
        <v>21.5</v>
      </c>
      <c r="X44">
        <v>1.6875</v>
      </c>
      <c r="Y44">
        <v>0.72528729939705039</v>
      </c>
    </row>
    <row r="45" spans="6:25">
      <c r="F45">
        <v>8</v>
      </c>
      <c r="G45">
        <v>26</v>
      </c>
      <c r="H45">
        <v>13</v>
      </c>
      <c r="I45">
        <v>11</v>
      </c>
      <c r="K45">
        <f t="shared" si="1"/>
        <v>1</v>
      </c>
      <c r="L45">
        <f t="shared" si="2"/>
        <v>3.25</v>
      </c>
      <c r="M45">
        <f t="shared" si="3"/>
        <v>1.625</v>
      </c>
      <c r="N45">
        <f t="shared" si="4"/>
        <v>1.375</v>
      </c>
      <c r="P45">
        <v>1</v>
      </c>
      <c r="Q45">
        <v>3.25</v>
      </c>
      <c r="R45">
        <v>1.625</v>
      </c>
      <c r="S45">
        <v>1.375</v>
      </c>
      <c r="T45">
        <f t="shared" si="7"/>
        <v>1.8125</v>
      </c>
      <c r="U45">
        <f t="shared" si="8"/>
        <v>0.99215674164922152</v>
      </c>
      <c r="W45">
        <v>22</v>
      </c>
      <c r="X45">
        <v>1.8125</v>
      </c>
      <c r="Y45">
        <v>0.99215674164922152</v>
      </c>
    </row>
    <row r="46" spans="6:25">
      <c r="F46">
        <v>1</v>
      </c>
      <c r="G46">
        <v>23</v>
      </c>
      <c r="H46">
        <v>14</v>
      </c>
      <c r="I46">
        <v>9</v>
      </c>
      <c r="K46">
        <f t="shared" si="1"/>
        <v>0.125</v>
      </c>
      <c r="L46">
        <f t="shared" si="2"/>
        <v>2.875</v>
      </c>
      <c r="M46">
        <f t="shared" si="3"/>
        <v>1.75</v>
      </c>
      <c r="N46">
        <f t="shared" si="4"/>
        <v>1.125</v>
      </c>
      <c r="P46">
        <v>0.125</v>
      </c>
      <c r="Q46">
        <v>2.875</v>
      </c>
      <c r="R46">
        <v>1.75</v>
      </c>
      <c r="S46">
        <v>1.125</v>
      </c>
      <c r="T46">
        <f t="shared" si="7"/>
        <v>1.46875</v>
      </c>
      <c r="U46">
        <f t="shared" si="8"/>
        <v>1.1518779955649239</v>
      </c>
      <c r="W46">
        <v>22.5</v>
      </c>
      <c r="X46">
        <v>1.46875</v>
      </c>
      <c r="Y46">
        <v>1.1518779955649239</v>
      </c>
    </row>
    <row r="47" spans="6:25">
      <c r="F47">
        <v>7</v>
      </c>
      <c r="G47">
        <v>20</v>
      </c>
      <c r="H47">
        <v>12</v>
      </c>
      <c r="I47">
        <v>9</v>
      </c>
      <c r="K47">
        <f t="shared" si="1"/>
        <v>0.875</v>
      </c>
      <c r="L47">
        <f t="shared" si="2"/>
        <v>2.5</v>
      </c>
      <c r="M47">
        <f t="shared" si="3"/>
        <v>1.5</v>
      </c>
      <c r="N47">
        <f t="shared" si="4"/>
        <v>1.125</v>
      </c>
      <c r="P47">
        <v>0.875</v>
      </c>
      <c r="Q47">
        <v>2.5</v>
      </c>
      <c r="R47">
        <v>1.5</v>
      </c>
      <c r="S47">
        <v>1.125</v>
      </c>
      <c r="T47">
        <f t="shared" si="7"/>
        <v>1.5</v>
      </c>
      <c r="U47">
        <f t="shared" si="8"/>
        <v>0.71443450831176025</v>
      </c>
      <c r="W47">
        <v>23</v>
      </c>
      <c r="X47">
        <v>1.5</v>
      </c>
      <c r="Y47">
        <v>0.71443450831176025</v>
      </c>
    </row>
    <row r="48" spans="6:25">
      <c r="F48">
        <v>1</v>
      </c>
      <c r="G48">
        <v>20</v>
      </c>
      <c r="H48">
        <v>14</v>
      </c>
      <c r="I48">
        <v>12</v>
      </c>
      <c r="K48">
        <f t="shared" si="1"/>
        <v>0.125</v>
      </c>
      <c r="L48">
        <f t="shared" si="2"/>
        <v>2.5</v>
      </c>
      <c r="M48">
        <f t="shared" si="3"/>
        <v>1.75</v>
      </c>
      <c r="N48">
        <f t="shared" si="4"/>
        <v>1.5</v>
      </c>
      <c r="P48">
        <v>0.125</v>
      </c>
      <c r="Q48">
        <v>2.5</v>
      </c>
      <c r="R48">
        <v>1.75</v>
      </c>
      <c r="S48">
        <v>1.5</v>
      </c>
      <c r="T48">
        <f t="shared" si="7"/>
        <v>1.46875</v>
      </c>
      <c r="U48">
        <f t="shared" si="8"/>
        <v>0.9915003361908995</v>
      </c>
      <c r="W48">
        <v>23.5</v>
      </c>
      <c r="X48">
        <v>1.46875</v>
      </c>
      <c r="Y48">
        <v>0.9915003361908995</v>
      </c>
    </row>
    <row r="49" spans="6:25">
      <c r="F49">
        <v>7</v>
      </c>
      <c r="G49">
        <v>21</v>
      </c>
      <c r="H49">
        <v>10</v>
      </c>
      <c r="I49">
        <v>9</v>
      </c>
      <c r="K49">
        <f t="shared" si="1"/>
        <v>0.875</v>
      </c>
      <c r="L49">
        <f t="shared" si="2"/>
        <v>2.625</v>
      </c>
      <c r="M49">
        <f t="shared" si="3"/>
        <v>1.25</v>
      </c>
      <c r="N49">
        <f t="shared" si="4"/>
        <v>1.125</v>
      </c>
      <c r="P49">
        <v>0.875</v>
      </c>
      <c r="Q49">
        <v>2.625</v>
      </c>
      <c r="R49">
        <v>1.25</v>
      </c>
      <c r="S49">
        <v>1.125</v>
      </c>
      <c r="T49">
        <f t="shared" si="7"/>
        <v>1.46875</v>
      </c>
      <c r="U49">
        <f t="shared" si="8"/>
        <v>0.78644108700736981</v>
      </c>
      <c r="W49">
        <v>24</v>
      </c>
      <c r="X49">
        <v>1.46875</v>
      </c>
      <c r="Y49">
        <v>0.78644108700736981</v>
      </c>
    </row>
    <row r="50" spans="6:25">
      <c r="F50">
        <v>5</v>
      </c>
      <c r="G50">
        <v>20</v>
      </c>
      <c r="H50">
        <v>11</v>
      </c>
      <c r="I50">
        <v>9</v>
      </c>
      <c r="K50">
        <f t="shared" si="1"/>
        <v>0.625</v>
      </c>
      <c r="L50">
        <f t="shared" si="2"/>
        <v>2.5</v>
      </c>
      <c r="M50">
        <f t="shared" si="3"/>
        <v>1.375</v>
      </c>
      <c r="N50">
        <f t="shared" si="4"/>
        <v>1.125</v>
      </c>
      <c r="P50">
        <v>0.625</v>
      </c>
      <c r="Q50">
        <v>2.5</v>
      </c>
      <c r="R50">
        <v>1.375</v>
      </c>
      <c r="S50">
        <v>1.125</v>
      </c>
      <c r="T50">
        <f t="shared" si="7"/>
        <v>1.40625</v>
      </c>
      <c r="U50">
        <f t="shared" si="8"/>
        <v>0.79303609627809502</v>
      </c>
      <c r="W50">
        <v>24.5</v>
      </c>
      <c r="X50">
        <v>1.40625</v>
      </c>
      <c r="Y50">
        <v>0.79303609627809502</v>
      </c>
    </row>
    <row r="51" spans="6:25">
      <c r="F51">
        <v>4</v>
      </c>
      <c r="G51">
        <v>17</v>
      </c>
      <c r="H51">
        <v>11</v>
      </c>
      <c r="I51">
        <v>6</v>
      </c>
      <c r="K51">
        <f t="shared" si="1"/>
        <v>0.5</v>
      </c>
      <c r="L51">
        <f t="shared" si="2"/>
        <v>2.125</v>
      </c>
      <c r="M51">
        <f t="shared" si="3"/>
        <v>1.375</v>
      </c>
      <c r="N51">
        <f t="shared" si="4"/>
        <v>0.75</v>
      </c>
      <c r="P51">
        <v>0.5</v>
      </c>
      <c r="Q51">
        <v>2.125</v>
      </c>
      <c r="R51">
        <v>1.375</v>
      </c>
      <c r="S51">
        <v>0.75</v>
      </c>
      <c r="T51">
        <f t="shared" si="7"/>
        <v>1.1875</v>
      </c>
      <c r="U51">
        <f t="shared" si="8"/>
        <v>0.72528729939705039</v>
      </c>
      <c r="W51">
        <v>25</v>
      </c>
      <c r="X51">
        <v>1.1875</v>
      </c>
      <c r="Y51">
        <v>0.72528729939705039</v>
      </c>
    </row>
    <row r="52" spans="6:25">
      <c r="F52">
        <v>5</v>
      </c>
      <c r="G52">
        <v>19</v>
      </c>
      <c r="H52">
        <v>10</v>
      </c>
      <c r="I52">
        <v>6</v>
      </c>
      <c r="K52">
        <f t="shared" si="1"/>
        <v>0.625</v>
      </c>
      <c r="L52">
        <f t="shared" si="2"/>
        <v>2.375</v>
      </c>
      <c r="M52">
        <f t="shared" si="3"/>
        <v>1.25</v>
      </c>
      <c r="N52">
        <f t="shared" si="4"/>
        <v>0.75</v>
      </c>
      <c r="P52">
        <v>0.625</v>
      </c>
      <c r="Q52">
        <v>2.375</v>
      </c>
      <c r="R52">
        <v>1.25</v>
      </c>
      <c r="S52">
        <v>0.75</v>
      </c>
      <c r="T52">
        <f t="shared" si="7"/>
        <v>1.25</v>
      </c>
      <c r="U52">
        <f t="shared" si="8"/>
        <v>0.79713026957120792</v>
      </c>
      <c r="W52">
        <v>25.5</v>
      </c>
      <c r="X52">
        <v>1.25</v>
      </c>
      <c r="Y52">
        <v>0.79713026957120792</v>
      </c>
    </row>
    <row r="53" spans="6:25">
      <c r="F53">
        <v>7</v>
      </c>
      <c r="G53">
        <v>18</v>
      </c>
      <c r="H53">
        <v>9</v>
      </c>
      <c r="I53">
        <v>4</v>
      </c>
      <c r="K53">
        <f t="shared" si="1"/>
        <v>0.875</v>
      </c>
      <c r="L53">
        <f t="shared" si="2"/>
        <v>2.25</v>
      </c>
      <c r="M53">
        <f t="shared" si="3"/>
        <v>1.125</v>
      </c>
      <c r="N53">
        <f t="shared" si="4"/>
        <v>0.5</v>
      </c>
      <c r="P53">
        <v>0.875</v>
      </c>
      <c r="Q53">
        <v>2.25</v>
      </c>
      <c r="R53">
        <v>1.125</v>
      </c>
      <c r="S53">
        <v>0.5</v>
      </c>
      <c r="T53">
        <f t="shared" si="7"/>
        <v>1.1875</v>
      </c>
      <c r="U53">
        <f t="shared" si="8"/>
        <v>0.75346422166771354</v>
      </c>
      <c r="W53">
        <v>26</v>
      </c>
      <c r="X53">
        <v>1.1875</v>
      </c>
      <c r="Y53">
        <v>0.75346422166771354</v>
      </c>
    </row>
    <row r="54" spans="6:25">
      <c r="F54">
        <v>5</v>
      </c>
      <c r="G54">
        <v>16</v>
      </c>
      <c r="H54">
        <v>10</v>
      </c>
      <c r="I54">
        <v>6</v>
      </c>
      <c r="K54">
        <f t="shared" si="1"/>
        <v>0.625</v>
      </c>
      <c r="L54">
        <f t="shared" si="2"/>
        <v>2</v>
      </c>
      <c r="M54">
        <f t="shared" si="3"/>
        <v>1.25</v>
      </c>
      <c r="N54">
        <f t="shared" si="4"/>
        <v>0.75</v>
      </c>
      <c r="P54">
        <v>0.625</v>
      </c>
      <c r="Q54">
        <v>2</v>
      </c>
      <c r="R54">
        <v>1.25</v>
      </c>
      <c r="S54">
        <v>0.75</v>
      </c>
      <c r="T54">
        <f t="shared" si="7"/>
        <v>1.15625</v>
      </c>
      <c r="U54">
        <f t="shared" si="8"/>
        <v>0.62395746382799744</v>
      </c>
      <c r="W54">
        <v>26.5</v>
      </c>
      <c r="X54">
        <v>1.15625</v>
      </c>
      <c r="Y54">
        <v>0.62395746382799744</v>
      </c>
    </row>
    <row r="55" spans="6:25">
      <c r="F55">
        <v>5</v>
      </c>
      <c r="G55">
        <v>17</v>
      </c>
      <c r="H55">
        <v>12</v>
      </c>
      <c r="I55">
        <v>5</v>
      </c>
      <c r="K55">
        <f t="shared" si="1"/>
        <v>0.625</v>
      </c>
      <c r="L55">
        <f t="shared" si="2"/>
        <v>2.125</v>
      </c>
      <c r="M55">
        <f t="shared" si="3"/>
        <v>1.5</v>
      </c>
      <c r="N55">
        <f t="shared" si="4"/>
        <v>0.625</v>
      </c>
      <c r="P55">
        <v>0.625</v>
      </c>
      <c r="Q55">
        <v>2.125</v>
      </c>
      <c r="R55">
        <v>1.5</v>
      </c>
      <c r="S55">
        <v>0.625</v>
      </c>
      <c r="T55">
        <f t="shared" si="7"/>
        <v>1.21875</v>
      </c>
      <c r="U55">
        <f t="shared" si="8"/>
        <v>0.7315437444199766</v>
      </c>
      <c r="W55">
        <v>27</v>
      </c>
      <c r="X55">
        <v>1.21875</v>
      </c>
      <c r="Y55">
        <v>0.7315437444199766</v>
      </c>
    </row>
    <row r="56" spans="6:25">
      <c r="F56">
        <v>6</v>
      </c>
      <c r="G56">
        <v>19</v>
      </c>
      <c r="H56">
        <v>13</v>
      </c>
      <c r="I56">
        <v>5</v>
      </c>
      <c r="K56">
        <f t="shared" si="1"/>
        <v>0.75</v>
      </c>
      <c r="L56">
        <f t="shared" si="2"/>
        <v>2.375</v>
      </c>
      <c r="M56">
        <f t="shared" si="3"/>
        <v>1.625</v>
      </c>
      <c r="N56">
        <f t="shared" si="4"/>
        <v>0.625</v>
      </c>
      <c r="P56">
        <v>0.75</v>
      </c>
      <c r="Q56">
        <v>2.375</v>
      </c>
      <c r="R56">
        <v>1.625</v>
      </c>
      <c r="S56">
        <v>0.625</v>
      </c>
      <c r="T56">
        <f t="shared" si="7"/>
        <v>1.34375</v>
      </c>
      <c r="U56">
        <f t="shared" si="8"/>
        <v>0.81888516695973101</v>
      </c>
      <c r="W56">
        <v>27.5</v>
      </c>
      <c r="X56">
        <v>1.34375</v>
      </c>
      <c r="Y56">
        <v>0.81888516695973101</v>
      </c>
    </row>
    <row r="57" spans="6:25">
      <c r="F57">
        <v>6</v>
      </c>
      <c r="G57">
        <v>16</v>
      </c>
      <c r="H57">
        <v>13</v>
      </c>
      <c r="I57">
        <v>7</v>
      </c>
      <c r="K57">
        <f t="shared" si="1"/>
        <v>0.75</v>
      </c>
      <c r="L57">
        <f t="shared" si="2"/>
        <v>2</v>
      </c>
      <c r="M57">
        <f t="shared" si="3"/>
        <v>1.625</v>
      </c>
      <c r="N57">
        <f t="shared" si="4"/>
        <v>0.875</v>
      </c>
      <c r="P57">
        <v>0.75</v>
      </c>
      <c r="Q57">
        <v>2</v>
      </c>
      <c r="R57">
        <v>1.625</v>
      </c>
      <c r="S57">
        <v>0.875</v>
      </c>
      <c r="T57">
        <f t="shared" si="7"/>
        <v>1.3125</v>
      </c>
      <c r="U57">
        <f t="shared" si="8"/>
        <v>0.59947894041408989</v>
      </c>
      <c r="W57">
        <v>28</v>
      </c>
      <c r="X57">
        <v>1.3125</v>
      </c>
      <c r="Y57">
        <v>0.59947894041408989</v>
      </c>
    </row>
    <row r="58" spans="6:25">
      <c r="F58">
        <v>3</v>
      </c>
      <c r="G58">
        <v>14</v>
      </c>
      <c r="H58">
        <v>10</v>
      </c>
      <c r="I58">
        <v>7</v>
      </c>
      <c r="K58">
        <f t="shared" si="1"/>
        <v>0.375</v>
      </c>
      <c r="L58">
        <f t="shared" si="2"/>
        <v>1.75</v>
      </c>
      <c r="M58">
        <f t="shared" si="3"/>
        <v>1.25</v>
      </c>
      <c r="N58">
        <f t="shared" si="4"/>
        <v>0.875</v>
      </c>
      <c r="P58">
        <v>0.375</v>
      </c>
      <c r="Q58">
        <v>1.75</v>
      </c>
      <c r="R58">
        <v>1.25</v>
      </c>
      <c r="S58">
        <v>0.875</v>
      </c>
      <c r="T58">
        <f t="shared" si="7"/>
        <v>1.0625</v>
      </c>
      <c r="U58">
        <f t="shared" si="8"/>
        <v>0.58184333515703923</v>
      </c>
      <c r="W58">
        <v>28.5</v>
      </c>
      <c r="X58">
        <v>1.0625</v>
      </c>
      <c r="Y58">
        <v>0.58184333515703923</v>
      </c>
    </row>
    <row r="59" spans="6:25">
      <c r="F59">
        <v>4</v>
      </c>
      <c r="G59">
        <v>13</v>
      </c>
      <c r="H59">
        <v>9</v>
      </c>
      <c r="I59">
        <v>6</v>
      </c>
      <c r="K59">
        <f t="shared" si="1"/>
        <v>0.5</v>
      </c>
      <c r="L59">
        <f t="shared" si="2"/>
        <v>1.625</v>
      </c>
      <c r="M59">
        <f t="shared" si="3"/>
        <v>1.125</v>
      </c>
      <c r="N59">
        <f t="shared" si="4"/>
        <v>0.75</v>
      </c>
      <c r="P59">
        <v>0.5</v>
      </c>
      <c r="Q59">
        <v>1.625</v>
      </c>
      <c r="R59">
        <v>1.125</v>
      </c>
      <c r="S59">
        <v>0.75</v>
      </c>
      <c r="T59">
        <f t="shared" si="7"/>
        <v>1</v>
      </c>
      <c r="U59">
        <f t="shared" si="8"/>
        <v>0.48947250518628044</v>
      </c>
      <c r="W59">
        <v>29</v>
      </c>
      <c r="X59">
        <v>1</v>
      </c>
      <c r="Y59">
        <v>0.48947250518628044</v>
      </c>
    </row>
    <row r="60" spans="6:25">
      <c r="F60">
        <v>4</v>
      </c>
      <c r="G60">
        <v>18</v>
      </c>
      <c r="H60">
        <v>12</v>
      </c>
      <c r="I60">
        <v>1</v>
      </c>
      <c r="K60">
        <f t="shared" si="1"/>
        <v>0.5</v>
      </c>
      <c r="L60">
        <f t="shared" si="2"/>
        <v>2.25</v>
      </c>
      <c r="M60">
        <f t="shared" si="3"/>
        <v>1.5</v>
      </c>
      <c r="N60">
        <f t="shared" si="4"/>
        <v>0.125</v>
      </c>
      <c r="P60">
        <v>0.5</v>
      </c>
      <c r="Q60">
        <v>2.25</v>
      </c>
      <c r="R60">
        <v>1.5</v>
      </c>
      <c r="S60">
        <v>0.125</v>
      </c>
      <c r="T60">
        <f t="shared" si="7"/>
        <v>1.09375</v>
      </c>
      <c r="U60">
        <f t="shared" si="8"/>
        <v>0.96487801474245094</v>
      </c>
      <c r="W60">
        <v>29.5</v>
      </c>
      <c r="X60">
        <v>1.09375</v>
      </c>
      <c r="Y60">
        <v>0.96487801474245094</v>
      </c>
    </row>
    <row r="61" spans="6:25">
      <c r="F61">
        <v>2</v>
      </c>
      <c r="G61">
        <v>16</v>
      </c>
      <c r="H61">
        <v>12</v>
      </c>
      <c r="I61">
        <v>5</v>
      </c>
      <c r="K61">
        <f t="shared" si="1"/>
        <v>0.25</v>
      </c>
      <c r="L61">
        <f t="shared" si="2"/>
        <v>2</v>
      </c>
      <c r="M61">
        <f t="shared" si="3"/>
        <v>1.5</v>
      </c>
      <c r="N61">
        <f t="shared" si="4"/>
        <v>0.625</v>
      </c>
      <c r="P61">
        <v>0.25</v>
      </c>
      <c r="Q61">
        <v>2</v>
      </c>
      <c r="R61">
        <v>1.5</v>
      </c>
      <c r="S61">
        <v>0.625</v>
      </c>
      <c r="T61">
        <f t="shared" si="7"/>
        <v>1.09375</v>
      </c>
      <c r="U61">
        <f t="shared" si="8"/>
        <v>0.79957671093314531</v>
      </c>
      <c r="W61">
        <v>30</v>
      </c>
      <c r="X61">
        <v>1.09375</v>
      </c>
      <c r="Y61">
        <v>0.79957671093314531</v>
      </c>
    </row>
    <row r="62" spans="6:25">
      <c r="F62">
        <v>3</v>
      </c>
      <c r="G62">
        <v>14</v>
      </c>
      <c r="H62">
        <v>13</v>
      </c>
      <c r="I62">
        <v>5</v>
      </c>
      <c r="K62">
        <f t="shared" si="1"/>
        <v>0.375</v>
      </c>
      <c r="L62">
        <f t="shared" si="2"/>
        <v>1.75</v>
      </c>
      <c r="M62">
        <f t="shared" si="3"/>
        <v>1.625</v>
      </c>
      <c r="N62">
        <f t="shared" si="4"/>
        <v>0.625</v>
      </c>
      <c r="P62">
        <v>0.375</v>
      </c>
      <c r="Q62">
        <v>1.75</v>
      </c>
      <c r="R62">
        <v>1.625</v>
      </c>
      <c r="S62">
        <v>0.625</v>
      </c>
      <c r="T62">
        <f t="shared" si="7"/>
        <v>1.09375</v>
      </c>
      <c r="U62">
        <f t="shared" si="8"/>
        <v>0.69503447156717824</v>
      </c>
      <c r="W62">
        <v>30.5</v>
      </c>
      <c r="X62">
        <v>1.09375</v>
      </c>
      <c r="Y62">
        <v>0.69503447156717824</v>
      </c>
    </row>
    <row r="63" spans="6:25">
      <c r="F63">
        <v>1</v>
      </c>
      <c r="G63">
        <v>12</v>
      </c>
      <c r="H63">
        <v>10</v>
      </c>
      <c r="I63">
        <v>7</v>
      </c>
      <c r="K63">
        <f t="shared" si="1"/>
        <v>0.125</v>
      </c>
      <c r="L63">
        <f t="shared" si="2"/>
        <v>1.5</v>
      </c>
      <c r="M63">
        <f t="shared" si="3"/>
        <v>1.25</v>
      </c>
      <c r="N63">
        <f t="shared" si="4"/>
        <v>0.875</v>
      </c>
      <c r="P63">
        <v>0.125</v>
      </c>
      <c r="Q63">
        <v>1.5</v>
      </c>
      <c r="R63">
        <v>1.25</v>
      </c>
      <c r="S63">
        <v>0.875</v>
      </c>
      <c r="T63">
        <f t="shared" si="7"/>
        <v>0.9375</v>
      </c>
      <c r="U63">
        <f t="shared" si="8"/>
        <v>0.59947894041408989</v>
      </c>
      <c r="W63">
        <v>31</v>
      </c>
      <c r="X63">
        <v>0.9375</v>
      </c>
      <c r="Y63">
        <v>0.59947894041408989</v>
      </c>
    </row>
    <row r="64" spans="6:25">
      <c r="F64">
        <v>5</v>
      </c>
      <c r="G64">
        <v>16</v>
      </c>
      <c r="H64">
        <v>12</v>
      </c>
      <c r="I64">
        <v>3</v>
      </c>
      <c r="K64">
        <f t="shared" si="1"/>
        <v>0.625</v>
      </c>
      <c r="L64">
        <f t="shared" si="2"/>
        <v>2</v>
      </c>
      <c r="M64">
        <f t="shared" si="3"/>
        <v>1.5</v>
      </c>
      <c r="N64">
        <f t="shared" si="4"/>
        <v>0.375</v>
      </c>
      <c r="P64">
        <v>0.625</v>
      </c>
      <c r="Q64">
        <v>2</v>
      </c>
      <c r="R64">
        <v>1.5</v>
      </c>
      <c r="S64">
        <v>0.375</v>
      </c>
      <c r="T64">
        <f t="shared" si="7"/>
        <v>1.125</v>
      </c>
      <c r="U64">
        <f t="shared" si="8"/>
        <v>0.75691258852437293</v>
      </c>
      <c r="W64">
        <v>31.5</v>
      </c>
      <c r="X64">
        <v>1.125</v>
      </c>
      <c r="Y64">
        <v>0.75691258852437293</v>
      </c>
    </row>
    <row r="65" spans="6:25">
      <c r="F65">
        <v>4</v>
      </c>
      <c r="G65">
        <v>14</v>
      </c>
      <c r="H65">
        <v>11</v>
      </c>
      <c r="I65">
        <v>1</v>
      </c>
      <c r="K65">
        <f t="shared" si="1"/>
        <v>0.5</v>
      </c>
      <c r="L65">
        <f t="shared" si="2"/>
        <v>1.75</v>
      </c>
      <c r="M65">
        <f t="shared" si="3"/>
        <v>1.375</v>
      </c>
      <c r="N65">
        <f t="shared" si="4"/>
        <v>0.125</v>
      </c>
      <c r="P65">
        <v>0.5</v>
      </c>
      <c r="Q65">
        <v>1.75</v>
      </c>
      <c r="R65">
        <v>1.375</v>
      </c>
      <c r="S65">
        <v>0.125</v>
      </c>
      <c r="T65">
        <f t="shared" si="7"/>
        <v>0.9375</v>
      </c>
      <c r="U65">
        <f t="shared" si="8"/>
        <v>0.75346422166771354</v>
      </c>
      <c r="W65">
        <v>32</v>
      </c>
      <c r="X65">
        <v>0.9375</v>
      </c>
      <c r="Y65">
        <v>0.75346422166771354</v>
      </c>
    </row>
    <row r="66" spans="6:25">
      <c r="F66">
        <v>6</v>
      </c>
      <c r="G66">
        <v>11</v>
      </c>
      <c r="H66">
        <v>10</v>
      </c>
      <c r="I66">
        <v>4</v>
      </c>
      <c r="K66">
        <f t="shared" si="1"/>
        <v>0.75</v>
      </c>
      <c r="L66">
        <f t="shared" si="2"/>
        <v>1.375</v>
      </c>
      <c r="M66">
        <f t="shared" si="3"/>
        <v>1.25</v>
      </c>
      <c r="N66">
        <f t="shared" si="4"/>
        <v>0.5</v>
      </c>
      <c r="P66">
        <v>0.75</v>
      </c>
      <c r="Q66">
        <v>1.375</v>
      </c>
      <c r="R66">
        <v>1.25</v>
      </c>
      <c r="S66">
        <v>0.5</v>
      </c>
      <c r="T66">
        <f t="shared" si="7"/>
        <v>0.96875</v>
      </c>
      <c r="U66">
        <f t="shared" si="8"/>
        <v>0.41300474169997936</v>
      </c>
      <c r="W66">
        <v>32.5</v>
      </c>
      <c r="X66">
        <v>0.96875</v>
      </c>
      <c r="Y66">
        <v>0.41300474169997936</v>
      </c>
    </row>
    <row r="67" spans="6:25">
      <c r="F67">
        <v>2</v>
      </c>
      <c r="G67">
        <v>13</v>
      </c>
      <c r="H67">
        <v>8</v>
      </c>
      <c r="I67">
        <v>3</v>
      </c>
      <c r="K67">
        <f t="shared" ref="K67:K121" si="9">F67/8</f>
        <v>0.25</v>
      </c>
      <c r="L67">
        <f t="shared" ref="L67:L121" si="10">G67/8</f>
        <v>1.625</v>
      </c>
      <c r="M67">
        <f t="shared" ref="M67:M121" si="11">H67/8</f>
        <v>1</v>
      </c>
      <c r="N67">
        <f t="shared" ref="N67:N121" si="12">I67/8</f>
        <v>0.375</v>
      </c>
      <c r="P67">
        <v>0.25</v>
      </c>
      <c r="Q67">
        <v>1.625</v>
      </c>
      <c r="R67">
        <v>1</v>
      </c>
      <c r="S67">
        <v>0.375</v>
      </c>
      <c r="T67">
        <f t="shared" si="7"/>
        <v>0.8125</v>
      </c>
      <c r="U67">
        <f t="shared" si="8"/>
        <v>0.6332785063987777</v>
      </c>
      <c r="W67">
        <v>33</v>
      </c>
      <c r="X67">
        <v>0.8125</v>
      </c>
      <c r="Y67">
        <v>0.6332785063987777</v>
      </c>
    </row>
    <row r="68" spans="6:25">
      <c r="F68">
        <v>3</v>
      </c>
      <c r="G68">
        <v>12</v>
      </c>
      <c r="H68">
        <v>10</v>
      </c>
      <c r="I68">
        <v>5</v>
      </c>
      <c r="K68">
        <f t="shared" si="9"/>
        <v>0.375</v>
      </c>
      <c r="L68">
        <f t="shared" si="10"/>
        <v>1.5</v>
      </c>
      <c r="M68">
        <f t="shared" si="11"/>
        <v>1.25</v>
      </c>
      <c r="N68">
        <f t="shared" si="12"/>
        <v>0.625</v>
      </c>
      <c r="P68">
        <v>0.375</v>
      </c>
      <c r="Q68">
        <v>1.5</v>
      </c>
      <c r="R68">
        <v>1.25</v>
      </c>
      <c r="S68">
        <v>0.625</v>
      </c>
      <c r="T68">
        <f t="shared" si="7"/>
        <v>0.9375</v>
      </c>
      <c r="U68">
        <f t="shared" si="8"/>
        <v>0.52539667553827052</v>
      </c>
      <c r="W68">
        <v>33.5</v>
      </c>
      <c r="X68">
        <v>0.9375</v>
      </c>
      <c r="Y68">
        <v>0.52539667553827052</v>
      </c>
    </row>
    <row r="69" spans="6:25">
      <c r="F69">
        <v>5</v>
      </c>
      <c r="G69">
        <v>12</v>
      </c>
      <c r="H69">
        <v>12</v>
      </c>
      <c r="I69">
        <v>2</v>
      </c>
      <c r="K69">
        <f t="shared" si="9"/>
        <v>0.625</v>
      </c>
      <c r="L69">
        <f t="shared" si="10"/>
        <v>1.5</v>
      </c>
      <c r="M69">
        <f t="shared" si="11"/>
        <v>1.5</v>
      </c>
      <c r="N69">
        <f t="shared" si="12"/>
        <v>0.25</v>
      </c>
      <c r="P69">
        <v>0.625</v>
      </c>
      <c r="Q69">
        <v>1.5</v>
      </c>
      <c r="R69">
        <v>1.5</v>
      </c>
      <c r="S69">
        <v>0.25</v>
      </c>
      <c r="T69">
        <f t="shared" si="7"/>
        <v>0.96875</v>
      </c>
      <c r="U69">
        <f t="shared" si="8"/>
        <v>0.63224962106222993</v>
      </c>
      <c r="W69">
        <v>34</v>
      </c>
      <c r="X69">
        <v>0.96875</v>
      </c>
      <c r="Y69">
        <v>0.63224962106222993</v>
      </c>
    </row>
    <row r="70" spans="6:25">
      <c r="F70">
        <v>5</v>
      </c>
      <c r="G70">
        <v>15</v>
      </c>
      <c r="H70">
        <v>9</v>
      </c>
      <c r="I70">
        <v>7</v>
      </c>
      <c r="K70">
        <f t="shared" si="9"/>
        <v>0.625</v>
      </c>
      <c r="L70">
        <f t="shared" si="10"/>
        <v>1.875</v>
      </c>
      <c r="M70">
        <f t="shared" si="11"/>
        <v>1.125</v>
      </c>
      <c r="N70">
        <f t="shared" si="12"/>
        <v>0.875</v>
      </c>
      <c r="P70">
        <v>0.625</v>
      </c>
      <c r="Q70">
        <v>1.875</v>
      </c>
      <c r="R70">
        <v>1.125</v>
      </c>
      <c r="S70">
        <v>0.875</v>
      </c>
      <c r="T70">
        <f t="shared" si="7"/>
        <v>1.125</v>
      </c>
      <c r="U70">
        <f t="shared" si="8"/>
        <v>0.54006172486732174</v>
      </c>
      <c r="W70">
        <v>34.5</v>
      </c>
      <c r="X70">
        <v>1.125</v>
      </c>
      <c r="Y70">
        <v>0.54006172486732174</v>
      </c>
    </row>
    <row r="71" spans="6:25">
      <c r="F71">
        <v>5</v>
      </c>
      <c r="G71">
        <v>10</v>
      </c>
      <c r="H71">
        <v>8</v>
      </c>
      <c r="I71">
        <v>3</v>
      </c>
      <c r="K71">
        <f t="shared" si="9"/>
        <v>0.625</v>
      </c>
      <c r="L71">
        <f t="shared" si="10"/>
        <v>1.25</v>
      </c>
      <c r="M71">
        <f t="shared" si="11"/>
        <v>1</v>
      </c>
      <c r="N71">
        <f t="shared" si="12"/>
        <v>0.375</v>
      </c>
      <c r="P71">
        <v>0.625</v>
      </c>
      <c r="Q71">
        <v>1.25</v>
      </c>
      <c r="R71">
        <v>1</v>
      </c>
      <c r="S71">
        <v>0.375</v>
      </c>
      <c r="T71">
        <f t="shared" si="7"/>
        <v>0.8125</v>
      </c>
      <c r="U71">
        <f t="shared" si="8"/>
        <v>0.3886407938787006</v>
      </c>
      <c r="W71">
        <v>35</v>
      </c>
      <c r="X71">
        <v>0.8125</v>
      </c>
      <c r="Y71">
        <v>0.3886407938787006</v>
      </c>
    </row>
    <row r="72" spans="6:25">
      <c r="F72">
        <v>4</v>
      </c>
      <c r="G72">
        <v>12</v>
      </c>
      <c r="H72">
        <v>10</v>
      </c>
      <c r="I72">
        <v>3</v>
      </c>
      <c r="K72">
        <f t="shared" si="9"/>
        <v>0.5</v>
      </c>
      <c r="L72">
        <f t="shared" si="10"/>
        <v>1.5</v>
      </c>
      <c r="M72">
        <f t="shared" si="11"/>
        <v>1.25</v>
      </c>
      <c r="N72">
        <f t="shared" si="12"/>
        <v>0.375</v>
      </c>
      <c r="P72">
        <v>0.5</v>
      </c>
      <c r="Q72">
        <v>1.5</v>
      </c>
      <c r="R72">
        <v>1.25</v>
      </c>
      <c r="S72">
        <v>0.375</v>
      </c>
      <c r="T72">
        <f t="shared" si="7"/>
        <v>0.90625</v>
      </c>
      <c r="U72">
        <f t="shared" si="8"/>
        <v>0.55316325197298977</v>
      </c>
      <c r="W72">
        <v>35.5</v>
      </c>
      <c r="X72">
        <v>0.90625</v>
      </c>
      <c r="Y72">
        <v>0.55316325197298977</v>
      </c>
    </row>
    <row r="73" spans="6:25">
      <c r="F73">
        <v>3</v>
      </c>
      <c r="G73">
        <v>10</v>
      </c>
      <c r="H73">
        <v>6</v>
      </c>
      <c r="I73">
        <v>6</v>
      </c>
      <c r="K73">
        <f t="shared" si="9"/>
        <v>0.375</v>
      </c>
      <c r="L73">
        <f t="shared" si="10"/>
        <v>1.25</v>
      </c>
      <c r="M73">
        <f t="shared" si="11"/>
        <v>0.75</v>
      </c>
      <c r="N73">
        <f t="shared" si="12"/>
        <v>0.75</v>
      </c>
      <c r="P73">
        <v>0.375</v>
      </c>
      <c r="Q73">
        <v>1.25</v>
      </c>
      <c r="R73">
        <v>0.75</v>
      </c>
      <c r="S73">
        <v>0.75</v>
      </c>
      <c r="T73">
        <f t="shared" si="7"/>
        <v>0.78125</v>
      </c>
      <c r="U73">
        <f t="shared" si="8"/>
        <v>0.35903516540862679</v>
      </c>
      <c r="W73">
        <v>36</v>
      </c>
      <c r="X73">
        <v>0.78125</v>
      </c>
      <c r="Y73">
        <v>0.35903516540862679</v>
      </c>
    </row>
    <row r="74" spans="6:25">
      <c r="F74">
        <v>4</v>
      </c>
      <c r="G74">
        <v>12</v>
      </c>
      <c r="H74">
        <v>7</v>
      </c>
      <c r="I74">
        <v>0</v>
      </c>
      <c r="K74">
        <f t="shared" si="9"/>
        <v>0.5</v>
      </c>
      <c r="L74">
        <f t="shared" si="10"/>
        <v>1.5</v>
      </c>
      <c r="M74">
        <f t="shared" si="11"/>
        <v>0.875</v>
      </c>
      <c r="N74">
        <f t="shared" si="12"/>
        <v>0</v>
      </c>
      <c r="P74">
        <v>0.5</v>
      </c>
      <c r="Q74">
        <v>1.5</v>
      </c>
      <c r="R74">
        <v>0.875</v>
      </c>
      <c r="S74">
        <v>0</v>
      </c>
      <c r="T74">
        <f t="shared" si="7"/>
        <v>0.71875</v>
      </c>
      <c r="U74">
        <f t="shared" si="8"/>
        <v>0.63224962106222993</v>
      </c>
      <c r="W74">
        <v>36.5</v>
      </c>
      <c r="X74">
        <v>0.71875</v>
      </c>
      <c r="Y74">
        <v>0.63224962106222993</v>
      </c>
    </row>
    <row r="75" spans="6:25">
      <c r="F75">
        <v>8</v>
      </c>
      <c r="G75">
        <v>10</v>
      </c>
      <c r="H75">
        <v>10</v>
      </c>
      <c r="I75">
        <v>2</v>
      </c>
      <c r="K75">
        <f t="shared" si="9"/>
        <v>1</v>
      </c>
      <c r="L75">
        <f t="shared" si="10"/>
        <v>1.25</v>
      </c>
      <c r="M75">
        <f t="shared" si="11"/>
        <v>1.25</v>
      </c>
      <c r="N75">
        <f t="shared" si="12"/>
        <v>0.25</v>
      </c>
      <c r="P75">
        <v>1</v>
      </c>
      <c r="Q75">
        <v>1.25</v>
      </c>
      <c r="R75">
        <v>1.25</v>
      </c>
      <c r="S75">
        <v>0.25</v>
      </c>
      <c r="T75">
        <f t="shared" si="7"/>
        <v>0.9375</v>
      </c>
      <c r="U75">
        <f t="shared" si="8"/>
        <v>0.4732423621500228</v>
      </c>
      <c r="W75">
        <v>37</v>
      </c>
      <c r="X75">
        <v>0.9375</v>
      </c>
      <c r="Y75">
        <v>0.4732423621500228</v>
      </c>
    </row>
    <row r="76" spans="6:25">
      <c r="F76">
        <v>4</v>
      </c>
      <c r="G76">
        <v>12</v>
      </c>
      <c r="H76">
        <v>9</v>
      </c>
      <c r="I76">
        <v>3</v>
      </c>
      <c r="K76">
        <f t="shared" si="9"/>
        <v>0.5</v>
      </c>
      <c r="L76">
        <f t="shared" si="10"/>
        <v>1.5</v>
      </c>
      <c r="M76">
        <f t="shared" si="11"/>
        <v>1.125</v>
      </c>
      <c r="N76">
        <f t="shared" si="12"/>
        <v>0.375</v>
      </c>
      <c r="P76">
        <v>0.5</v>
      </c>
      <c r="Q76">
        <v>1.5</v>
      </c>
      <c r="R76">
        <v>1.125</v>
      </c>
      <c r="S76">
        <v>0.375</v>
      </c>
      <c r="T76">
        <f t="shared" si="7"/>
        <v>0.875</v>
      </c>
      <c r="U76">
        <f t="shared" si="8"/>
        <v>0.5303300858899106</v>
      </c>
      <c r="W76">
        <v>37.5</v>
      </c>
      <c r="X76">
        <v>0.875</v>
      </c>
      <c r="Y76">
        <v>0.5303300858899106</v>
      </c>
    </row>
    <row r="77" spans="6:25">
      <c r="F77">
        <v>3</v>
      </c>
      <c r="G77">
        <v>7</v>
      </c>
      <c r="H77">
        <v>8</v>
      </c>
      <c r="I77">
        <v>6</v>
      </c>
      <c r="K77">
        <f t="shared" si="9"/>
        <v>0.375</v>
      </c>
      <c r="L77">
        <f t="shared" si="10"/>
        <v>0.875</v>
      </c>
      <c r="M77">
        <f t="shared" si="11"/>
        <v>1</v>
      </c>
      <c r="N77">
        <f t="shared" si="12"/>
        <v>0.75</v>
      </c>
      <c r="P77">
        <v>0.375</v>
      </c>
      <c r="Q77">
        <v>0.875</v>
      </c>
      <c r="R77">
        <v>1</v>
      </c>
      <c r="S77">
        <v>0.75</v>
      </c>
      <c r="T77">
        <f t="shared" si="7"/>
        <v>0.75</v>
      </c>
      <c r="U77">
        <f t="shared" si="8"/>
        <v>0.27003086243366087</v>
      </c>
      <c r="W77">
        <v>38</v>
      </c>
      <c r="X77">
        <v>0.75</v>
      </c>
      <c r="Y77">
        <v>0.27003086243366087</v>
      </c>
    </row>
    <row r="78" spans="6:25">
      <c r="F78">
        <v>1</v>
      </c>
      <c r="G78">
        <v>10</v>
      </c>
      <c r="H78">
        <v>10</v>
      </c>
      <c r="I78">
        <v>4</v>
      </c>
      <c r="K78">
        <f t="shared" si="9"/>
        <v>0.125</v>
      </c>
      <c r="L78">
        <f t="shared" si="10"/>
        <v>1.25</v>
      </c>
      <c r="M78">
        <f t="shared" si="11"/>
        <v>1.25</v>
      </c>
      <c r="N78">
        <f t="shared" si="12"/>
        <v>0.5</v>
      </c>
      <c r="P78">
        <v>0.125</v>
      </c>
      <c r="Q78">
        <v>1.25</v>
      </c>
      <c r="R78">
        <v>1.25</v>
      </c>
      <c r="S78">
        <v>0.5</v>
      </c>
      <c r="T78">
        <f t="shared" si="7"/>
        <v>0.78125</v>
      </c>
      <c r="U78">
        <f t="shared" si="8"/>
        <v>0.5625</v>
      </c>
      <c r="W78">
        <v>38.5</v>
      </c>
      <c r="X78">
        <v>0.78125</v>
      </c>
      <c r="Y78">
        <v>0.5625</v>
      </c>
    </row>
    <row r="79" spans="6:25">
      <c r="F79">
        <v>5</v>
      </c>
      <c r="G79">
        <v>10</v>
      </c>
      <c r="H79">
        <v>7</v>
      </c>
      <c r="I79">
        <v>4</v>
      </c>
      <c r="K79">
        <f t="shared" si="9"/>
        <v>0.625</v>
      </c>
      <c r="L79">
        <f t="shared" si="10"/>
        <v>1.25</v>
      </c>
      <c r="M79">
        <f t="shared" si="11"/>
        <v>0.875</v>
      </c>
      <c r="N79">
        <f t="shared" si="12"/>
        <v>0.5</v>
      </c>
      <c r="P79">
        <v>0.625</v>
      </c>
      <c r="Q79">
        <v>1.25</v>
      </c>
      <c r="R79">
        <v>0.875</v>
      </c>
      <c r="S79">
        <v>0.5</v>
      </c>
      <c r="T79">
        <f t="shared" si="7"/>
        <v>0.8125</v>
      </c>
      <c r="U79">
        <f t="shared" si="8"/>
        <v>0.33071891388307384</v>
      </c>
      <c r="W79">
        <v>39</v>
      </c>
      <c r="X79">
        <v>0.8125</v>
      </c>
      <c r="Y79">
        <v>0.33071891388307384</v>
      </c>
    </row>
    <row r="80" spans="6:25">
      <c r="F80">
        <v>1</v>
      </c>
      <c r="G80">
        <v>13</v>
      </c>
      <c r="H80">
        <v>5</v>
      </c>
      <c r="I80">
        <v>5</v>
      </c>
      <c r="K80">
        <f t="shared" si="9"/>
        <v>0.125</v>
      </c>
      <c r="L80">
        <f t="shared" si="10"/>
        <v>1.625</v>
      </c>
      <c r="M80">
        <f t="shared" si="11"/>
        <v>0.625</v>
      </c>
      <c r="N80">
        <f t="shared" si="12"/>
        <v>0.625</v>
      </c>
      <c r="P80">
        <v>0.125</v>
      </c>
      <c r="Q80">
        <v>1.625</v>
      </c>
      <c r="R80">
        <v>0.625</v>
      </c>
      <c r="S80">
        <v>0.625</v>
      </c>
      <c r="T80">
        <f t="shared" si="7"/>
        <v>0.75</v>
      </c>
      <c r="U80">
        <f t="shared" si="8"/>
        <v>0.62915286960589578</v>
      </c>
      <c r="W80">
        <v>39.5</v>
      </c>
      <c r="X80">
        <v>0.75</v>
      </c>
      <c r="Y80">
        <v>0.62915286960589578</v>
      </c>
    </row>
    <row r="81" spans="6:25">
      <c r="F81">
        <v>4</v>
      </c>
      <c r="G81">
        <v>12</v>
      </c>
      <c r="H81">
        <v>9</v>
      </c>
      <c r="I81">
        <v>4</v>
      </c>
      <c r="K81">
        <f t="shared" si="9"/>
        <v>0.5</v>
      </c>
      <c r="L81">
        <f t="shared" si="10"/>
        <v>1.5</v>
      </c>
      <c r="M81">
        <f t="shared" si="11"/>
        <v>1.125</v>
      </c>
      <c r="N81">
        <f t="shared" si="12"/>
        <v>0.5</v>
      </c>
      <c r="P81">
        <v>0.5</v>
      </c>
      <c r="Q81">
        <v>1.5</v>
      </c>
      <c r="R81">
        <v>1.125</v>
      </c>
      <c r="S81">
        <v>0.5</v>
      </c>
      <c r="T81">
        <f t="shared" si="7"/>
        <v>0.90625</v>
      </c>
      <c r="U81">
        <f t="shared" si="8"/>
        <v>0.49344663676362549</v>
      </c>
      <c r="W81">
        <v>40</v>
      </c>
      <c r="X81">
        <v>0.90625</v>
      </c>
      <c r="Y81">
        <v>0.49344663676362549</v>
      </c>
    </row>
    <row r="82" spans="6:25">
      <c r="F82">
        <v>1</v>
      </c>
      <c r="G82">
        <v>12</v>
      </c>
      <c r="H82">
        <v>5</v>
      </c>
      <c r="I82">
        <v>5</v>
      </c>
      <c r="K82">
        <f t="shared" si="9"/>
        <v>0.125</v>
      </c>
      <c r="L82">
        <f t="shared" si="10"/>
        <v>1.5</v>
      </c>
      <c r="M82">
        <f t="shared" si="11"/>
        <v>0.625</v>
      </c>
      <c r="N82">
        <f t="shared" si="12"/>
        <v>0.625</v>
      </c>
      <c r="P82">
        <v>0.125</v>
      </c>
      <c r="Q82">
        <v>1.5</v>
      </c>
      <c r="R82">
        <v>0.625</v>
      </c>
      <c r="S82">
        <v>0.625</v>
      </c>
      <c r="T82">
        <f t="shared" si="7"/>
        <v>0.71875</v>
      </c>
      <c r="U82">
        <f t="shared" si="8"/>
        <v>0.57168428058384346</v>
      </c>
      <c r="W82">
        <v>40.5</v>
      </c>
      <c r="X82">
        <v>0.71875</v>
      </c>
      <c r="Y82">
        <v>0.57168428058384346</v>
      </c>
    </row>
    <row r="83" spans="6:25">
      <c r="F83">
        <v>4</v>
      </c>
      <c r="G83">
        <v>13</v>
      </c>
      <c r="H83">
        <v>9</v>
      </c>
      <c r="I83">
        <v>4</v>
      </c>
      <c r="K83">
        <f t="shared" si="9"/>
        <v>0.5</v>
      </c>
      <c r="L83">
        <f t="shared" si="10"/>
        <v>1.625</v>
      </c>
      <c r="M83">
        <f t="shared" si="11"/>
        <v>1.125</v>
      </c>
      <c r="N83">
        <f t="shared" si="12"/>
        <v>0.5</v>
      </c>
      <c r="P83">
        <v>0.5</v>
      </c>
      <c r="Q83">
        <v>1.625</v>
      </c>
      <c r="R83">
        <v>1.125</v>
      </c>
      <c r="S83">
        <v>0.5</v>
      </c>
      <c r="T83">
        <f t="shared" ref="T83:T121" si="13">AVERAGE(P83:S83)</f>
        <v>0.9375</v>
      </c>
      <c r="U83">
        <f t="shared" ref="U83:U121" si="14">STDEV(P83:S83)</f>
        <v>0.54486236794258425</v>
      </c>
      <c r="W83">
        <v>41</v>
      </c>
      <c r="X83">
        <v>0.9375</v>
      </c>
      <c r="Y83">
        <v>0.54486236794258425</v>
      </c>
    </row>
    <row r="84" spans="6:25">
      <c r="F84">
        <v>2</v>
      </c>
      <c r="G84">
        <v>10</v>
      </c>
      <c r="H84">
        <v>8</v>
      </c>
      <c r="I84">
        <v>4</v>
      </c>
      <c r="K84">
        <f t="shared" si="9"/>
        <v>0.25</v>
      </c>
      <c r="L84">
        <f t="shared" si="10"/>
        <v>1.25</v>
      </c>
      <c r="M84">
        <f t="shared" si="11"/>
        <v>1</v>
      </c>
      <c r="N84">
        <f t="shared" si="12"/>
        <v>0.5</v>
      </c>
      <c r="P84">
        <v>0.25</v>
      </c>
      <c r="Q84">
        <v>1.25</v>
      </c>
      <c r="R84">
        <v>1</v>
      </c>
      <c r="S84">
        <v>0.5</v>
      </c>
      <c r="T84">
        <f t="shared" si="13"/>
        <v>0.75</v>
      </c>
      <c r="U84">
        <f t="shared" si="14"/>
        <v>0.45643546458763845</v>
      </c>
      <c r="W84">
        <v>41.5</v>
      </c>
      <c r="X84">
        <v>0.75</v>
      </c>
      <c r="Y84">
        <v>0.45643546458763845</v>
      </c>
    </row>
    <row r="85" spans="6:25">
      <c r="F85">
        <v>4</v>
      </c>
      <c r="G85">
        <v>11</v>
      </c>
      <c r="H85">
        <v>7</v>
      </c>
      <c r="I85">
        <v>3</v>
      </c>
      <c r="K85">
        <f t="shared" si="9"/>
        <v>0.5</v>
      </c>
      <c r="L85">
        <f t="shared" si="10"/>
        <v>1.375</v>
      </c>
      <c r="M85">
        <f t="shared" si="11"/>
        <v>0.875</v>
      </c>
      <c r="N85">
        <f t="shared" si="12"/>
        <v>0.375</v>
      </c>
      <c r="P85">
        <v>0.5</v>
      </c>
      <c r="Q85">
        <v>1.375</v>
      </c>
      <c r="R85">
        <v>0.875</v>
      </c>
      <c r="S85">
        <v>0.375</v>
      </c>
      <c r="T85">
        <f t="shared" si="13"/>
        <v>0.78125</v>
      </c>
      <c r="U85">
        <f t="shared" si="14"/>
        <v>0.44924705526766301</v>
      </c>
      <c r="W85">
        <v>42</v>
      </c>
      <c r="X85">
        <v>0.78125</v>
      </c>
      <c r="Y85">
        <v>0.44924705526766301</v>
      </c>
    </row>
    <row r="86" spans="6:25">
      <c r="F86">
        <v>4</v>
      </c>
      <c r="G86">
        <v>12</v>
      </c>
      <c r="H86">
        <v>5</v>
      </c>
      <c r="I86">
        <v>5</v>
      </c>
      <c r="K86">
        <f t="shared" si="9"/>
        <v>0.5</v>
      </c>
      <c r="L86">
        <f t="shared" si="10"/>
        <v>1.5</v>
      </c>
      <c r="M86">
        <f t="shared" si="11"/>
        <v>0.625</v>
      </c>
      <c r="N86">
        <f t="shared" si="12"/>
        <v>0.625</v>
      </c>
      <c r="P86">
        <v>0.5</v>
      </c>
      <c r="Q86">
        <v>1.5</v>
      </c>
      <c r="R86">
        <v>0.625</v>
      </c>
      <c r="S86">
        <v>0.625</v>
      </c>
      <c r="T86">
        <f t="shared" si="13"/>
        <v>0.8125</v>
      </c>
      <c r="U86">
        <f t="shared" si="14"/>
        <v>0.46210568776705901</v>
      </c>
      <c r="W86">
        <v>42.5</v>
      </c>
      <c r="X86">
        <v>0.8125</v>
      </c>
      <c r="Y86">
        <v>0.46210568776705901</v>
      </c>
    </row>
    <row r="87" spans="6:25">
      <c r="F87">
        <v>6</v>
      </c>
      <c r="G87">
        <v>8</v>
      </c>
      <c r="H87">
        <v>4</v>
      </c>
      <c r="I87">
        <v>1</v>
      </c>
      <c r="K87">
        <f t="shared" si="9"/>
        <v>0.75</v>
      </c>
      <c r="L87">
        <f t="shared" si="10"/>
        <v>1</v>
      </c>
      <c r="M87">
        <f t="shared" si="11"/>
        <v>0.5</v>
      </c>
      <c r="N87">
        <f t="shared" si="12"/>
        <v>0.125</v>
      </c>
      <c r="P87">
        <v>0.75</v>
      </c>
      <c r="Q87">
        <v>1</v>
      </c>
      <c r="R87">
        <v>0.5</v>
      </c>
      <c r="S87">
        <v>0.125</v>
      </c>
      <c r="T87">
        <f t="shared" si="13"/>
        <v>0.59375</v>
      </c>
      <c r="U87">
        <f t="shared" si="14"/>
        <v>0.37325985139935242</v>
      </c>
      <c r="W87">
        <v>43</v>
      </c>
      <c r="X87">
        <v>0.59375</v>
      </c>
      <c r="Y87">
        <v>0.37325985139935242</v>
      </c>
    </row>
    <row r="88" spans="6:25">
      <c r="F88">
        <v>6</v>
      </c>
      <c r="G88">
        <v>7</v>
      </c>
      <c r="H88">
        <v>6</v>
      </c>
      <c r="I88">
        <v>3</v>
      </c>
      <c r="K88">
        <f t="shared" si="9"/>
        <v>0.75</v>
      </c>
      <c r="L88">
        <f t="shared" si="10"/>
        <v>0.875</v>
      </c>
      <c r="M88">
        <f t="shared" si="11"/>
        <v>0.75</v>
      </c>
      <c r="N88">
        <f t="shared" si="12"/>
        <v>0.375</v>
      </c>
      <c r="P88">
        <v>0.75</v>
      </c>
      <c r="Q88">
        <v>0.875</v>
      </c>
      <c r="R88">
        <v>0.75</v>
      </c>
      <c r="S88">
        <v>0.375</v>
      </c>
      <c r="T88">
        <f t="shared" si="13"/>
        <v>0.6875</v>
      </c>
      <c r="U88">
        <f t="shared" si="14"/>
        <v>0.21650635094610965</v>
      </c>
      <c r="W88">
        <v>43.5</v>
      </c>
      <c r="X88">
        <v>0.6875</v>
      </c>
      <c r="Y88">
        <v>0.21650635094610965</v>
      </c>
    </row>
    <row r="89" spans="6:25">
      <c r="F89">
        <v>6</v>
      </c>
      <c r="G89">
        <v>11</v>
      </c>
      <c r="H89">
        <v>4</v>
      </c>
      <c r="I89">
        <v>6</v>
      </c>
      <c r="K89">
        <f t="shared" si="9"/>
        <v>0.75</v>
      </c>
      <c r="L89">
        <f t="shared" si="10"/>
        <v>1.375</v>
      </c>
      <c r="M89">
        <f t="shared" si="11"/>
        <v>0.5</v>
      </c>
      <c r="N89">
        <f t="shared" si="12"/>
        <v>0.75</v>
      </c>
      <c r="P89">
        <v>0.75</v>
      </c>
      <c r="Q89">
        <v>1.375</v>
      </c>
      <c r="R89">
        <v>0.5</v>
      </c>
      <c r="S89">
        <v>0.75</v>
      </c>
      <c r="T89">
        <f t="shared" si="13"/>
        <v>0.84375</v>
      </c>
      <c r="U89">
        <f t="shared" si="14"/>
        <v>0.37325985139935242</v>
      </c>
      <c r="W89">
        <v>44</v>
      </c>
      <c r="X89">
        <v>0.84375</v>
      </c>
      <c r="Y89">
        <v>0.37325985139935242</v>
      </c>
    </row>
    <row r="90" spans="6:25">
      <c r="F90">
        <v>5</v>
      </c>
      <c r="G90">
        <v>9</v>
      </c>
      <c r="H90">
        <v>3</v>
      </c>
      <c r="I90">
        <v>4</v>
      </c>
      <c r="K90">
        <f t="shared" si="9"/>
        <v>0.625</v>
      </c>
      <c r="L90">
        <f t="shared" si="10"/>
        <v>1.125</v>
      </c>
      <c r="M90">
        <f t="shared" si="11"/>
        <v>0.375</v>
      </c>
      <c r="N90">
        <f t="shared" si="12"/>
        <v>0.5</v>
      </c>
      <c r="P90">
        <v>0.625</v>
      </c>
      <c r="Q90">
        <v>1.125</v>
      </c>
      <c r="R90">
        <v>0.375</v>
      </c>
      <c r="S90">
        <v>0.5</v>
      </c>
      <c r="T90">
        <f t="shared" si="13"/>
        <v>0.65625</v>
      </c>
      <c r="U90">
        <f t="shared" si="14"/>
        <v>0.32874445495957294</v>
      </c>
      <c r="W90">
        <v>44.5</v>
      </c>
      <c r="X90">
        <v>0.65625</v>
      </c>
      <c r="Y90">
        <v>0.32874445495957294</v>
      </c>
    </row>
    <row r="91" spans="6:25">
      <c r="F91">
        <v>7</v>
      </c>
      <c r="G91">
        <v>7</v>
      </c>
      <c r="H91">
        <v>4</v>
      </c>
      <c r="I91">
        <v>5</v>
      </c>
      <c r="K91">
        <f t="shared" si="9"/>
        <v>0.875</v>
      </c>
      <c r="L91">
        <f t="shared" si="10"/>
        <v>0.875</v>
      </c>
      <c r="M91">
        <f t="shared" si="11"/>
        <v>0.5</v>
      </c>
      <c r="N91">
        <f t="shared" si="12"/>
        <v>0.625</v>
      </c>
      <c r="P91">
        <v>0.875</v>
      </c>
      <c r="Q91">
        <v>0.875</v>
      </c>
      <c r="R91">
        <v>0.5</v>
      </c>
      <c r="S91">
        <v>0.625</v>
      </c>
      <c r="T91">
        <f t="shared" si="13"/>
        <v>0.71875</v>
      </c>
      <c r="U91">
        <f t="shared" si="14"/>
        <v>0.1875</v>
      </c>
      <c r="W91">
        <v>45</v>
      </c>
      <c r="X91">
        <v>0.71875</v>
      </c>
      <c r="Y91">
        <v>0.1875</v>
      </c>
    </row>
    <row r="92" spans="6:25">
      <c r="F92">
        <v>8</v>
      </c>
      <c r="G92">
        <v>12</v>
      </c>
      <c r="H92">
        <v>3</v>
      </c>
      <c r="I92">
        <v>6</v>
      </c>
      <c r="K92">
        <f t="shared" si="9"/>
        <v>1</v>
      </c>
      <c r="L92">
        <f t="shared" si="10"/>
        <v>1.5</v>
      </c>
      <c r="M92">
        <f t="shared" si="11"/>
        <v>0.375</v>
      </c>
      <c r="N92">
        <f t="shared" si="12"/>
        <v>0.75</v>
      </c>
      <c r="P92">
        <v>1</v>
      </c>
      <c r="Q92">
        <v>1.5</v>
      </c>
      <c r="R92">
        <v>0.375</v>
      </c>
      <c r="S92">
        <v>0.75</v>
      </c>
      <c r="T92">
        <f t="shared" si="13"/>
        <v>0.90625</v>
      </c>
      <c r="U92">
        <f t="shared" si="14"/>
        <v>0.47186465220442186</v>
      </c>
      <c r="W92">
        <v>45.5</v>
      </c>
      <c r="X92">
        <v>0.90625</v>
      </c>
      <c r="Y92">
        <v>0.47186465220442186</v>
      </c>
    </row>
    <row r="93" spans="6:25">
      <c r="F93">
        <v>8</v>
      </c>
      <c r="G93">
        <v>9</v>
      </c>
      <c r="H93">
        <v>5</v>
      </c>
      <c r="I93">
        <v>4</v>
      </c>
      <c r="K93">
        <f t="shared" si="9"/>
        <v>1</v>
      </c>
      <c r="L93">
        <f t="shared" si="10"/>
        <v>1.125</v>
      </c>
      <c r="M93">
        <f t="shared" si="11"/>
        <v>0.625</v>
      </c>
      <c r="N93">
        <f t="shared" si="12"/>
        <v>0.5</v>
      </c>
      <c r="P93">
        <v>1</v>
      </c>
      <c r="Q93">
        <v>1.125</v>
      </c>
      <c r="R93">
        <v>0.625</v>
      </c>
      <c r="S93">
        <v>0.5</v>
      </c>
      <c r="T93">
        <f t="shared" si="13"/>
        <v>0.8125</v>
      </c>
      <c r="U93">
        <f t="shared" si="14"/>
        <v>0.29755951785595208</v>
      </c>
      <c r="W93">
        <v>46</v>
      </c>
      <c r="X93">
        <v>0.8125</v>
      </c>
      <c r="Y93">
        <v>0.29755951785595208</v>
      </c>
    </row>
    <row r="94" spans="6:25">
      <c r="F94">
        <v>6</v>
      </c>
      <c r="G94">
        <v>8</v>
      </c>
      <c r="H94">
        <v>8</v>
      </c>
      <c r="I94">
        <v>1</v>
      </c>
      <c r="K94">
        <f t="shared" si="9"/>
        <v>0.75</v>
      </c>
      <c r="L94">
        <f t="shared" si="10"/>
        <v>1</v>
      </c>
      <c r="M94">
        <f t="shared" si="11"/>
        <v>1</v>
      </c>
      <c r="N94">
        <f t="shared" si="12"/>
        <v>0.125</v>
      </c>
      <c r="P94">
        <v>0.75</v>
      </c>
      <c r="Q94">
        <v>1</v>
      </c>
      <c r="R94">
        <v>1</v>
      </c>
      <c r="S94">
        <v>0.125</v>
      </c>
      <c r="T94">
        <f t="shared" si="13"/>
        <v>0.71875</v>
      </c>
      <c r="U94">
        <f t="shared" si="14"/>
        <v>0.41300474169997936</v>
      </c>
      <c r="W94">
        <v>46.5</v>
      </c>
      <c r="X94">
        <v>0.71875</v>
      </c>
      <c r="Y94">
        <v>0.41300474169997936</v>
      </c>
    </row>
    <row r="95" spans="6:25">
      <c r="F95">
        <v>5</v>
      </c>
      <c r="G95">
        <v>9</v>
      </c>
      <c r="H95">
        <v>6</v>
      </c>
      <c r="I95">
        <v>3</v>
      </c>
      <c r="K95">
        <f t="shared" si="9"/>
        <v>0.625</v>
      </c>
      <c r="L95">
        <f t="shared" si="10"/>
        <v>1.125</v>
      </c>
      <c r="M95">
        <f t="shared" si="11"/>
        <v>0.75</v>
      </c>
      <c r="N95">
        <f t="shared" si="12"/>
        <v>0.375</v>
      </c>
      <c r="P95">
        <v>0.625</v>
      </c>
      <c r="Q95">
        <v>1.125</v>
      </c>
      <c r="R95">
        <v>0.75</v>
      </c>
      <c r="S95">
        <v>0.375</v>
      </c>
      <c r="T95">
        <f t="shared" si="13"/>
        <v>0.71875</v>
      </c>
      <c r="U95">
        <f t="shared" si="14"/>
        <v>0.3125</v>
      </c>
      <c r="W95">
        <v>47</v>
      </c>
      <c r="X95">
        <v>0.71875</v>
      </c>
      <c r="Y95">
        <v>0.3125</v>
      </c>
    </row>
    <row r="96" spans="6:25">
      <c r="F96">
        <v>7</v>
      </c>
      <c r="G96">
        <v>7</v>
      </c>
      <c r="H96">
        <v>7</v>
      </c>
      <c r="I96">
        <v>5</v>
      </c>
      <c r="K96">
        <f t="shared" si="9"/>
        <v>0.875</v>
      </c>
      <c r="L96">
        <f t="shared" si="10"/>
        <v>0.875</v>
      </c>
      <c r="M96">
        <f t="shared" si="11"/>
        <v>0.875</v>
      </c>
      <c r="N96">
        <f t="shared" si="12"/>
        <v>0.625</v>
      </c>
      <c r="P96">
        <v>0.875</v>
      </c>
      <c r="Q96">
        <v>0.875</v>
      </c>
      <c r="R96">
        <v>0.875</v>
      </c>
      <c r="S96">
        <v>0.625</v>
      </c>
      <c r="T96">
        <f t="shared" si="13"/>
        <v>0.8125</v>
      </c>
      <c r="U96">
        <f t="shared" si="14"/>
        <v>0.125</v>
      </c>
      <c r="W96">
        <v>47.5</v>
      </c>
      <c r="X96">
        <v>0.8125</v>
      </c>
      <c r="Y96">
        <v>0.125</v>
      </c>
    </row>
    <row r="97" spans="6:25">
      <c r="F97">
        <v>7</v>
      </c>
      <c r="G97">
        <v>7</v>
      </c>
      <c r="H97">
        <v>4</v>
      </c>
      <c r="I97">
        <v>3</v>
      </c>
      <c r="K97">
        <f t="shared" si="9"/>
        <v>0.875</v>
      </c>
      <c r="L97">
        <f t="shared" si="10"/>
        <v>0.875</v>
      </c>
      <c r="M97">
        <f t="shared" si="11"/>
        <v>0.5</v>
      </c>
      <c r="N97">
        <f t="shared" si="12"/>
        <v>0.375</v>
      </c>
      <c r="P97">
        <v>0.875</v>
      </c>
      <c r="Q97">
        <v>0.875</v>
      </c>
      <c r="R97">
        <v>0.5</v>
      </c>
      <c r="S97">
        <v>0.375</v>
      </c>
      <c r="T97">
        <f t="shared" si="13"/>
        <v>0.65625</v>
      </c>
      <c r="U97">
        <f t="shared" si="14"/>
        <v>0.25769410160110379</v>
      </c>
      <c r="W97">
        <v>48</v>
      </c>
      <c r="X97">
        <v>0.65625</v>
      </c>
      <c r="Y97">
        <v>0.25769410160110379</v>
      </c>
    </row>
    <row r="98" spans="6:25">
      <c r="F98">
        <v>3</v>
      </c>
      <c r="G98">
        <v>10</v>
      </c>
      <c r="H98">
        <v>8</v>
      </c>
      <c r="I98">
        <v>3</v>
      </c>
      <c r="K98">
        <f t="shared" si="9"/>
        <v>0.375</v>
      </c>
      <c r="L98">
        <f t="shared" si="10"/>
        <v>1.25</v>
      </c>
      <c r="M98">
        <f t="shared" si="11"/>
        <v>1</v>
      </c>
      <c r="N98">
        <f t="shared" si="12"/>
        <v>0.375</v>
      </c>
      <c r="P98">
        <v>0.375</v>
      </c>
      <c r="Q98">
        <v>1.25</v>
      </c>
      <c r="R98">
        <v>1</v>
      </c>
      <c r="S98">
        <v>0.375</v>
      </c>
      <c r="T98">
        <f t="shared" si="13"/>
        <v>0.75</v>
      </c>
      <c r="U98">
        <f t="shared" si="14"/>
        <v>0.44487826050130463</v>
      </c>
      <c r="W98">
        <v>48.5</v>
      </c>
      <c r="X98">
        <v>0.75</v>
      </c>
      <c r="Y98">
        <v>0.44487826050130463</v>
      </c>
    </row>
    <row r="99" spans="6:25">
      <c r="F99">
        <v>5</v>
      </c>
      <c r="G99">
        <v>9</v>
      </c>
      <c r="H99">
        <v>8</v>
      </c>
      <c r="I99">
        <v>5</v>
      </c>
      <c r="K99">
        <f t="shared" si="9"/>
        <v>0.625</v>
      </c>
      <c r="L99">
        <f t="shared" si="10"/>
        <v>1.125</v>
      </c>
      <c r="M99">
        <f t="shared" si="11"/>
        <v>1</v>
      </c>
      <c r="N99">
        <f t="shared" si="12"/>
        <v>0.625</v>
      </c>
      <c r="P99">
        <v>0.625</v>
      </c>
      <c r="Q99">
        <v>1.125</v>
      </c>
      <c r="R99">
        <v>1</v>
      </c>
      <c r="S99">
        <v>0.625</v>
      </c>
      <c r="T99">
        <f t="shared" si="13"/>
        <v>0.84375</v>
      </c>
      <c r="U99">
        <f t="shared" si="14"/>
        <v>0.25769410160110379</v>
      </c>
      <c r="W99">
        <v>49</v>
      </c>
      <c r="X99">
        <v>0.84375</v>
      </c>
      <c r="Y99">
        <v>0.25769410160110379</v>
      </c>
    </row>
    <row r="100" spans="6:25">
      <c r="F100">
        <v>6</v>
      </c>
      <c r="G100">
        <v>9</v>
      </c>
      <c r="H100">
        <v>6</v>
      </c>
      <c r="I100">
        <v>4</v>
      </c>
      <c r="K100">
        <f t="shared" si="9"/>
        <v>0.75</v>
      </c>
      <c r="L100">
        <f t="shared" si="10"/>
        <v>1.125</v>
      </c>
      <c r="M100">
        <f t="shared" si="11"/>
        <v>0.75</v>
      </c>
      <c r="N100">
        <f t="shared" si="12"/>
        <v>0.5</v>
      </c>
      <c r="P100">
        <v>0.75</v>
      </c>
      <c r="Q100">
        <v>1.125</v>
      </c>
      <c r="R100">
        <v>0.75</v>
      </c>
      <c r="S100">
        <v>0.5</v>
      </c>
      <c r="T100">
        <f t="shared" si="13"/>
        <v>0.78125</v>
      </c>
      <c r="U100">
        <f t="shared" si="14"/>
        <v>0.25769410160110379</v>
      </c>
      <c r="W100">
        <v>49.5</v>
      </c>
      <c r="X100">
        <v>0.78125</v>
      </c>
      <c r="Y100">
        <v>0.25769410160110379</v>
      </c>
    </row>
    <row r="101" spans="6:25">
      <c r="F101">
        <v>9</v>
      </c>
      <c r="G101">
        <v>9</v>
      </c>
      <c r="H101">
        <v>6</v>
      </c>
      <c r="I101">
        <v>1</v>
      </c>
      <c r="K101">
        <f t="shared" si="9"/>
        <v>1.125</v>
      </c>
      <c r="L101">
        <f t="shared" si="10"/>
        <v>1.125</v>
      </c>
      <c r="M101">
        <f t="shared" si="11"/>
        <v>0.75</v>
      </c>
      <c r="N101">
        <f t="shared" si="12"/>
        <v>0.125</v>
      </c>
      <c r="P101">
        <v>1.125</v>
      </c>
      <c r="Q101">
        <v>1.125</v>
      </c>
      <c r="R101">
        <v>0.75</v>
      </c>
      <c r="S101">
        <v>0.125</v>
      </c>
      <c r="T101">
        <f t="shared" si="13"/>
        <v>0.78125</v>
      </c>
      <c r="U101">
        <f t="shared" si="14"/>
        <v>0.47186465220442186</v>
      </c>
      <c r="W101">
        <v>50</v>
      </c>
      <c r="X101">
        <v>0.78125</v>
      </c>
      <c r="Y101">
        <v>0.47186465220442186</v>
      </c>
    </row>
    <row r="102" spans="6:25">
      <c r="F102">
        <v>7</v>
      </c>
      <c r="G102">
        <v>12</v>
      </c>
      <c r="H102">
        <v>8</v>
      </c>
      <c r="I102">
        <v>1</v>
      </c>
      <c r="K102">
        <f t="shared" si="9"/>
        <v>0.875</v>
      </c>
      <c r="L102">
        <f t="shared" si="10"/>
        <v>1.5</v>
      </c>
      <c r="M102">
        <f t="shared" si="11"/>
        <v>1</v>
      </c>
      <c r="N102">
        <f t="shared" si="12"/>
        <v>0.125</v>
      </c>
      <c r="P102">
        <v>0.875</v>
      </c>
      <c r="Q102">
        <v>1.5</v>
      </c>
      <c r="R102">
        <v>1</v>
      </c>
      <c r="S102">
        <v>0.125</v>
      </c>
      <c r="T102">
        <f t="shared" si="13"/>
        <v>0.875</v>
      </c>
      <c r="U102">
        <f t="shared" si="14"/>
        <v>0.56825757070774396</v>
      </c>
      <c r="W102">
        <v>50.5</v>
      </c>
      <c r="X102">
        <v>0.875</v>
      </c>
      <c r="Y102">
        <v>0.56825757070774396</v>
      </c>
    </row>
    <row r="103" spans="6:25">
      <c r="F103">
        <v>8</v>
      </c>
      <c r="G103">
        <v>11</v>
      </c>
      <c r="H103">
        <v>1</v>
      </c>
      <c r="I103">
        <v>1</v>
      </c>
      <c r="K103">
        <f t="shared" si="9"/>
        <v>1</v>
      </c>
      <c r="L103">
        <f t="shared" si="10"/>
        <v>1.375</v>
      </c>
      <c r="M103">
        <f t="shared" si="11"/>
        <v>0.125</v>
      </c>
      <c r="N103">
        <f t="shared" si="12"/>
        <v>0.125</v>
      </c>
      <c r="P103">
        <v>1</v>
      </c>
      <c r="Q103">
        <v>1.375</v>
      </c>
      <c r="R103">
        <v>0.125</v>
      </c>
      <c r="S103">
        <v>0.125</v>
      </c>
      <c r="T103">
        <f t="shared" si="13"/>
        <v>0.65625</v>
      </c>
      <c r="U103">
        <f t="shared" si="14"/>
        <v>0.63224962106222993</v>
      </c>
      <c r="W103">
        <v>51</v>
      </c>
      <c r="X103">
        <v>0.65625</v>
      </c>
      <c r="Y103">
        <v>0.63224962106222993</v>
      </c>
    </row>
    <row r="104" spans="6:25">
      <c r="F104">
        <v>5</v>
      </c>
      <c r="G104">
        <v>8</v>
      </c>
      <c r="H104">
        <v>4</v>
      </c>
      <c r="I104">
        <v>2</v>
      </c>
      <c r="K104">
        <f t="shared" si="9"/>
        <v>0.625</v>
      </c>
      <c r="L104">
        <f t="shared" si="10"/>
        <v>1</v>
      </c>
      <c r="M104">
        <f t="shared" si="11"/>
        <v>0.5</v>
      </c>
      <c r="N104">
        <f t="shared" si="12"/>
        <v>0.25</v>
      </c>
      <c r="P104">
        <v>0.625</v>
      </c>
      <c r="Q104">
        <v>1</v>
      </c>
      <c r="R104">
        <v>0.5</v>
      </c>
      <c r="S104">
        <v>0.25</v>
      </c>
      <c r="T104">
        <f t="shared" si="13"/>
        <v>0.59375</v>
      </c>
      <c r="U104">
        <f t="shared" si="14"/>
        <v>0.3125</v>
      </c>
      <c r="W104">
        <v>51.5</v>
      </c>
      <c r="X104">
        <v>0.59375</v>
      </c>
      <c r="Y104">
        <v>0.3125</v>
      </c>
    </row>
    <row r="105" spans="6:25">
      <c r="F105">
        <v>4</v>
      </c>
      <c r="G105">
        <v>9</v>
      </c>
      <c r="H105">
        <v>6</v>
      </c>
      <c r="I105">
        <v>2</v>
      </c>
      <c r="K105">
        <f t="shared" si="9"/>
        <v>0.5</v>
      </c>
      <c r="L105">
        <f t="shared" si="10"/>
        <v>1.125</v>
      </c>
      <c r="M105">
        <f t="shared" si="11"/>
        <v>0.75</v>
      </c>
      <c r="N105">
        <f t="shared" si="12"/>
        <v>0.25</v>
      </c>
      <c r="P105">
        <v>0.5</v>
      </c>
      <c r="Q105">
        <v>1.125</v>
      </c>
      <c r="R105">
        <v>0.75</v>
      </c>
      <c r="S105">
        <v>0.25</v>
      </c>
      <c r="T105">
        <f t="shared" si="13"/>
        <v>0.65625</v>
      </c>
      <c r="U105">
        <f t="shared" si="14"/>
        <v>0.37325985139935242</v>
      </c>
      <c r="W105">
        <v>52</v>
      </c>
      <c r="X105">
        <v>0.65625</v>
      </c>
      <c r="Y105">
        <v>0.37325985139935242</v>
      </c>
    </row>
    <row r="106" spans="6:25">
      <c r="F106">
        <v>4</v>
      </c>
      <c r="G106">
        <v>11</v>
      </c>
      <c r="H106">
        <v>2</v>
      </c>
      <c r="I106">
        <v>4</v>
      </c>
      <c r="K106">
        <f t="shared" si="9"/>
        <v>0.5</v>
      </c>
      <c r="L106">
        <f t="shared" si="10"/>
        <v>1.375</v>
      </c>
      <c r="M106">
        <f t="shared" si="11"/>
        <v>0.25</v>
      </c>
      <c r="N106">
        <f t="shared" si="12"/>
        <v>0.5</v>
      </c>
      <c r="P106">
        <v>0.5</v>
      </c>
      <c r="Q106">
        <v>1.375</v>
      </c>
      <c r="R106">
        <v>0.25</v>
      </c>
      <c r="S106">
        <v>0.5</v>
      </c>
      <c r="T106">
        <f t="shared" si="13"/>
        <v>0.65625</v>
      </c>
      <c r="U106">
        <f t="shared" si="14"/>
        <v>0.49344663676362549</v>
      </c>
      <c r="W106">
        <v>52.5</v>
      </c>
      <c r="X106">
        <v>0.65625</v>
      </c>
      <c r="Y106">
        <v>0.49344663676362549</v>
      </c>
    </row>
    <row r="107" spans="6:25">
      <c r="F107">
        <v>6</v>
      </c>
      <c r="G107">
        <v>7</v>
      </c>
      <c r="H107">
        <v>2</v>
      </c>
      <c r="I107">
        <v>3</v>
      </c>
      <c r="K107">
        <f t="shared" si="9"/>
        <v>0.75</v>
      </c>
      <c r="L107">
        <f t="shared" si="10"/>
        <v>0.875</v>
      </c>
      <c r="M107">
        <f t="shared" si="11"/>
        <v>0.25</v>
      </c>
      <c r="N107">
        <f t="shared" si="12"/>
        <v>0.375</v>
      </c>
      <c r="P107">
        <v>0.75</v>
      </c>
      <c r="Q107">
        <v>0.875</v>
      </c>
      <c r="R107">
        <v>0.25</v>
      </c>
      <c r="S107">
        <v>0.375</v>
      </c>
      <c r="T107">
        <f t="shared" si="13"/>
        <v>0.5625</v>
      </c>
      <c r="U107">
        <f t="shared" si="14"/>
        <v>0.29755951785595208</v>
      </c>
      <c r="W107">
        <v>53</v>
      </c>
      <c r="X107">
        <v>0.5625</v>
      </c>
      <c r="Y107">
        <v>0.29755951785595208</v>
      </c>
    </row>
    <row r="108" spans="6:25">
      <c r="F108">
        <v>7</v>
      </c>
      <c r="G108">
        <v>9</v>
      </c>
      <c r="H108">
        <v>4</v>
      </c>
      <c r="I108">
        <v>-3</v>
      </c>
      <c r="K108">
        <f t="shared" si="9"/>
        <v>0.875</v>
      </c>
      <c r="L108">
        <f t="shared" si="10"/>
        <v>1.125</v>
      </c>
      <c r="M108">
        <f t="shared" si="11"/>
        <v>0.5</v>
      </c>
      <c r="N108">
        <f t="shared" si="12"/>
        <v>-0.375</v>
      </c>
      <c r="P108">
        <v>0.875</v>
      </c>
      <c r="Q108">
        <v>1.125</v>
      </c>
      <c r="R108">
        <v>0.5</v>
      </c>
      <c r="S108">
        <v>-0.375</v>
      </c>
      <c r="T108">
        <f t="shared" si="13"/>
        <v>0.53125</v>
      </c>
      <c r="U108">
        <f t="shared" si="14"/>
        <v>0.65649796902453039</v>
      </c>
      <c r="W108">
        <v>53.5</v>
      </c>
      <c r="X108">
        <v>0.53125</v>
      </c>
      <c r="Y108">
        <v>0.65649796902453039</v>
      </c>
    </row>
    <row r="109" spans="6:25">
      <c r="F109">
        <v>7</v>
      </c>
      <c r="G109">
        <v>9</v>
      </c>
      <c r="H109">
        <v>5</v>
      </c>
      <c r="I109">
        <v>1</v>
      </c>
      <c r="K109">
        <f t="shared" si="9"/>
        <v>0.875</v>
      </c>
      <c r="L109">
        <f t="shared" si="10"/>
        <v>1.125</v>
      </c>
      <c r="M109">
        <f t="shared" si="11"/>
        <v>0.625</v>
      </c>
      <c r="N109">
        <f t="shared" si="12"/>
        <v>0.125</v>
      </c>
      <c r="P109">
        <v>0.875</v>
      </c>
      <c r="Q109">
        <v>1.125</v>
      </c>
      <c r="R109">
        <v>0.625</v>
      </c>
      <c r="S109">
        <v>0.125</v>
      </c>
      <c r="T109">
        <f t="shared" si="13"/>
        <v>0.6875</v>
      </c>
      <c r="U109">
        <f t="shared" si="14"/>
        <v>0.42695628191498325</v>
      </c>
      <c r="W109">
        <v>54</v>
      </c>
      <c r="X109">
        <v>0.6875</v>
      </c>
      <c r="Y109">
        <v>0.42695628191498325</v>
      </c>
    </row>
    <row r="110" spans="6:25">
      <c r="F110">
        <v>3</v>
      </c>
      <c r="G110">
        <v>8</v>
      </c>
      <c r="H110">
        <v>3</v>
      </c>
      <c r="I110">
        <v>1</v>
      </c>
      <c r="K110">
        <f t="shared" si="9"/>
        <v>0.375</v>
      </c>
      <c r="L110">
        <f t="shared" si="10"/>
        <v>1</v>
      </c>
      <c r="M110">
        <f t="shared" si="11"/>
        <v>0.375</v>
      </c>
      <c r="N110">
        <f t="shared" si="12"/>
        <v>0.125</v>
      </c>
      <c r="P110">
        <v>0.375</v>
      </c>
      <c r="Q110">
        <v>1</v>
      </c>
      <c r="R110">
        <v>0.375</v>
      </c>
      <c r="S110">
        <v>0.125</v>
      </c>
      <c r="T110">
        <f t="shared" si="13"/>
        <v>0.46875</v>
      </c>
      <c r="U110">
        <f t="shared" si="14"/>
        <v>0.37325985139935242</v>
      </c>
      <c r="W110">
        <v>54.5</v>
      </c>
      <c r="X110">
        <v>0.46875</v>
      </c>
      <c r="Y110">
        <v>0.37325985139935242</v>
      </c>
    </row>
    <row r="111" spans="6:25">
      <c r="F111">
        <v>6</v>
      </c>
      <c r="G111">
        <v>9</v>
      </c>
      <c r="H111">
        <v>5</v>
      </c>
      <c r="I111">
        <v>-2</v>
      </c>
      <c r="K111">
        <f t="shared" si="9"/>
        <v>0.75</v>
      </c>
      <c r="L111">
        <f t="shared" si="10"/>
        <v>1.125</v>
      </c>
      <c r="M111">
        <f t="shared" si="11"/>
        <v>0.625</v>
      </c>
      <c r="N111">
        <f t="shared" si="12"/>
        <v>-0.25</v>
      </c>
      <c r="P111">
        <v>0.75</v>
      </c>
      <c r="Q111">
        <v>1.125</v>
      </c>
      <c r="R111">
        <v>0.625</v>
      </c>
      <c r="S111">
        <v>-0.25</v>
      </c>
      <c r="T111">
        <f t="shared" si="13"/>
        <v>0.5625</v>
      </c>
      <c r="U111">
        <f t="shared" si="14"/>
        <v>0.58184333515703923</v>
      </c>
      <c r="W111">
        <v>55</v>
      </c>
      <c r="X111">
        <v>0.5625</v>
      </c>
      <c r="Y111">
        <v>0.58184333515703923</v>
      </c>
    </row>
    <row r="112" spans="6:25">
      <c r="F112">
        <v>8</v>
      </c>
      <c r="G112">
        <v>8</v>
      </c>
      <c r="H112">
        <v>0</v>
      </c>
      <c r="I112">
        <v>-2</v>
      </c>
      <c r="K112">
        <f t="shared" si="9"/>
        <v>1</v>
      </c>
      <c r="L112">
        <f t="shared" si="10"/>
        <v>1</v>
      </c>
      <c r="M112">
        <f t="shared" si="11"/>
        <v>0</v>
      </c>
      <c r="N112">
        <f t="shared" si="12"/>
        <v>-0.25</v>
      </c>
      <c r="P112">
        <v>1</v>
      </c>
      <c r="Q112">
        <v>1</v>
      </c>
      <c r="R112">
        <v>0</v>
      </c>
      <c r="S112">
        <v>-0.25</v>
      </c>
      <c r="T112">
        <f t="shared" si="13"/>
        <v>0.4375</v>
      </c>
      <c r="U112">
        <f t="shared" si="14"/>
        <v>0.65748890991914588</v>
      </c>
      <c r="W112">
        <v>55.5</v>
      </c>
      <c r="X112">
        <v>0.4375</v>
      </c>
      <c r="Y112">
        <v>0.65748890991914588</v>
      </c>
    </row>
    <row r="113" spans="6:25">
      <c r="F113">
        <v>6</v>
      </c>
      <c r="G113">
        <v>8</v>
      </c>
      <c r="H113">
        <v>1</v>
      </c>
      <c r="I113">
        <v>-1</v>
      </c>
      <c r="K113">
        <f t="shared" si="9"/>
        <v>0.75</v>
      </c>
      <c r="L113">
        <f t="shared" si="10"/>
        <v>1</v>
      </c>
      <c r="M113">
        <f t="shared" si="11"/>
        <v>0.125</v>
      </c>
      <c r="N113">
        <f t="shared" si="12"/>
        <v>-0.125</v>
      </c>
      <c r="P113">
        <v>0.75</v>
      </c>
      <c r="Q113">
        <v>1</v>
      </c>
      <c r="R113">
        <v>0.125</v>
      </c>
      <c r="S113">
        <v>-0.125</v>
      </c>
      <c r="T113">
        <f t="shared" si="13"/>
        <v>0.4375</v>
      </c>
      <c r="U113">
        <f t="shared" si="14"/>
        <v>0.52539667553827052</v>
      </c>
      <c r="W113">
        <v>56</v>
      </c>
      <c r="X113">
        <v>0.4375</v>
      </c>
      <c r="Y113">
        <v>0.52539667553827052</v>
      </c>
    </row>
    <row r="114" spans="6:25">
      <c r="F114">
        <v>6</v>
      </c>
      <c r="G114">
        <v>6</v>
      </c>
      <c r="H114">
        <v>2</v>
      </c>
      <c r="I114">
        <v>1</v>
      </c>
      <c r="K114">
        <f t="shared" si="9"/>
        <v>0.75</v>
      </c>
      <c r="L114">
        <f t="shared" si="10"/>
        <v>0.75</v>
      </c>
      <c r="M114">
        <f t="shared" si="11"/>
        <v>0.25</v>
      </c>
      <c r="N114">
        <f t="shared" si="12"/>
        <v>0.125</v>
      </c>
      <c r="P114">
        <v>0.75</v>
      </c>
      <c r="Q114">
        <v>0.75</v>
      </c>
      <c r="R114">
        <v>0.25</v>
      </c>
      <c r="S114">
        <v>0.125</v>
      </c>
      <c r="T114">
        <f t="shared" si="13"/>
        <v>0.46875</v>
      </c>
      <c r="U114">
        <f t="shared" si="14"/>
        <v>0.32874445495957294</v>
      </c>
      <c r="W114">
        <v>56.5</v>
      </c>
      <c r="X114">
        <v>0.46875</v>
      </c>
      <c r="Y114">
        <v>0.32874445495957294</v>
      </c>
    </row>
    <row r="115" spans="6:25">
      <c r="F115">
        <v>5</v>
      </c>
      <c r="G115">
        <v>7</v>
      </c>
      <c r="H115">
        <v>0</v>
      </c>
      <c r="I115">
        <v>3</v>
      </c>
      <c r="K115">
        <f t="shared" si="9"/>
        <v>0.625</v>
      </c>
      <c r="L115">
        <f t="shared" si="10"/>
        <v>0.875</v>
      </c>
      <c r="M115">
        <f t="shared" si="11"/>
        <v>0</v>
      </c>
      <c r="N115">
        <f t="shared" si="12"/>
        <v>0.375</v>
      </c>
      <c r="P115">
        <v>0.625</v>
      </c>
      <c r="Q115">
        <v>0.875</v>
      </c>
      <c r="R115">
        <v>0</v>
      </c>
      <c r="S115">
        <v>0.375</v>
      </c>
      <c r="T115">
        <f t="shared" si="13"/>
        <v>0.46875</v>
      </c>
      <c r="U115">
        <f t="shared" si="14"/>
        <v>0.37325985139935242</v>
      </c>
      <c r="W115">
        <v>57</v>
      </c>
      <c r="X115">
        <v>0.46875</v>
      </c>
      <c r="Y115">
        <v>0.37325985139935242</v>
      </c>
    </row>
    <row r="116" spans="6:25">
      <c r="F116">
        <v>6</v>
      </c>
      <c r="G116">
        <v>6</v>
      </c>
      <c r="H116">
        <v>3</v>
      </c>
      <c r="I116">
        <v>-3</v>
      </c>
      <c r="K116">
        <f t="shared" si="9"/>
        <v>0.75</v>
      </c>
      <c r="L116">
        <f t="shared" si="10"/>
        <v>0.75</v>
      </c>
      <c r="M116">
        <f t="shared" si="11"/>
        <v>0.375</v>
      </c>
      <c r="N116">
        <f t="shared" si="12"/>
        <v>-0.375</v>
      </c>
      <c r="P116">
        <v>0.75</v>
      </c>
      <c r="Q116">
        <v>0.75</v>
      </c>
      <c r="R116">
        <v>0.375</v>
      </c>
      <c r="S116">
        <v>-0.375</v>
      </c>
      <c r="T116">
        <f t="shared" si="13"/>
        <v>0.375</v>
      </c>
      <c r="U116">
        <f t="shared" si="14"/>
        <v>0.5303300858899106</v>
      </c>
      <c r="W116">
        <v>57.5</v>
      </c>
      <c r="X116">
        <v>0.375</v>
      </c>
      <c r="Y116">
        <v>0.5303300858899106</v>
      </c>
    </row>
    <row r="117" spans="6:25">
      <c r="F117">
        <v>5</v>
      </c>
      <c r="G117">
        <v>8</v>
      </c>
      <c r="H117">
        <v>0</v>
      </c>
      <c r="I117">
        <v>1</v>
      </c>
      <c r="K117">
        <f t="shared" si="9"/>
        <v>0.625</v>
      </c>
      <c r="L117">
        <f t="shared" si="10"/>
        <v>1</v>
      </c>
      <c r="M117">
        <f t="shared" si="11"/>
        <v>0</v>
      </c>
      <c r="N117">
        <f t="shared" si="12"/>
        <v>0.125</v>
      </c>
      <c r="P117">
        <v>0.625</v>
      </c>
      <c r="Q117">
        <v>1</v>
      </c>
      <c r="R117">
        <v>0</v>
      </c>
      <c r="S117">
        <v>0.125</v>
      </c>
      <c r="T117">
        <f t="shared" si="13"/>
        <v>0.4375</v>
      </c>
      <c r="U117">
        <f t="shared" si="14"/>
        <v>0.46210568776705901</v>
      </c>
      <c r="W117">
        <v>58</v>
      </c>
      <c r="X117">
        <v>0.4375</v>
      </c>
      <c r="Y117">
        <v>0.46210568776705901</v>
      </c>
    </row>
    <row r="118" spans="6:25">
      <c r="F118">
        <v>6</v>
      </c>
      <c r="G118">
        <v>7</v>
      </c>
      <c r="H118">
        <v>2</v>
      </c>
      <c r="I118">
        <v>1</v>
      </c>
      <c r="K118">
        <f t="shared" si="9"/>
        <v>0.75</v>
      </c>
      <c r="L118">
        <f t="shared" si="10"/>
        <v>0.875</v>
      </c>
      <c r="M118">
        <f t="shared" si="11"/>
        <v>0.25</v>
      </c>
      <c r="N118">
        <f t="shared" si="12"/>
        <v>0.125</v>
      </c>
      <c r="P118">
        <v>0.75</v>
      </c>
      <c r="Q118">
        <v>0.875</v>
      </c>
      <c r="R118">
        <v>0.25</v>
      </c>
      <c r="S118">
        <v>0.125</v>
      </c>
      <c r="T118">
        <f t="shared" si="13"/>
        <v>0.5</v>
      </c>
      <c r="U118">
        <f t="shared" si="14"/>
        <v>0.3679900360969936</v>
      </c>
      <c r="W118">
        <v>58.5</v>
      </c>
      <c r="X118">
        <v>0.5</v>
      </c>
      <c r="Y118">
        <v>0.3679900360969936</v>
      </c>
    </row>
    <row r="119" spans="6:25">
      <c r="F119">
        <v>5</v>
      </c>
      <c r="G119">
        <v>6</v>
      </c>
      <c r="H119">
        <v>3</v>
      </c>
      <c r="I119">
        <v>-2</v>
      </c>
      <c r="K119">
        <f t="shared" si="9"/>
        <v>0.625</v>
      </c>
      <c r="L119">
        <f t="shared" si="10"/>
        <v>0.75</v>
      </c>
      <c r="M119">
        <f t="shared" si="11"/>
        <v>0.375</v>
      </c>
      <c r="N119">
        <f t="shared" si="12"/>
        <v>-0.25</v>
      </c>
      <c r="P119">
        <v>0.625</v>
      </c>
      <c r="Q119">
        <v>0.75</v>
      </c>
      <c r="R119">
        <v>0.375</v>
      </c>
      <c r="S119">
        <v>-0.25</v>
      </c>
      <c r="T119">
        <f t="shared" si="13"/>
        <v>0.375</v>
      </c>
      <c r="U119">
        <f t="shared" si="14"/>
        <v>0.44487826050130463</v>
      </c>
      <c r="W119">
        <v>59</v>
      </c>
      <c r="X119">
        <v>0.375</v>
      </c>
      <c r="Y119">
        <v>0.44487826050130463</v>
      </c>
    </row>
    <row r="120" spans="6:25">
      <c r="F120">
        <v>3</v>
      </c>
      <c r="G120">
        <v>6</v>
      </c>
      <c r="H120">
        <v>5</v>
      </c>
      <c r="I120">
        <v>0</v>
      </c>
      <c r="K120">
        <f t="shared" si="9"/>
        <v>0.375</v>
      </c>
      <c r="L120">
        <f t="shared" si="10"/>
        <v>0.75</v>
      </c>
      <c r="M120">
        <f t="shared" si="11"/>
        <v>0.625</v>
      </c>
      <c r="N120">
        <f t="shared" si="12"/>
        <v>0</v>
      </c>
      <c r="P120">
        <v>0.375</v>
      </c>
      <c r="Q120">
        <v>0.75</v>
      </c>
      <c r="R120">
        <v>0.625</v>
      </c>
      <c r="S120">
        <v>0</v>
      </c>
      <c r="T120">
        <f t="shared" si="13"/>
        <v>0.4375</v>
      </c>
      <c r="U120">
        <f t="shared" si="14"/>
        <v>0.33071891388307384</v>
      </c>
      <c r="W120">
        <v>59.5</v>
      </c>
      <c r="X120">
        <v>0.4375</v>
      </c>
      <c r="Y120">
        <v>0.33071891388307384</v>
      </c>
    </row>
    <row r="121" spans="6:25">
      <c r="F121">
        <v>4</v>
      </c>
      <c r="G121">
        <v>9</v>
      </c>
      <c r="H121">
        <v>4</v>
      </c>
      <c r="I121">
        <v>3</v>
      </c>
      <c r="K121">
        <f t="shared" si="9"/>
        <v>0.5</v>
      </c>
      <c r="L121">
        <f t="shared" si="10"/>
        <v>1.125</v>
      </c>
      <c r="M121">
        <f t="shared" si="11"/>
        <v>0.5</v>
      </c>
      <c r="N121">
        <f t="shared" si="12"/>
        <v>0.375</v>
      </c>
      <c r="P121">
        <v>0.5</v>
      </c>
      <c r="Q121">
        <v>1.125</v>
      </c>
      <c r="R121">
        <v>0.5</v>
      </c>
      <c r="S121">
        <v>0.375</v>
      </c>
      <c r="T121">
        <f t="shared" si="13"/>
        <v>0.625</v>
      </c>
      <c r="U121">
        <f t="shared" si="14"/>
        <v>0.338501600193165</v>
      </c>
      <c r="W121">
        <v>60</v>
      </c>
      <c r="X121">
        <v>0.625</v>
      </c>
      <c r="Y121">
        <v>0.338501600193165</v>
      </c>
    </row>
    <row r="122" spans="6:25">
      <c r="K122" s="3">
        <f>MAX(K2:K121)</f>
        <v>2.5</v>
      </c>
      <c r="L122" s="3">
        <f t="shared" ref="L122:N122" si="15">MAX(L2:L121)</f>
        <v>5.125</v>
      </c>
      <c r="M122" s="3">
        <f t="shared" si="15"/>
        <v>2.75</v>
      </c>
      <c r="N122" s="3">
        <f t="shared" si="15"/>
        <v>2.625</v>
      </c>
      <c r="P122" s="3">
        <f>MAX(P2:P121)</f>
        <v>2.5</v>
      </c>
      <c r="Q122" s="3">
        <f t="shared" ref="Q122:S122" si="16">MAX(Q2:Q121)</f>
        <v>5.125</v>
      </c>
      <c r="R122" s="3">
        <f t="shared" si="16"/>
        <v>2.75</v>
      </c>
      <c r="S122" s="3">
        <f t="shared" si="16"/>
        <v>2.625</v>
      </c>
    </row>
  </sheetData>
  <phoneticPr fontId="18" type="noConversion"/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1:Z122"/>
  <sheetViews>
    <sheetView topLeftCell="A108" workbookViewId="0">
      <selection activeCell="G122" sqref="G122:J122"/>
    </sheetView>
  </sheetViews>
  <sheetFormatPr baseColWidth="10" defaultRowHeight="15"/>
  <sheetData>
    <row r="1" spans="3:26">
      <c r="C1" t="s">
        <v>12</v>
      </c>
      <c r="E1" s="1" t="s">
        <v>10</v>
      </c>
      <c r="F1" s="1"/>
      <c r="G1">
        <v>1</v>
      </c>
      <c r="H1">
        <v>2</v>
      </c>
      <c r="I1" t="s">
        <v>7</v>
      </c>
      <c r="J1" t="s">
        <v>9</v>
      </c>
      <c r="L1" s="1" t="s">
        <v>10</v>
      </c>
      <c r="M1" t="s">
        <v>6</v>
      </c>
      <c r="N1" t="s">
        <v>8</v>
      </c>
      <c r="P1">
        <v>1</v>
      </c>
      <c r="Q1">
        <v>2</v>
      </c>
      <c r="R1">
        <v>4</v>
      </c>
      <c r="S1">
        <v>5</v>
      </c>
      <c r="V1">
        <v>1</v>
      </c>
      <c r="W1">
        <v>2</v>
      </c>
      <c r="X1" s="1" t="s">
        <v>10</v>
      </c>
      <c r="Y1" t="s">
        <v>6</v>
      </c>
      <c r="Z1" t="s">
        <v>8</v>
      </c>
    </row>
    <row r="2" spans="3:26">
      <c r="E2">
        <v>0.5</v>
      </c>
      <c r="G2">
        <v>0</v>
      </c>
      <c r="H2">
        <v>0</v>
      </c>
      <c r="I2">
        <f t="shared" ref="I2:I33" si="0">AVERAGE(G2:H2)</f>
        <v>0</v>
      </c>
      <c r="J2">
        <f t="shared" ref="J2:J33" si="1">STDEV(G2:H2)</f>
        <v>0</v>
      </c>
      <c r="L2">
        <v>0.5</v>
      </c>
      <c r="M2">
        <v>0</v>
      </c>
      <c r="N2">
        <v>0</v>
      </c>
      <c r="P2">
        <v>0</v>
      </c>
      <c r="Q2">
        <v>0</v>
      </c>
      <c r="R2">
        <v>0</v>
      </c>
      <c r="S2">
        <v>0</v>
      </c>
      <c r="V2">
        <v>0</v>
      </c>
      <c r="W2">
        <v>0</v>
      </c>
      <c r="X2">
        <v>0.5</v>
      </c>
      <c r="Y2">
        <v>0</v>
      </c>
      <c r="Z2">
        <v>0</v>
      </c>
    </row>
    <row r="3" spans="3:26">
      <c r="E3">
        <v>1</v>
      </c>
      <c r="G3">
        <v>-7.6923076923076927E-2</v>
      </c>
      <c r="H3">
        <v>0</v>
      </c>
      <c r="I3">
        <f t="shared" si="0"/>
        <v>-3.8461538461538464E-2</v>
      </c>
      <c r="J3">
        <f t="shared" si="1"/>
        <v>5.4392829322042119E-2</v>
      </c>
      <c r="L3">
        <v>1</v>
      </c>
      <c r="M3">
        <v>0.13701923076923078</v>
      </c>
      <c r="N3">
        <v>0.21130158649108369</v>
      </c>
      <c r="P3">
        <v>-7.6923076923076927E-2</v>
      </c>
      <c r="Q3">
        <v>0</v>
      </c>
      <c r="R3">
        <v>0.25</v>
      </c>
      <c r="S3">
        <v>0.375</v>
      </c>
      <c r="V3">
        <v>-7.6923076923076927E-2</v>
      </c>
      <c r="W3">
        <v>0</v>
      </c>
      <c r="X3">
        <v>1</v>
      </c>
      <c r="Y3">
        <v>-3.8461538461538464E-2</v>
      </c>
      <c r="Z3">
        <v>5.4392829322042119E-2</v>
      </c>
    </row>
    <row r="4" spans="3:26">
      <c r="E4">
        <v>1.5</v>
      </c>
      <c r="G4">
        <v>7.6923076923076927E-2</v>
      </c>
      <c r="H4">
        <v>0.125</v>
      </c>
      <c r="I4">
        <f t="shared" si="0"/>
        <v>0.10096153846153846</v>
      </c>
      <c r="J4">
        <f t="shared" si="1"/>
        <v>3.3995518326276335E-2</v>
      </c>
      <c r="L4">
        <v>1.5</v>
      </c>
      <c r="M4">
        <v>0.20673076923076922</v>
      </c>
      <c r="N4">
        <v>0.37802853330418129</v>
      </c>
      <c r="P4">
        <v>7.6923076923076927E-2</v>
      </c>
      <c r="Q4">
        <v>0.125</v>
      </c>
      <c r="R4">
        <v>0.75</v>
      </c>
      <c r="S4">
        <v>-0.125</v>
      </c>
      <c r="V4">
        <v>7.6923076923076927E-2</v>
      </c>
      <c r="W4">
        <v>0.125</v>
      </c>
      <c r="X4">
        <v>1.5</v>
      </c>
      <c r="Y4">
        <v>0.10096153846153846</v>
      </c>
      <c r="Z4">
        <v>3.3995518326276335E-2</v>
      </c>
    </row>
    <row r="5" spans="3:26">
      <c r="E5">
        <v>2</v>
      </c>
      <c r="G5">
        <v>7.6923076923076927E-2</v>
      </c>
      <c r="H5">
        <v>-0.125</v>
      </c>
      <c r="I5">
        <f t="shared" si="0"/>
        <v>-2.4038461538461536E-2</v>
      </c>
      <c r="J5">
        <f t="shared" si="1"/>
        <v>0.14278117697036055</v>
      </c>
      <c r="L5">
        <v>2</v>
      </c>
      <c r="M5">
        <v>0.17548076923076922</v>
      </c>
      <c r="N5">
        <v>0.47596153846153849</v>
      </c>
      <c r="P5">
        <v>7.6923076923076927E-2</v>
      </c>
      <c r="Q5">
        <v>-0.125</v>
      </c>
      <c r="R5">
        <v>0.875</v>
      </c>
      <c r="S5">
        <v>-0.125</v>
      </c>
      <c r="V5">
        <v>7.6923076923076927E-2</v>
      </c>
      <c r="W5">
        <v>-0.125</v>
      </c>
      <c r="X5">
        <v>2</v>
      </c>
      <c r="Y5">
        <v>-2.4038461538461536E-2</v>
      </c>
      <c r="Z5">
        <v>0.14278117697036055</v>
      </c>
    </row>
    <row r="6" spans="3:26">
      <c r="E6">
        <v>2.5</v>
      </c>
      <c r="G6">
        <v>-0.15384615384615385</v>
      </c>
      <c r="H6">
        <v>-0.125</v>
      </c>
      <c r="I6">
        <f t="shared" si="0"/>
        <v>-0.13942307692307693</v>
      </c>
      <c r="J6">
        <f t="shared" si="1"/>
        <v>2.0397310995765888E-2</v>
      </c>
      <c r="L6">
        <v>2.5</v>
      </c>
      <c r="M6">
        <v>2.4038461538461536E-2</v>
      </c>
      <c r="N6">
        <v>0.49669146980149559</v>
      </c>
      <c r="P6">
        <v>-0.15384615384615385</v>
      </c>
      <c r="Q6">
        <v>-0.125</v>
      </c>
      <c r="R6">
        <v>0.75</v>
      </c>
      <c r="S6">
        <v>-0.375</v>
      </c>
      <c r="V6">
        <v>-0.15384615384615385</v>
      </c>
      <c r="W6">
        <v>-0.125</v>
      </c>
      <c r="X6">
        <v>2.5</v>
      </c>
      <c r="Y6">
        <v>-0.13942307692307693</v>
      </c>
      <c r="Z6">
        <v>2.0397310995765888E-2</v>
      </c>
    </row>
    <row r="7" spans="3:26">
      <c r="E7">
        <v>3</v>
      </c>
      <c r="G7">
        <v>-0.23076923076923078</v>
      </c>
      <c r="H7">
        <v>0</v>
      </c>
      <c r="I7">
        <f t="shared" si="0"/>
        <v>-0.11538461538461539</v>
      </c>
      <c r="J7">
        <f t="shared" si="1"/>
        <v>0.16317848796612636</v>
      </c>
      <c r="L7">
        <v>3</v>
      </c>
      <c r="M7">
        <v>5.1682692307692304E-2</v>
      </c>
      <c r="N7">
        <v>0.35336538461538458</v>
      </c>
      <c r="P7">
        <v>-0.23076923076923078</v>
      </c>
      <c r="Q7">
        <v>0</v>
      </c>
      <c r="R7">
        <v>0.5625</v>
      </c>
      <c r="S7">
        <v>-0.125</v>
      </c>
      <c r="V7">
        <v>-0.23076923076923078</v>
      </c>
      <c r="W7">
        <v>0</v>
      </c>
      <c r="X7">
        <v>3</v>
      </c>
      <c r="Y7">
        <v>-0.11538461538461539</v>
      </c>
      <c r="Z7">
        <v>0.16317848796612636</v>
      </c>
    </row>
    <row r="8" spans="3:26">
      <c r="E8">
        <v>3.5</v>
      </c>
      <c r="G8">
        <v>7.6923076923076927E-2</v>
      </c>
      <c r="H8">
        <v>0.125</v>
      </c>
      <c r="I8">
        <f t="shared" si="0"/>
        <v>0.10096153846153846</v>
      </c>
      <c r="J8">
        <f t="shared" si="1"/>
        <v>3.3995518326276335E-2</v>
      </c>
      <c r="L8">
        <v>3.5</v>
      </c>
      <c r="M8">
        <v>0.14423076923076922</v>
      </c>
      <c r="N8">
        <v>0.16223141967748417</v>
      </c>
      <c r="P8">
        <v>7.6923076923076927E-2</v>
      </c>
      <c r="Q8">
        <v>0.125</v>
      </c>
      <c r="R8">
        <v>0.375</v>
      </c>
      <c r="S8">
        <v>0</v>
      </c>
      <c r="V8">
        <v>7.6923076923076927E-2</v>
      </c>
      <c r="W8">
        <v>0.125</v>
      </c>
      <c r="X8">
        <v>3.5</v>
      </c>
      <c r="Y8">
        <v>0.10096153846153846</v>
      </c>
      <c r="Z8">
        <v>3.3995518326276335E-2</v>
      </c>
    </row>
    <row r="9" spans="3:26">
      <c r="E9">
        <v>4</v>
      </c>
      <c r="G9">
        <v>-0.15384615384615385</v>
      </c>
      <c r="H9">
        <v>0</v>
      </c>
      <c r="I9">
        <f t="shared" si="0"/>
        <v>-7.6923076923076927E-2</v>
      </c>
      <c r="J9">
        <f t="shared" si="1"/>
        <v>0.10878565864408424</v>
      </c>
      <c r="L9">
        <v>4</v>
      </c>
      <c r="M9">
        <v>2.4038461538461536E-2</v>
      </c>
      <c r="N9">
        <v>0.24331546636736848</v>
      </c>
      <c r="P9">
        <v>-0.15384615384615385</v>
      </c>
      <c r="Q9">
        <v>0</v>
      </c>
      <c r="R9">
        <v>0.375</v>
      </c>
      <c r="S9">
        <v>-0.125</v>
      </c>
      <c r="V9">
        <v>-0.15384615384615385</v>
      </c>
      <c r="W9">
        <v>0</v>
      </c>
      <c r="X9">
        <v>4</v>
      </c>
      <c r="Y9">
        <v>-7.6923076923076927E-2</v>
      </c>
      <c r="Z9">
        <v>0.10878565864408424</v>
      </c>
    </row>
    <row r="10" spans="3:26">
      <c r="E10">
        <v>4.5</v>
      </c>
      <c r="G10">
        <v>7.6923076923076927E-2</v>
      </c>
      <c r="H10">
        <v>-0.25</v>
      </c>
      <c r="I10">
        <f t="shared" si="0"/>
        <v>-8.6538461538461536E-2</v>
      </c>
      <c r="J10">
        <f t="shared" si="1"/>
        <v>0.23116952461867901</v>
      </c>
      <c r="L10">
        <v>4.5</v>
      </c>
      <c r="M10">
        <v>1.9230769230769232E-2</v>
      </c>
      <c r="N10">
        <v>0.27275622194093951</v>
      </c>
      <c r="P10">
        <v>7.6923076923076927E-2</v>
      </c>
      <c r="Q10">
        <v>-0.25</v>
      </c>
      <c r="R10">
        <v>0.375</v>
      </c>
      <c r="S10">
        <v>-0.125</v>
      </c>
      <c r="V10">
        <v>7.6923076923076927E-2</v>
      </c>
      <c r="W10">
        <v>-0.25</v>
      </c>
      <c r="X10">
        <v>4.5</v>
      </c>
      <c r="Y10">
        <v>-8.6538461538461536E-2</v>
      </c>
      <c r="Z10">
        <v>0.23116952461867901</v>
      </c>
    </row>
    <row r="11" spans="3:26">
      <c r="E11">
        <v>5</v>
      </c>
      <c r="G11">
        <v>-0.15384615384615385</v>
      </c>
      <c r="H11">
        <v>0.5</v>
      </c>
      <c r="I11">
        <f t="shared" si="0"/>
        <v>0.17307692307692307</v>
      </c>
      <c r="J11">
        <f t="shared" si="1"/>
        <v>0.46233904923735802</v>
      </c>
      <c r="L11">
        <v>5</v>
      </c>
      <c r="M11">
        <v>0.21153846153846154</v>
      </c>
      <c r="N11">
        <v>0.40862556463222649</v>
      </c>
      <c r="P11">
        <v>-0.15384615384615385</v>
      </c>
      <c r="Q11">
        <v>0.5</v>
      </c>
      <c r="R11">
        <v>0.625</v>
      </c>
      <c r="S11">
        <v>-0.125</v>
      </c>
      <c r="V11">
        <v>-0.15384615384615385</v>
      </c>
      <c r="W11">
        <v>0.5</v>
      </c>
      <c r="X11">
        <v>5</v>
      </c>
      <c r="Y11">
        <v>0.17307692307692307</v>
      </c>
      <c r="Z11">
        <v>0.46233904923735802</v>
      </c>
    </row>
    <row r="12" spans="3:26">
      <c r="E12">
        <v>5.5</v>
      </c>
      <c r="G12">
        <v>-0.15384615384615385</v>
      </c>
      <c r="H12">
        <v>-0.125</v>
      </c>
      <c r="I12">
        <f t="shared" si="0"/>
        <v>-0.13942307692307693</v>
      </c>
      <c r="J12">
        <f t="shared" si="1"/>
        <v>2.0397310995765888E-2</v>
      </c>
      <c r="L12">
        <v>5.5</v>
      </c>
      <c r="M12">
        <v>-2.2836538461538464E-2</v>
      </c>
      <c r="N12">
        <v>0.40588950019171194</v>
      </c>
      <c r="P12">
        <v>-0.15384615384615385</v>
      </c>
      <c r="Q12">
        <v>-0.125</v>
      </c>
      <c r="R12">
        <v>0.5625</v>
      </c>
      <c r="S12">
        <v>-0.375</v>
      </c>
      <c r="V12">
        <v>-0.15384615384615385</v>
      </c>
      <c r="W12">
        <v>-0.125</v>
      </c>
      <c r="X12">
        <v>5.5</v>
      </c>
      <c r="Y12">
        <v>-0.13942307692307693</v>
      </c>
      <c r="Z12">
        <v>2.0397310995765888E-2</v>
      </c>
    </row>
    <row r="13" spans="3:26">
      <c r="E13">
        <v>6</v>
      </c>
      <c r="G13">
        <v>-7.6923076923076927E-2</v>
      </c>
      <c r="H13">
        <v>0.125</v>
      </c>
      <c r="I13">
        <f t="shared" si="0"/>
        <v>2.4038461538461536E-2</v>
      </c>
      <c r="J13">
        <f t="shared" si="1"/>
        <v>0.14278117697036055</v>
      </c>
      <c r="L13">
        <v>6</v>
      </c>
      <c r="M13">
        <v>2.7644230769230768E-2</v>
      </c>
      <c r="N13">
        <v>0.24402294686089371</v>
      </c>
      <c r="P13">
        <v>-7.6923076923076927E-2</v>
      </c>
      <c r="Q13">
        <v>0.125</v>
      </c>
      <c r="R13">
        <v>0.3125</v>
      </c>
      <c r="S13">
        <v>-0.25</v>
      </c>
      <c r="V13">
        <v>-7.6923076923076927E-2</v>
      </c>
      <c r="W13">
        <v>0.125</v>
      </c>
      <c r="X13">
        <v>6</v>
      </c>
      <c r="Y13">
        <v>2.4038461538461536E-2</v>
      </c>
      <c r="Z13">
        <v>0.14278117697036055</v>
      </c>
    </row>
    <row r="14" spans="3:26">
      <c r="E14">
        <v>6.5</v>
      </c>
      <c r="G14">
        <v>0</v>
      </c>
      <c r="H14">
        <v>-0.125</v>
      </c>
      <c r="I14">
        <f t="shared" si="0"/>
        <v>-6.25E-2</v>
      </c>
      <c r="J14">
        <f t="shared" si="1"/>
        <v>8.8388347648318447E-2</v>
      </c>
      <c r="L14">
        <v>6.5</v>
      </c>
      <c r="M14">
        <v>3.125E-2</v>
      </c>
      <c r="N14">
        <v>0.32874445495957294</v>
      </c>
      <c r="P14">
        <v>0</v>
      </c>
      <c r="Q14">
        <v>-0.125</v>
      </c>
      <c r="R14">
        <v>0.5</v>
      </c>
      <c r="S14">
        <v>-0.25</v>
      </c>
      <c r="V14">
        <v>0</v>
      </c>
      <c r="W14">
        <v>-0.125</v>
      </c>
      <c r="X14">
        <v>6.5</v>
      </c>
      <c r="Y14">
        <v>-6.25E-2</v>
      </c>
      <c r="Z14">
        <v>8.8388347648318447E-2</v>
      </c>
    </row>
    <row r="15" spans="3:26">
      <c r="E15">
        <v>7</v>
      </c>
      <c r="G15">
        <v>-7.6923076923076927E-2</v>
      </c>
      <c r="H15">
        <v>0</v>
      </c>
      <c r="I15">
        <f t="shared" si="0"/>
        <v>-3.8461538461538464E-2</v>
      </c>
      <c r="J15">
        <f t="shared" si="1"/>
        <v>5.4392829322042119E-2</v>
      </c>
      <c r="L15">
        <v>7</v>
      </c>
      <c r="M15">
        <v>0.16826923076923078</v>
      </c>
      <c r="N15">
        <v>0.31565224729578545</v>
      </c>
      <c r="P15">
        <v>-7.6923076923076927E-2</v>
      </c>
      <c r="Q15">
        <v>0</v>
      </c>
      <c r="R15">
        <v>0.625</v>
      </c>
      <c r="S15">
        <v>0.125</v>
      </c>
      <c r="V15">
        <v>-7.6923076923076927E-2</v>
      </c>
      <c r="W15">
        <v>0</v>
      </c>
      <c r="X15">
        <v>7</v>
      </c>
      <c r="Y15">
        <v>-3.8461538461538464E-2</v>
      </c>
      <c r="Z15">
        <v>5.4392829322042119E-2</v>
      </c>
    </row>
    <row r="16" spans="3:26">
      <c r="E16">
        <v>7.5</v>
      </c>
      <c r="G16">
        <v>0</v>
      </c>
      <c r="H16">
        <v>-0.375</v>
      </c>
      <c r="I16">
        <f t="shared" si="0"/>
        <v>-0.1875</v>
      </c>
      <c r="J16">
        <f t="shared" si="1"/>
        <v>0.2651650429449553</v>
      </c>
      <c r="L16">
        <v>7.5</v>
      </c>
      <c r="M16">
        <v>-3.125E-2</v>
      </c>
      <c r="N16">
        <v>0.3125</v>
      </c>
      <c r="P16">
        <v>0</v>
      </c>
      <c r="Q16">
        <v>-0.375</v>
      </c>
      <c r="R16">
        <v>0.375</v>
      </c>
      <c r="S16">
        <v>-0.125</v>
      </c>
      <c r="V16">
        <v>0</v>
      </c>
      <c r="W16">
        <v>-0.375</v>
      </c>
      <c r="X16">
        <v>7.5</v>
      </c>
      <c r="Y16">
        <v>-0.1875</v>
      </c>
      <c r="Z16">
        <v>0.2651650429449553</v>
      </c>
    </row>
    <row r="17" spans="5:26">
      <c r="E17">
        <v>8</v>
      </c>
      <c r="G17">
        <v>-0.23076923076923078</v>
      </c>
      <c r="H17">
        <v>-0.25</v>
      </c>
      <c r="I17">
        <f t="shared" si="0"/>
        <v>-0.24038461538461539</v>
      </c>
      <c r="J17">
        <f t="shared" si="1"/>
        <v>1.3598207330510521E-2</v>
      </c>
      <c r="L17">
        <v>8</v>
      </c>
      <c r="M17">
        <v>-0.15144230769230771</v>
      </c>
      <c r="N17">
        <v>0.18451770252303351</v>
      </c>
      <c r="P17">
        <v>-0.23076923076923078</v>
      </c>
      <c r="Q17">
        <v>-0.25</v>
      </c>
      <c r="R17">
        <v>0.125</v>
      </c>
      <c r="S17">
        <v>-0.25</v>
      </c>
      <c r="V17">
        <v>-0.23076923076923078</v>
      </c>
      <c r="W17">
        <v>-0.25</v>
      </c>
      <c r="X17">
        <v>8</v>
      </c>
      <c r="Y17">
        <v>-0.24038461538461539</v>
      </c>
      <c r="Z17">
        <v>1.3598207330510521E-2</v>
      </c>
    </row>
    <row r="18" spans="5:26">
      <c r="E18">
        <v>8.5</v>
      </c>
      <c r="G18">
        <v>-0.15384615384615385</v>
      </c>
      <c r="H18">
        <v>-0.375</v>
      </c>
      <c r="I18">
        <f t="shared" si="0"/>
        <v>-0.26442307692307693</v>
      </c>
      <c r="J18">
        <f t="shared" si="1"/>
        <v>0.15637938430087114</v>
      </c>
      <c r="L18">
        <v>8.5</v>
      </c>
      <c r="M18">
        <v>-3.8461538461538464E-2</v>
      </c>
      <c r="N18">
        <v>0.28077362132148431</v>
      </c>
      <c r="P18">
        <v>-0.15384615384615385</v>
      </c>
      <c r="Q18">
        <v>-0.375</v>
      </c>
      <c r="R18">
        <v>0.25</v>
      </c>
      <c r="S18">
        <v>0.125</v>
      </c>
      <c r="V18">
        <v>-0.15384615384615385</v>
      </c>
      <c r="W18">
        <v>-0.375</v>
      </c>
      <c r="X18">
        <v>8.5</v>
      </c>
      <c r="Y18">
        <v>-0.26442307692307693</v>
      </c>
      <c r="Z18">
        <v>0.15637938430087114</v>
      </c>
    </row>
    <row r="19" spans="5:26">
      <c r="E19">
        <v>9</v>
      </c>
      <c r="G19">
        <v>7.6923076923076927E-2</v>
      </c>
      <c r="H19">
        <v>-0.125</v>
      </c>
      <c r="I19">
        <f t="shared" si="0"/>
        <v>-2.4038461538461536E-2</v>
      </c>
      <c r="J19">
        <f t="shared" si="1"/>
        <v>0.14278117697036055</v>
      </c>
      <c r="L19">
        <v>9</v>
      </c>
      <c r="M19">
        <v>1.9230769230769232E-2</v>
      </c>
      <c r="N19">
        <v>0.36999453591572817</v>
      </c>
      <c r="P19">
        <v>7.6923076923076927E-2</v>
      </c>
      <c r="Q19">
        <v>-0.125</v>
      </c>
      <c r="R19">
        <v>0.5</v>
      </c>
      <c r="S19">
        <v>-0.375</v>
      </c>
      <c r="V19">
        <v>7.6923076923076927E-2</v>
      </c>
      <c r="W19">
        <v>-0.125</v>
      </c>
      <c r="X19">
        <v>9</v>
      </c>
      <c r="Y19">
        <v>-2.4038461538461536E-2</v>
      </c>
      <c r="Z19">
        <v>0.14278117697036055</v>
      </c>
    </row>
    <row r="20" spans="5:26">
      <c r="E20">
        <v>9.5</v>
      </c>
      <c r="G20">
        <v>-0.15384615384615385</v>
      </c>
      <c r="H20">
        <v>-0.125</v>
      </c>
      <c r="I20">
        <f t="shared" si="0"/>
        <v>-0.13942307692307693</v>
      </c>
      <c r="J20">
        <f t="shared" si="1"/>
        <v>2.0397310995765888E-2</v>
      </c>
      <c r="L20">
        <v>9.5</v>
      </c>
      <c r="M20">
        <v>2.4038461538461536E-2</v>
      </c>
      <c r="N20">
        <v>0.24331546636736848</v>
      </c>
      <c r="P20">
        <v>-0.15384615384615385</v>
      </c>
      <c r="Q20">
        <v>-0.125</v>
      </c>
      <c r="R20">
        <v>0.375</v>
      </c>
      <c r="S20">
        <v>0</v>
      </c>
      <c r="V20">
        <v>-0.15384615384615385</v>
      </c>
      <c r="W20">
        <v>-0.125</v>
      </c>
      <c r="X20">
        <v>9.5</v>
      </c>
      <c r="Y20">
        <v>-0.13942307692307693</v>
      </c>
      <c r="Z20">
        <v>2.0397310995765888E-2</v>
      </c>
    </row>
    <row r="21" spans="5:26">
      <c r="E21">
        <v>10</v>
      </c>
      <c r="G21">
        <v>-0.23076923076923078</v>
      </c>
      <c r="H21">
        <v>-0.25</v>
      </c>
      <c r="I21">
        <f t="shared" si="0"/>
        <v>-0.24038461538461539</v>
      </c>
      <c r="J21">
        <f t="shared" si="1"/>
        <v>1.3598207330510521E-2</v>
      </c>
      <c r="L21">
        <v>10</v>
      </c>
      <c r="M21">
        <v>-0.16706730769230771</v>
      </c>
      <c r="N21">
        <v>0.34242505100707687</v>
      </c>
      <c r="P21">
        <v>-0.23076923076923078</v>
      </c>
      <c r="Q21">
        <v>-0.25</v>
      </c>
      <c r="R21">
        <v>0.3125</v>
      </c>
      <c r="S21">
        <v>-0.5</v>
      </c>
      <c r="V21">
        <v>-0.23076923076923078</v>
      </c>
      <c r="W21">
        <v>-0.25</v>
      </c>
      <c r="X21">
        <v>10</v>
      </c>
      <c r="Y21">
        <v>-0.24038461538461539</v>
      </c>
      <c r="Z21">
        <v>1.3598207330510521E-2</v>
      </c>
    </row>
    <row r="22" spans="5:26">
      <c r="E22">
        <v>10.5</v>
      </c>
      <c r="G22">
        <v>-0.15384615384615385</v>
      </c>
      <c r="H22">
        <v>-0.25</v>
      </c>
      <c r="I22">
        <f t="shared" si="0"/>
        <v>-0.20192307692307693</v>
      </c>
      <c r="J22">
        <f t="shared" si="1"/>
        <v>6.7991036652552669E-2</v>
      </c>
      <c r="L22">
        <v>10.5</v>
      </c>
      <c r="M22">
        <v>-0.11658653846153846</v>
      </c>
      <c r="N22">
        <v>0.20772995711698983</v>
      </c>
      <c r="P22">
        <v>-0.15384615384615385</v>
      </c>
      <c r="Q22">
        <v>-0.25</v>
      </c>
      <c r="R22">
        <v>0.1875</v>
      </c>
      <c r="S22">
        <v>-0.25</v>
      </c>
      <c r="V22">
        <v>-0.15384615384615385</v>
      </c>
      <c r="W22">
        <v>-0.25</v>
      </c>
      <c r="X22">
        <v>10.5</v>
      </c>
      <c r="Y22">
        <v>-0.20192307692307693</v>
      </c>
      <c r="Z22">
        <v>6.7991036652552669E-2</v>
      </c>
    </row>
    <row r="23" spans="5:26">
      <c r="E23">
        <v>11</v>
      </c>
      <c r="G23">
        <v>0</v>
      </c>
      <c r="H23">
        <v>-0.5</v>
      </c>
      <c r="I23">
        <f t="shared" si="0"/>
        <v>-0.25</v>
      </c>
      <c r="J23">
        <f t="shared" si="1"/>
        <v>0.35355339059327379</v>
      </c>
      <c r="L23">
        <v>11</v>
      </c>
      <c r="M23">
        <v>-0.28125</v>
      </c>
      <c r="N23">
        <v>0.32874445495957294</v>
      </c>
      <c r="P23">
        <v>0</v>
      </c>
      <c r="Q23">
        <v>-0.5</v>
      </c>
      <c r="R23">
        <v>0</v>
      </c>
      <c r="S23">
        <v>-0.625</v>
      </c>
      <c r="V23">
        <v>0</v>
      </c>
      <c r="W23">
        <v>-0.5</v>
      </c>
      <c r="X23">
        <v>11</v>
      </c>
      <c r="Y23">
        <v>-0.25</v>
      </c>
      <c r="Z23">
        <v>0.35355339059327379</v>
      </c>
    </row>
    <row r="24" spans="5:26">
      <c r="E24">
        <v>11.5</v>
      </c>
      <c r="G24">
        <v>1.0769230769230769</v>
      </c>
      <c r="H24">
        <v>0</v>
      </c>
      <c r="I24">
        <f t="shared" si="0"/>
        <v>0.53846153846153844</v>
      </c>
      <c r="J24">
        <f t="shared" si="1"/>
        <v>0.76149961050858961</v>
      </c>
      <c r="L24">
        <v>11.5</v>
      </c>
      <c r="M24">
        <v>0.67548076923076916</v>
      </c>
      <c r="N24">
        <v>0.49169476819367675</v>
      </c>
      <c r="P24">
        <v>1.0769230769230769</v>
      </c>
      <c r="Q24">
        <v>0</v>
      </c>
      <c r="R24">
        <v>0.625</v>
      </c>
      <c r="S24">
        <v>1</v>
      </c>
      <c r="V24">
        <v>1.0769230769230769</v>
      </c>
      <c r="W24">
        <v>0</v>
      </c>
      <c r="X24">
        <v>11.5</v>
      </c>
      <c r="Y24">
        <v>0.53846153846153844</v>
      </c>
      <c r="Z24">
        <v>0.76149961050858961</v>
      </c>
    </row>
    <row r="25" spans="5:26">
      <c r="E25">
        <v>12</v>
      </c>
      <c r="G25">
        <v>1.1538461538461537</v>
      </c>
      <c r="H25">
        <v>1</v>
      </c>
      <c r="I25">
        <f t="shared" si="0"/>
        <v>1.0769230769230769</v>
      </c>
      <c r="J25">
        <f t="shared" si="1"/>
        <v>0.10878565864408417</v>
      </c>
      <c r="L25">
        <v>12</v>
      </c>
      <c r="M25">
        <v>1.4447115384615383</v>
      </c>
      <c r="N25">
        <v>0.43232712509932475</v>
      </c>
      <c r="P25">
        <v>1.1538461538461537</v>
      </c>
      <c r="Q25">
        <v>1</v>
      </c>
      <c r="R25">
        <v>1.875</v>
      </c>
      <c r="S25">
        <v>1.75</v>
      </c>
      <c r="V25">
        <v>1.1538461538461537</v>
      </c>
      <c r="W25">
        <v>1</v>
      </c>
      <c r="X25">
        <v>12</v>
      </c>
      <c r="Y25">
        <v>1.0769230769230769</v>
      </c>
      <c r="Z25">
        <v>0.10878565864408417</v>
      </c>
    </row>
    <row r="26" spans="5:26">
      <c r="E26">
        <v>12.5</v>
      </c>
      <c r="G26">
        <v>1.7692307692307692</v>
      </c>
      <c r="H26">
        <v>0.75</v>
      </c>
      <c r="I26">
        <f t="shared" si="0"/>
        <v>1.2596153846153846</v>
      </c>
      <c r="J26">
        <f t="shared" si="1"/>
        <v>0.720704988517058</v>
      </c>
      <c r="L26">
        <v>12.5</v>
      </c>
      <c r="M26">
        <v>1.9579326923076923</v>
      </c>
      <c r="N26">
        <v>0.93598558649228203</v>
      </c>
      <c r="P26">
        <v>1.7692307692307692</v>
      </c>
      <c r="Q26">
        <v>0.75</v>
      </c>
      <c r="R26">
        <v>2.9375</v>
      </c>
      <c r="S26">
        <v>2.375</v>
      </c>
      <c r="V26">
        <v>1.7692307692307692</v>
      </c>
      <c r="W26">
        <v>0.75</v>
      </c>
      <c r="X26">
        <v>12.5</v>
      </c>
      <c r="Y26">
        <v>1.2596153846153846</v>
      </c>
      <c r="Z26">
        <v>0.720704988517058</v>
      </c>
    </row>
    <row r="27" spans="5:26">
      <c r="E27">
        <v>13</v>
      </c>
      <c r="G27">
        <v>1.3076923076923077</v>
      </c>
      <c r="H27">
        <v>1.125</v>
      </c>
      <c r="I27">
        <f t="shared" si="0"/>
        <v>1.2163461538461537</v>
      </c>
      <c r="J27">
        <f t="shared" si="1"/>
        <v>0.12918296963985004</v>
      </c>
      <c r="L27">
        <v>13</v>
      </c>
      <c r="M27">
        <v>2.0144230769230766</v>
      </c>
      <c r="N27">
        <v>0.99116225382740997</v>
      </c>
      <c r="P27">
        <v>1.3076923076923077</v>
      </c>
      <c r="Q27">
        <v>1.125</v>
      </c>
      <c r="R27">
        <v>3.25</v>
      </c>
      <c r="S27">
        <v>2.375</v>
      </c>
      <c r="V27">
        <v>1.3076923076923077</v>
      </c>
      <c r="W27">
        <v>1.125</v>
      </c>
      <c r="X27">
        <v>13</v>
      </c>
      <c r="Y27">
        <v>1.2163461538461537</v>
      </c>
      <c r="Z27">
        <v>0.12918296963985004</v>
      </c>
    </row>
    <row r="28" spans="5:26">
      <c r="E28">
        <v>13.5</v>
      </c>
      <c r="G28">
        <v>1.6153846153846154</v>
      </c>
      <c r="H28">
        <v>1</v>
      </c>
      <c r="I28">
        <f t="shared" si="0"/>
        <v>1.3076923076923077</v>
      </c>
      <c r="J28">
        <f t="shared" si="1"/>
        <v>0.43514263457633701</v>
      </c>
      <c r="L28">
        <v>13.5</v>
      </c>
      <c r="M28">
        <v>2.1225961538461537</v>
      </c>
      <c r="N28">
        <v>1.0067993388839316</v>
      </c>
      <c r="P28">
        <v>1.6153846153846154</v>
      </c>
      <c r="Q28">
        <v>1</v>
      </c>
      <c r="R28">
        <v>3.25</v>
      </c>
      <c r="S28">
        <v>2.625</v>
      </c>
      <c r="V28">
        <v>1.6153846153846154</v>
      </c>
      <c r="W28">
        <v>1</v>
      </c>
      <c r="X28">
        <v>13.5</v>
      </c>
      <c r="Y28">
        <v>1.3076923076923077</v>
      </c>
      <c r="Z28">
        <v>0.43514263457633701</v>
      </c>
    </row>
    <row r="29" spans="5:26">
      <c r="E29">
        <v>14</v>
      </c>
      <c r="G29">
        <v>1.3846153846153846</v>
      </c>
      <c r="H29">
        <v>1.5</v>
      </c>
      <c r="I29">
        <f t="shared" si="0"/>
        <v>1.4423076923076923</v>
      </c>
      <c r="J29">
        <f t="shared" si="1"/>
        <v>8.1589243983063192E-2</v>
      </c>
      <c r="L29">
        <v>14</v>
      </c>
      <c r="M29">
        <v>2.0961538461538463</v>
      </c>
      <c r="N29">
        <v>0.85959602456257667</v>
      </c>
      <c r="P29">
        <v>1.3846153846153846</v>
      </c>
      <c r="Q29">
        <v>1.5</v>
      </c>
      <c r="R29">
        <v>3.25</v>
      </c>
      <c r="S29">
        <v>2.25</v>
      </c>
      <c r="V29">
        <v>1.3846153846153846</v>
      </c>
      <c r="W29">
        <v>1.5</v>
      </c>
      <c r="X29">
        <v>14</v>
      </c>
      <c r="Y29">
        <v>1.4423076923076923</v>
      </c>
      <c r="Z29">
        <v>8.1589243983063192E-2</v>
      </c>
    </row>
    <row r="30" spans="5:26">
      <c r="E30">
        <v>14.5</v>
      </c>
      <c r="G30">
        <v>1.6923076923076923</v>
      </c>
      <c r="H30">
        <v>1.25</v>
      </c>
      <c r="I30">
        <f t="shared" si="0"/>
        <v>1.4711538461538463</v>
      </c>
      <c r="J30">
        <f t="shared" si="1"/>
        <v>0.31275876860174101</v>
      </c>
      <c r="L30">
        <v>14.5</v>
      </c>
      <c r="M30">
        <v>2.1574519230769234</v>
      </c>
      <c r="N30">
        <v>0.85987719547435559</v>
      </c>
      <c r="P30">
        <v>1.6923076923076923</v>
      </c>
      <c r="Q30">
        <v>1.25</v>
      </c>
      <c r="R30">
        <v>3.1875</v>
      </c>
      <c r="S30">
        <v>2.5</v>
      </c>
      <c r="V30">
        <v>1.6923076923076923</v>
      </c>
      <c r="W30">
        <v>1.25</v>
      </c>
      <c r="X30">
        <v>14.5</v>
      </c>
      <c r="Y30">
        <v>1.4711538461538463</v>
      </c>
      <c r="Z30">
        <v>0.31275876860174101</v>
      </c>
    </row>
    <row r="31" spans="5:26">
      <c r="E31">
        <v>15</v>
      </c>
      <c r="G31">
        <v>1.3076923076923077</v>
      </c>
      <c r="H31">
        <v>1.625</v>
      </c>
      <c r="I31">
        <f t="shared" si="0"/>
        <v>1.4663461538461537</v>
      </c>
      <c r="J31">
        <f t="shared" si="1"/>
        <v>0.2243704209534258</v>
      </c>
      <c r="L31">
        <v>15</v>
      </c>
      <c r="M31">
        <v>2.0456730769230766</v>
      </c>
      <c r="N31">
        <v>0.85128742130295865</v>
      </c>
      <c r="P31">
        <v>1.3076923076923077</v>
      </c>
      <c r="Q31">
        <v>1.625</v>
      </c>
      <c r="R31">
        <v>3.25</v>
      </c>
      <c r="S31">
        <v>2</v>
      </c>
      <c r="V31">
        <v>1.3076923076923077</v>
      </c>
      <c r="W31">
        <v>1.625</v>
      </c>
      <c r="X31">
        <v>15</v>
      </c>
      <c r="Y31">
        <v>1.4663461538461537</v>
      </c>
      <c r="Z31">
        <v>0.2243704209534258</v>
      </c>
    </row>
    <row r="32" spans="5:26">
      <c r="E32">
        <v>15.5</v>
      </c>
      <c r="G32">
        <v>1.4615384615384615</v>
      </c>
      <c r="H32">
        <v>1</v>
      </c>
      <c r="I32">
        <f t="shared" si="0"/>
        <v>1.2307692307692308</v>
      </c>
      <c r="J32">
        <f t="shared" si="1"/>
        <v>0.32635697593225149</v>
      </c>
      <c r="L32">
        <v>15.5</v>
      </c>
      <c r="M32">
        <v>1.9903846153846154</v>
      </c>
      <c r="N32">
        <v>1.2130637529161659</v>
      </c>
      <c r="P32">
        <v>1.4615384615384615</v>
      </c>
      <c r="Q32">
        <v>1</v>
      </c>
      <c r="R32">
        <v>3.75</v>
      </c>
      <c r="S32">
        <v>1.75</v>
      </c>
      <c r="V32">
        <v>1.4615384615384615</v>
      </c>
      <c r="W32">
        <v>1</v>
      </c>
      <c r="X32">
        <v>15.5</v>
      </c>
      <c r="Y32">
        <v>1.2307692307692308</v>
      </c>
      <c r="Z32">
        <v>0.32635697593225149</v>
      </c>
    </row>
    <row r="33" spans="5:26">
      <c r="E33">
        <v>16</v>
      </c>
      <c r="G33">
        <v>1.1538461538461537</v>
      </c>
      <c r="H33">
        <v>0.875</v>
      </c>
      <c r="I33">
        <f t="shared" si="0"/>
        <v>1.0144230769230769</v>
      </c>
      <c r="J33">
        <f t="shared" si="1"/>
        <v>0.19717400629240264</v>
      </c>
      <c r="L33">
        <v>16</v>
      </c>
      <c r="M33">
        <v>1.9290865384615383</v>
      </c>
      <c r="N33">
        <v>1.2661151481666906</v>
      </c>
      <c r="P33">
        <v>1.1538461538461537</v>
      </c>
      <c r="Q33">
        <v>0.875</v>
      </c>
      <c r="R33">
        <v>3.6875</v>
      </c>
      <c r="S33">
        <v>2</v>
      </c>
      <c r="V33">
        <v>1.1538461538461537</v>
      </c>
      <c r="W33">
        <v>0.875</v>
      </c>
      <c r="X33">
        <v>16</v>
      </c>
      <c r="Y33">
        <v>1.0144230769230769</v>
      </c>
      <c r="Z33">
        <v>0.19717400629240264</v>
      </c>
    </row>
    <row r="34" spans="5:26">
      <c r="E34">
        <v>16.5</v>
      </c>
      <c r="G34">
        <v>1.0769230769230769</v>
      </c>
      <c r="H34">
        <v>0.875</v>
      </c>
      <c r="I34">
        <f t="shared" ref="I34:I65" si="2">AVERAGE(G34:H34)</f>
        <v>0.97596153846153844</v>
      </c>
      <c r="J34">
        <f t="shared" ref="J34:J65" si="3">STDEV(G34:H34)</f>
        <v>0.14278117697036088</v>
      </c>
      <c r="L34">
        <v>16.5</v>
      </c>
      <c r="M34">
        <v>1.8161057692307692</v>
      </c>
      <c r="N34">
        <v>1.1113181217929653</v>
      </c>
      <c r="P34">
        <v>1.0769230769230769</v>
      </c>
      <c r="Q34">
        <v>0.875</v>
      </c>
      <c r="R34">
        <v>3.3125</v>
      </c>
      <c r="S34">
        <v>2</v>
      </c>
      <c r="V34">
        <v>1.0769230769230769</v>
      </c>
      <c r="W34">
        <v>0.875</v>
      </c>
      <c r="X34">
        <v>16.5</v>
      </c>
      <c r="Y34">
        <v>0.97596153846153844</v>
      </c>
      <c r="Z34">
        <v>0.14278117697036088</v>
      </c>
    </row>
    <row r="35" spans="5:26">
      <c r="E35">
        <v>17</v>
      </c>
      <c r="G35">
        <v>1.2307692307692308</v>
      </c>
      <c r="H35">
        <v>1.25</v>
      </c>
      <c r="I35">
        <f t="shared" si="2"/>
        <v>1.2403846153846154</v>
      </c>
      <c r="J35">
        <f t="shared" si="3"/>
        <v>1.3598207330510481E-2</v>
      </c>
      <c r="L35">
        <v>17</v>
      </c>
      <c r="M35">
        <v>1.9795673076923077</v>
      </c>
      <c r="N35">
        <v>1.0969012788565795</v>
      </c>
      <c r="P35">
        <v>1.2307692307692308</v>
      </c>
      <c r="Q35">
        <v>1.25</v>
      </c>
      <c r="R35">
        <v>3.5625</v>
      </c>
      <c r="S35">
        <v>1.875</v>
      </c>
      <c r="V35">
        <v>1.2307692307692308</v>
      </c>
      <c r="W35">
        <v>1.25</v>
      </c>
      <c r="X35">
        <v>17</v>
      </c>
      <c r="Y35">
        <v>1.2403846153846154</v>
      </c>
      <c r="Z35">
        <v>1.3598207330510481E-2</v>
      </c>
    </row>
    <row r="36" spans="5:26">
      <c r="E36">
        <v>17.5</v>
      </c>
      <c r="G36">
        <v>1</v>
      </c>
      <c r="H36">
        <v>0.875</v>
      </c>
      <c r="I36">
        <f t="shared" si="2"/>
        <v>0.9375</v>
      </c>
      <c r="J36">
        <f t="shared" si="3"/>
        <v>8.8388347648318447E-2</v>
      </c>
      <c r="L36">
        <v>17.5</v>
      </c>
      <c r="M36">
        <v>1.640625</v>
      </c>
      <c r="N36">
        <v>1.208018996470392</v>
      </c>
      <c r="P36">
        <v>1</v>
      </c>
      <c r="Q36">
        <v>0.875</v>
      </c>
      <c r="R36">
        <v>3.4375</v>
      </c>
      <c r="S36">
        <v>1.25</v>
      </c>
      <c r="V36">
        <v>1</v>
      </c>
      <c r="W36">
        <v>0.875</v>
      </c>
      <c r="X36">
        <v>17.5</v>
      </c>
      <c r="Y36">
        <v>0.9375</v>
      </c>
      <c r="Z36">
        <v>8.8388347648318447E-2</v>
      </c>
    </row>
    <row r="37" spans="5:26">
      <c r="E37">
        <v>18</v>
      </c>
      <c r="G37">
        <v>0.61538461538461542</v>
      </c>
      <c r="H37">
        <v>0.625</v>
      </c>
      <c r="I37">
        <f t="shared" si="2"/>
        <v>0.62019230769230771</v>
      </c>
      <c r="J37">
        <f t="shared" si="3"/>
        <v>6.7991036652552406E-3</v>
      </c>
      <c r="L37">
        <v>18</v>
      </c>
      <c r="M37">
        <v>1.5132211538461537</v>
      </c>
      <c r="N37">
        <v>1.3312902805251416</v>
      </c>
      <c r="P37">
        <v>0.61538461538461542</v>
      </c>
      <c r="Q37">
        <v>0.625</v>
      </c>
      <c r="R37">
        <v>3.4375</v>
      </c>
      <c r="S37">
        <v>1.375</v>
      </c>
      <c r="V37">
        <v>0.61538461538461542</v>
      </c>
      <c r="W37">
        <v>0.625</v>
      </c>
      <c r="X37">
        <v>18</v>
      </c>
      <c r="Y37">
        <v>0.62019230769230771</v>
      </c>
      <c r="Z37">
        <v>6.7991036652552406E-3</v>
      </c>
    </row>
    <row r="38" spans="5:26">
      <c r="E38">
        <v>18.5</v>
      </c>
      <c r="G38">
        <v>0.92307692307692313</v>
      </c>
      <c r="H38">
        <v>0.75</v>
      </c>
      <c r="I38">
        <f t="shared" si="2"/>
        <v>0.83653846153846156</v>
      </c>
      <c r="J38">
        <f t="shared" si="3"/>
        <v>0.12238386597459465</v>
      </c>
      <c r="L38">
        <v>18.5</v>
      </c>
      <c r="M38">
        <v>1.7463942307692308</v>
      </c>
      <c r="N38">
        <v>1.4142319492526614</v>
      </c>
      <c r="P38">
        <v>0.92307692307692313</v>
      </c>
      <c r="Q38">
        <v>0.75</v>
      </c>
      <c r="R38">
        <v>3.8125</v>
      </c>
      <c r="S38">
        <v>1.5</v>
      </c>
      <c r="V38">
        <v>0.92307692307692313</v>
      </c>
      <c r="W38">
        <v>0.75</v>
      </c>
      <c r="X38">
        <v>18.5</v>
      </c>
      <c r="Y38">
        <v>0.83653846153846156</v>
      </c>
      <c r="Z38">
        <v>0.12238386597459465</v>
      </c>
    </row>
    <row r="39" spans="5:26">
      <c r="E39">
        <v>19</v>
      </c>
      <c r="G39">
        <v>0.76923076923076927</v>
      </c>
      <c r="H39">
        <v>0.625</v>
      </c>
      <c r="I39">
        <f t="shared" si="2"/>
        <v>0.69711538461538458</v>
      </c>
      <c r="J39">
        <f t="shared" si="3"/>
        <v>0.10198655497882951</v>
      </c>
      <c r="L39">
        <v>19</v>
      </c>
      <c r="M39">
        <v>1.5985576923076923</v>
      </c>
      <c r="N39">
        <v>1.6083940431153663</v>
      </c>
      <c r="P39">
        <v>0.76923076923076927</v>
      </c>
      <c r="Q39">
        <v>0.625</v>
      </c>
      <c r="R39">
        <v>4</v>
      </c>
      <c r="S39">
        <v>1</v>
      </c>
      <c r="V39">
        <v>0.76923076923076927</v>
      </c>
      <c r="W39">
        <v>0.625</v>
      </c>
      <c r="X39">
        <v>19</v>
      </c>
      <c r="Y39">
        <v>0.69711538461538458</v>
      </c>
      <c r="Z39">
        <v>0.10198655497882951</v>
      </c>
    </row>
    <row r="40" spans="5:26">
      <c r="E40">
        <v>19.5</v>
      </c>
      <c r="G40">
        <v>0.69230769230769229</v>
      </c>
      <c r="H40">
        <v>0.375</v>
      </c>
      <c r="I40">
        <f t="shared" si="2"/>
        <v>0.53365384615384615</v>
      </c>
      <c r="J40">
        <f t="shared" si="3"/>
        <v>0.22437042095342383</v>
      </c>
      <c r="L40">
        <v>19.5</v>
      </c>
      <c r="M40">
        <v>1.4387019230769231</v>
      </c>
      <c r="N40">
        <v>1.4488493476971596</v>
      </c>
      <c r="P40">
        <v>0.69230769230769229</v>
      </c>
      <c r="Q40">
        <v>0.375</v>
      </c>
      <c r="R40">
        <v>3.5625</v>
      </c>
      <c r="S40">
        <v>1.125</v>
      </c>
      <c r="V40">
        <v>0.69230769230769229</v>
      </c>
      <c r="W40">
        <v>0.375</v>
      </c>
      <c r="X40">
        <v>19.5</v>
      </c>
      <c r="Y40">
        <v>0.53365384615384615</v>
      </c>
      <c r="Z40">
        <v>0.22437042095342383</v>
      </c>
    </row>
    <row r="41" spans="5:26">
      <c r="E41">
        <v>20</v>
      </c>
      <c r="G41">
        <v>0.69230769230769229</v>
      </c>
      <c r="H41">
        <v>0.375</v>
      </c>
      <c r="I41">
        <f t="shared" si="2"/>
        <v>0.53365384615384615</v>
      </c>
      <c r="J41">
        <f t="shared" si="3"/>
        <v>0.22437042095342383</v>
      </c>
      <c r="L41">
        <v>20</v>
      </c>
      <c r="M41">
        <v>1.2980769230769231</v>
      </c>
      <c r="N41">
        <v>1.3175767084473669</v>
      </c>
      <c r="P41">
        <v>0.69230769230769229</v>
      </c>
      <c r="Q41">
        <v>0.375</v>
      </c>
      <c r="R41">
        <v>3.25</v>
      </c>
      <c r="S41">
        <v>0.875</v>
      </c>
      <c r="V41">
        <v>0.69230769230769229</v>
      </c>
      <c r="W41">
        <v>0.375</v>
      </c>
      <c r="X41">
        <v>20</v>
      </c>
      <c r="Y41">
        <v>0.53365384615384615</v>
      </c>
      <c r="Z41">
        <v>0.22437042095342383</v>
      </c>
    </row>
    <row r="42" spans="5:26">
      <c r="E42">
        <v>20.5</v>
      </c>
      <c r="G42">
        <v>0.69230769230769229</v>
      </c>
      <c r="H42">
        <v>0.625</v>
      </c>
      <c r="I42">
        <f t="shared" si="2"/>
        <v>0.65865384615384615</v>
      </c>
      <c r="J42">
        <f t="shared" si="3"/>
        <v>4.7593725656786844E-2</v>
      </c>
      <c r="L42">
        <v>20.5</v>
      </c>
      <c r="M42">
        <v>1.4387019230769231</v>
      </c>
      <c r="N42">
        <v>1.2686926731833645</v>
      </c>
      <c r="P42">
        <v>0.69230769230769229</v>
      </c>
      <c r="Q42">
        <v>0.625</v>
      </c>
      <c r="R42">
        <v>3.3125</v>
      </c>
      <c r="S42">
        <v>1.125</v>
      </c>
      <c r="V42">
        <v>0.69230769230769229</v>
      </c>
      <c r="W42">
        <v>0.625</v>
      </c>
      <c r="X42">
        <v>20.5</v>
      </c>
      <c r="Y42">
        <v>0.65865384615384615</v>
      </c>
      <c r="Z42">
        <v>4.7593725656786844E-2</v>
      </c>
    </row>
    <row r="43" spans="5:26">
      <c r="E43">
        <v>21</v>
      </c>
      <c r="G43">
        <v>0.84615384615384615</v>
      </c>
      <c r="H43">
        <v>0.625</v>
      </c>
      <c r="I43">
        <f t="shared" si="2"/>
        <v>0.73557692307692313</v>
      </c>
      <c r="J43">
        <f t="shared" si="3"/>
        <v>0.15637938430087051</v>
      </c>
      <c r="L43">
        <v>21</v>
      </c>
      <c r="M43">
        <v>1.4771634615384617</v>
      </c>
      <c r="N43">
        <v>1.2405422218991966</v>
      </c>
      <c r="P43">
        <v>0.84615384615384615</v>
      </c>
      <c r="Q43">
        <v>0.625</v>
      </c>
      <c r="R43">
        <v>3.3125</v>
      </c>
      <c r="S43">
        <v>1.125</v>
      </c>
      <c r="V43">
        <v>0.84615384615384615</v>
      </c>
      <c r="W43">
        <v>0.625</v>
      </c>
      <c r="X43">
        <v>21</v>
      </c>
      <c r="Y43">
        <v>0.73557692307692313</v>
      </c>
      <c r="Z43">
        <v>0.15637938430087051</v>
      </c>
    </row>
    <row r="44" spans="5:26">
      <c r="E44">
        <v>21.5</v>
      </c>
      <c r="G44">
        <v>0.61538461538461542</v>
      </c>
      <c r="H44">
        <v>0.5</v>
      </c>
      <c r="I44">
        <f t="shared" si="2"/>
        <v>0.55769230769230771</v>
      </c>
      <c r="J44">
        <f t="shared" si="3"/>
        <v>8.1589243983063553E-2</v>
      </c>
      <c r="L44">
        <v>21.5</v>
      </c>
      <c r="M44">
        <v>1.4819711538461537</v>
      </c>
      <c r="N44">
        <v>1.425675333718921</v>
      </c>
      <c r="P44">
        <v>0.61538461538461542</v>
      </c>
      <c r="Q44">
        <v>0.5</v>
      </c>
      <c r="R44">
        <v>3.5625</v>
      </c>
      <c r="S44">
        <v>1.25</v>
      </c>
      <c r="V44">
        <v>0.61538461538461542</v>
      </c>
      <c r="W44">
        <v>0.5</v>
      </c>
      <c r="X44">
        <v>21.5</v>
      </c>
      <c r="Y44">
        <v>0.55769230769230771</v>
      </c>
      <c r="Z44">
        <v>8.1589243983063553E-2</v>
      </c>
    </row>
    <row r="45" spans="5:26">
      <c r="E45">
        <v>22</v>
      </c>
      <c r="G45">
        <v>0.69230769230769229</v>
      </c>
      <c r="H45">
        <v>0.5</v>
      </c>
      <c r="I45">
        <f t="shared" si="2"/>
        <v>0.59615384615384615</v>
      </c>
      <c r="J45">
        <f t="shared" si="3"/>
        <v>0.13598207330510534</v>
      </c>
      <c r="L45">
        <v>22</v>
      </c>
      <c r="M45">
        <v>1.3137019230769231</v>
      </c>
      <c r="N45">
        <v>1.4181055696532112</v>
      </c>
      <c r="P45">
        <v>0.69230769230769229</v>
      </c>
      <c r="Q45">
        <v>0.5</v>
      </c>
      <c r="R45">
        <v>3.4375</v>
      </c>
      <c r="S45">
        <v>0.625</v>
      </c>
      <c r="V45">
        <v>0.69230769230769229</v>
      </c>
      <c r="W45">
        <v>0.5</v>
      </c>
      <c r="X45">
        <v>22</v>
      </c>
      <c r="Y45">
        <v>0.59615384615384615</v>
      </c>
      <c r="Z45">
        <v>0.13598207330510534</v>
      </c>
    </row>
    <row r="46" spans="5:26">
      <c r="E46">
        <v>22.5</v>
      </c>
      <c r="G46">
        <v>0.61538461538461542</v>
      </c>
      <c r="H46">
        <v>0.375</v>
      </c>
      <c r="I46">
        <f t="shared" si="2"/>
        <v>0.49519230769230771</v>
      </c>
      <c r="J46">
        <f t="shared" si="3"/>
        <v>0.16997759163138165</v>
      </c>
      <c r="L46">
        <v>22.5</v>
      </c>
      <c r="M46">
        <v>1.2319711538461537</v>
      </c>
      <c r="N46">
        <v>1.2373146701918605</v>
      </c>
      <c r="P46">
        <v>0.61538461538461542</v>
      </c>
      <c r="Q46">
        <v>0.375</v>
      </c>
      <c r="R46">
        <v>3.0625</v>
      </c>
      <c r="S46">
        <v>0.875</v>
      </c>
      <c r="V46">
        <v>0.61538461538461542</v>
      </c>
      <c r="W46">
        <v>0.375</v>
      </c>
      <c r="X46">
        <v>22.5</v>
      </c>
      <c r="Y46">
        <v>0.49519230769230771</v>
      </c>
      <c r="Z46">
        <v>0.16997759163138165</v>
      </c>
    </row>
    <row r="47" spans="5:26">
      <c r="E47">
        <v>23</v>
      </c>
      <c r="G47">
        <v>0.53846153846153844</v>
      </c>
      <c r="H47">
        <v>0.375</v>
      </c>
      <c r="I47">
        <f t="shared" si="2"/>
        <v>0.45673076923076922</v>
      </c>
      <c r="J47">
        <f t="shared" si="3"/>
        <v>0.11558476230933956</v>
      </c>
      <c r="L47">
        <v>23</v>
      </c>
      <c r="M47">
        <v>1.2596153846153846</v>
      </c>
      <c r="N47">
        <v>1.3431514136243556</v>
      </c>
      <c r="P47">
        <v>0.53846153846153844</v>
      </c>
      <c r="Q47">
        <v>0.375</v>
      </c>
      <c r="R47">
        <v>3.25</v>
      </c>
      <c r="S47">
        <v>0.875</v>
      </c>
      <c r="V47">
        <v>0.53846153846153844</v>
      </c>
      <c r="W47">
        <v>0.375</v>
      </c>
      <c r="X47">
        <v>23</v>
      </c>
      <c r="Y47">
        <v>0.45673076923076922</v>
      </c>
      <c r="Z47">
        <v>0.11558476230933956</v>
      </c>
    </row>
    <row r="48" spans="5:26">
      <c r="E48">
        <v>23.5</v>
      </c>
      <c r="G48">
        <v>0.53846153846153844</v>
      </c>
      <c r="H48">
        <v>0.5</v>
      </c>
      <c r="I48">
        <f t="shared" si="2"/>
        <v>0.51923076923076916</v>
      </c>
      <c r="J48">
        <f t="shared" si="3"/>
        <v>2.7196414661021042E-2</v>
      </c>
      <c r="L48">
        <v>23.5</v>
      </c>
      <c r="M48">
        <v>1.3689903846153846</v>
      </c>
      <c r="N48">
        <v>1.4720092148403661</v>
      </c>
      <c r="P48">
        <v>0.53846153846153844</v>
      </c>
      <c r="Q48">
        <v>0.5</v>
      </c>
      <c r="R48">
        <v>3.5625</v>
      </c>
      <c r="S48">
        <v>0.875</v>
      </c>
      <c r="V48">
        <v>0.53846153846153844</v>
      </c>
      <c r="W48">
        <v>0.5</v>
      </c>
      <c r="X48">
        <v>23.5</v>
      </c>
      <c r="Y48">
        <v>0.51923076923076916</v>
      </c>
      <c r="Z48">
        <v>2.7196414661021042E-2</v>
      </c>
    </row>
    <row r="49" spans="5:26">
      <c r="E49">
        <v>24</v>
      </c>
      <c r="G49">
        <v>0.30769230769230771</v>
      </c>
      <c r="H49">
        <v>0.25</v>
      </c>
      <c r="I49">
        <f t="shared" si="2"/>
        <v>0.27884615384615385</v>
      </c>
      <c r="J49">
        <f t="shared" si="3"/>
        <v>4.0794621991531776E-2</v>
      </c>
      <c r="L49">
        <v>24</v>
      </c>
      <c r="M49">
        <v>1.1081730769230769</v>
      </c>
      <c r="N49">
        <v>1.5149927703396673</v>
      </c>
      <c r="P49">
        <v>0.30769230769230771</v>
      </c>
      <c r="Q49">
        <v>0.25</v>
      </c>
      <c r="R49">
        <v>3.375</v>
      </c>
      <c r="S49">
        <v>0.5</v>
      </c>
      <c r="V49">
        <v>0.30769230769230771</v>
      </c>
      <c r="W49">
        <v>0.25</v>
      </c>
      <c r="X49">
        <v>24</v>
      </c>
      <c r="Y49">
        <v>0.27884615384615385</v>
      </c>
      <c r="Z49">
        <v>4.0794621991531776E-2</v>
      </c>
    </row>
    <row r="50" spans="5:26">
      <c r="E50">
        <v>24.5</v>
      </c>
      <c r="G50">
        <v>0.30769230769230771</v>
      </c>
      <c r="H50">
        <v>0.375</v>
      </c>
      <c r="I50">
        <f t="shared" si="2"/>
        <v>0.34134615384615385</v>
      </c>
      <c r="J50">
        <f t="shared" si="3"/>
        <v>4.7593725656786844E-2</v>
      </c>
      <c r="L50">
        <v>24.5</v>
      </c>
      <c r="M50">
        <v>1.2019230769230769</v>
      </c>
      <c r="N50">
        <v>1.3886382088041114</v>
      </c>
      <c r="P50">
        <v>0.30769230769230771</v>
      </c>
      <c r="Q50">
        <v>0.375</v>
      </c>
      <c r="R50">
        <v>3.25</v>
      </c>
      <c r="S50">
        <v>0.875</v>
      </c>
      <c r="V50">
        <v>0.30769230769230771</v>
      </c>
      <c r="W50">
        <v>0.375</v>
      </c>
      <c r="X50">
        <v>24.5</v>
      </c>
      <c r="Y50">
        <v>0.34134615384615385</v>
      </c>
      <c r="Z50">
        <v>4.7593725656786844E-2</v>
      </c>
    </row>
    <row r="51" spans="5:26">
      <c r="E51">
        <v>25</v>
      </c>
      <c r="G51">
        <v>0.46153846153846156</v>
      </c>
      <c r="H51">
        <v>0</v>
      </c>
      <c r="I51">
        <f t="shared" si="2"/>
        <v>0.23076923076923078</v>
      </c>
      <c r="J51">
        <f t="shared" si="3"/>
        <v>0.32635697593225271</v>
      </c>
      <c r="L51">
        <v>25</v>
      </c>
      <c r="M51">
        <v>1.1310096153846154</v>
      </c>
      <c r="N51">
        <v>1.4867686438615197</v>
      </c>
      <c r="P51">
        <v>0.46153846153846156</v>
      </c>
      <c r="Q51">
        <v>0</v>
      </c>
      <c r="R51">
        <v>3.3125</v>
      </c>
      <c r="S51">
        <v>0.75</v>
      </c>
      <c r="V51">
        <v>0.46153846153846156</v>
      </c>
      <c r="W51">
        <v>0</v>
      </c>
      <c r="X51">
        <v>25</v>
      </c>
      <c r="Y51">
        <v>0.23076923076923078</v>
      </c>
      <c r="Z51">
        <v>0.32635697593225271</v>
      </c>
    </row>
    <row r="52" spans="5:26">
      <c r="E52">
        <v>25.5</v>
      </c>
      <c r="G52">
        <v>0.15384615384615385</v>
      </c>
      <c r="H52">
        <v>-0.125</v>
      </c>
      <c r="I52">
        <f t="shared" si="2"/>
        <v>1.4423076923076927E-2</v>
      </c>
      <c r="J52">
        <f t="shared" si="3"/>
        <v>0.1971740062924027</v>
      </c>
      <c r="L52">
        <v>25.5</v>
      </c>
      <c r="M52">
        <v>1.0384615384615383</v>
      </c>
      <c r="N52">
        <v>1.5333850540115088</v>
      </c>
      <c r="P52">
        <v>0.15384615384615385</v>
      </c>
      <c r="Q52">
        <v>-0.125</v>
      </c>
      <c r="R52">
        <v>3.25</v>
      </c>
      <c r="S52">
        <v>0.875</v>
      </c>
      <c r="V52">
        <v>0.15384615384615385</v>
      </c>
      <c r="W52">
        <v>-0.125</v>
      </c>
      <c r="X52">
        <v>25.5</v>
      </c>
      <c r="Y52">
        <v>1.4423076923076927E-2</v>
      </c>
      <c r="Z52">
        <v>0.1971740062924027</v>
      </c>
    </row>
    <row r="53" spans="5:26">
      <c r="E53">
        <v>26</v>
      </c>
      <c r="G53">
        <v>0.38461538461538464</v>
      </c>
      <c r="H53">
        <v>0.25</v>
      </c>
      <c r="I53">
        <f t="shared" si="2"/>
        <v>0.31730769230769229</v>
      </c>
      <c r="J53">
        <f t="shared" si="3"/>
        <v>9.518745131357384E-2</v>
      </c>
      <c r="L53">
        <v>26</v>
      </c>
      <c r="M53">
        <v>1.1430288461538463</v>
      </c>
      <c r="N53">
        <v>1.307529537145486</v>
      </c>
      <c r="P53">
        <v>0.38461538461538464</v>
      </c>
      <c r="Q53">
        <v>0.25</v>
      </c>
      <c r="R53">
        <v>3.0625</v>
      </c>
      <c r="S53">
        <v>0.875</v>
      </c>
      <c r="V53">
        <v>0.38461538461538464</v>
      </c>
      <c r="W53">
        <v>0.25</v>
      </c>
      <c r="X53">
        <v>26</v>
      </c>
      <c r="Y53">
        <v>0.31730769230769229</v>
      </c>
      <c r="Z53">
        <v>9.518745131357384E-2</v>
      </c>
    </row>
    <row r="54" spans="5:26">
      <c r="E54">
        <v>26.5</v>
      </c>
      <c r="G54">
        <v>0.30769230769230771</v>
      </c>
      <c r="H54">
        <v>0.125</v>
      </c>
      <c r="I54">
        <f t="shared" si="2"/>
        <v>0.21634615384615385</v>
      </c>
      <c r="J54">
        <f t="shared" si="3"/>
        <v>0.12918296963985004</v>
      </c>
      <c r="L54">
        <v>26.5</v>
      </c>
      <c r="M54">
        <v>1.0925480769230769</v>
      </c>
      <c r="N54">
        <v>1.3515652166605163</v>
      </c>
      <c r="P54">
        <v>0.30769230769230771</v>
      </c>
      <c r="Q54">
        <v>0.125</v>
      </c>
      <c r="R54">
        <v>3.0625</v>
      </c>
      <c r="S54">
        <v>0.875</v>
      </c>
      <c r="V54">
        <v>0.30769230769230771</v>
      </c>
      <c r="W54">
        <v>0.125</v>
      </c>
      <c r="X54">
        <v>26.5</v>
      </c>
      <c r="Y54">
        <v>0.21634615384615385</v>
      </c>
      <c r="Z54">
        <v>0.12918296963985004</v>
      </c>
    </row>
    <row r="55" spans="5:26">
      <c r="E55">
        <v>27</v>
      </c>
      <c r="G55">
        <v>0.30769230769230771</v>
      </c>
      <c r="H55">
        <v>-0.125</v>
      </c>
      <c r="I55">
        <f t="shared" si="2"/>
        <v>9.1346153846153855E-2</v>
      </c>
      <c r="J55">
        <f t="shared" si="3"/>
        <v>0.30595966493648691</v>
      </c>
      <c r="L55">
        <v>27</v>
      </c>
      <c r="M55">
        <v>0.92067307692307687</v>
      </c>
      <c r="N55">
        <v>1.33865528272828</v>
      </c>
      <c r="P55">
        <v>0.30769230769230771</v>
      </c>
      <c r="Q55">
        <v>-0.125</v>
      </c>
      <c r="R55">
        <v>2.875</v>
      </c>
      <c r="S55">
        <v>0.625</v>
      </c>
      <c r="V55">
        <v>0.30769230769230771</v>
      </c>
      <c r="W55">
        <v>-0.125</v>
      </c>
      <c r="X55">
        <v>27</v>
      </c>
      <c r="Y55">
        <v>9.1346153846153855E-2</v>
      </c>
      <c r="Z55">
        <v>0.30595966493648691</v>
      </c>
    </row>
    <row r="56" spans="5:26">
      <c r="E56">
        <v>27.5</v>
      </c>
      <c r="G56">
        <v>0.38461538461538464</v>
      </c>
      <c r="H56">
        <v>-0.125</v>
      </c>
      <c r="I56">
        <f t="shared" si="2"/>
        <v>0.12980769230769232</v>
      </c>
      <c r="J56">
        <f t="shared" si="3"/>
        <v>0.360352494258529</v>
      </c>
      <c r="L56">
        <v>27.5</v>
      </c>
      <c r="M56">
        <v>0.83052884615384615</v>
      </c>
      <c r="N56">
        <v>1.1861488926926902</v>
      </c>
      <c r="P56">
        <v>0.38461538461538464</v>
      </c>
      <c r="Q56">
        <v>-0.125</v>
      </c>
      <c r="R56">
        <v>2.5625</v>
      </c>
      <c r="S56">
        <v>0.5</v>
      </c>
      <c r="V56">
        <v>0.38461538461538464</v>
      </c>
      <c r="W56">
        <v>-0.125</v>
      </c>
      <c r="X56">
        <v>27.5</v>
      </c>
      <c r="Y56">
        <v>0.12980769230769232</v>
      </c>
      <c r="Z56">
        <v>0.360352494258529</v>
      </c>
    </row>
    <row r="57" spans="5:26">
      <c r="E57">
        <v>28</v>
      </c>
      <c r="G57">
        <v>0.38461538461538464</v>
      </c>
      <c r="H57">
        <v>-0.125</v>
      </c>
      <c r="I57">
        <f t="shared" si="2"/>
        <v>0.12980769230769232</v>
      </c>
      <c r="J57">
        <f t="shared" si="3"/>
        <v>0.360352494258529</v>
      </c>
      <c r="L57">
        <v>28</v>
      </c>
      <c r="M57">
        <v>0.97115384615384615</v>
      </c>
      <c r="N57">
        <v>1.2542088904279072</v>
      </c>
      <c r="P57">
        <v>0.38461538461538464</v>
      </c>
      <c r="Q57">
        <v>-0.125</v>
      </c>
      <c r="R57">
        <v>2.75</v>
      </c>
      <c r="S57">
        <v>0.875</v>
      </c>
      <c r="V57">
        <v>0.38461538461538464</v>
      </c>
      <c r="W57">
        <v>-0.125</v>
      </c>
      <c r="X57">
        <v>28</v>
      </c>
      <c r="Y57">
        <v>0.12980769230769232</v>
      </c>
      <c r="Z57">
        <v>0.360352494258529</v>
      </c>
    </row>
    <row r="58" spans="5:26">
      <c r="E58">
        <v>28.5</v>
      </c>
      <c r="G58">
        <v>0.23076923076923078</v>
      </c>
      <c r="H58">
        <v>0</v>
      </c>
      <c r="I58">
        <f t="shared" si="2"/>
        <v>0.11538461538461539</v>
      </c>
      <c r="J58">
        <f t="shared" si="3"/>
        <v>0.16317848796612636</v>
      </c>
      <c r="L58">
        <v>28.5</v>
      </c>
      <c r="M58">
        <v>1.0264423076923077</v>
      </c>
      <c r="N58">
        <v>1.3044212246288878</v>
      </c>
      <c r="P58">
        <v>0.23076923076923078</v>
      </c>
      <c r="Q58">
        <v>0</v>
      </c>
      <c r="R58">
        <v>2.875</v>
      </c>
      <c r="S58">
        <v>1</v>
      </c>
      <c r="V58">
        <v>0.23076923076923078</v>
      </c>
      <c r="W58">
        <v>0</v>
      </c>
      <c r="X58">
        <v>28.5</v>
      </c>
      <c r="Y58">
        <v>0.11538461538461539</v>
      </c>
      <c r="Z58">
        <v>0.16317848796612636</v>
      </c>
    </row>
    <row r="59" spans="5:26">
      <c r="E59">
        <v>29</v>
      </c>
      <c r="G59">
        <v>0.30769230769230771</v>
      </c>
      <c r="H59">
        <v>-0.5</v>
      </c>
      <c r="I59">
        <f t="shared" si="2"/>
        <v>-9.6153846153846145E-2</v>
      </c>
      <c r="J59">
        <f t="shared" si="3"/>
        <v>0.57112470788144221</v>
      </c>
      <c r="L59">
        <v>29</v>
      </c>
      <c r="M59">
        <v>1.1550480769230769</v>
      </c>
      <c r="N59">
        <v>1.5758105391827435</v>
      </c>
      <c r="P59">
        <v>0.30769230769230771</v>
      </c>
      <c r="Q59">
        <v>-0.5</v>
      </c>
      <c r="R59">
        <v>3.0625</v>
      </c>
      <c r="S59">
        <v>1.75</v>
      </c>
      <c r="V59">
        <v>0.30769230769230771</v>
      </c>
      <c r="W59">
        <v>-0.5</v>
      </c>
      <c r="X59">
        <v>29</v>
      </c>
      <c r="Y59">
        <v>-9.6153846153846145E-2</v>
      </c>
      <c r="Z59">
        <v>0.57112470788144221</v>
      </c>
    </row>
    <row r="60" spans="5:26">
      <c r="E60">
        <v>29.5</v>
      </c>
      <c r="G60">
        <v>0.30769230769230771</v>
      </c>
      <c r="H60">
        <v>-0.375</v>
      </c>
      <c r="I60">
        <f t="shared" si="2"/>
        <v>-3.3653846153846145E-2</v>
      </c>
      <c r="J60">
        <f t="shared" si="3"/>
        <v>0.48273636023312383</v>
      </c>
      <c r="L60">
        <v>29.5</v>
      </c>
      <c r="M60">
        <v>1.1862980769230769</v>
      </c>
      <c r="N60">
        <v>1.5000686980899081</v>
      </c>
      <c r="P60">
        <v>0.30769230769230771</v>
      </c>
      <c r="Q60">
        <v>-0.375</v>
      </c>
      <c r="R60">
        <v>2.9375</v>
      </c>
      <c r="S60">
        <v>1.875</v>
      </c>
      <c r="V60">
        <v>0.30769230769230771</v>
      </c>
      <c r="W60">
        <v>-0.375</v>
      </c>
      <c r="X60">
        <v>29.5</v>
      </c>
      <c r="Y60">
        <v>-3.3653846153846145E-2</v>
      </c>
      <c r="Z60">
        <v>0.48273636023312383</v>
      </c>
    </row>
    <row r="61" spans="5:26">
      <c r="E61">
        <v>30</v>
      </c>
      <c r="G61">
        <v>0.15384615384615385</v>
      </c>
      <c r="H61">
        <v>-0.125</v>
      </c>
      <c r="I61">
        <f t="shared" si="2"/>
        <v>1.4423076923076927E-2</v>
      </c>
      <c r="J61">
        <f t="shared" si="3"/>
        <v>0.1971740062924027</v>
      </c>
      <c r="L61">
        <v>30</v>
      </c>
      <c r="M61">
        <v>1.3353365384615383</v>
      </c>
      <c r="N61">
        <v>1.5466447777098529</v>
      </c>
      <c r="P61">
        <v>0.15384615384615385</v>
      </c>
      <c r="Q61">
        <v>-0.125</v>
      </c>
      <c r="R61">
        <v>2.9375</v>
      </c>
      <c r="S61">
        <v>2.375</v>
      </c>
      <c r="V61">
        <v>0.15384615384615385</v>
      </c>
      <c r="W61">
        <v>-0.125</v>
      </c>
      <c r="X61">
        <v>30</v>
      </c>
      <c r="Y61">
        <v>1.4423076923076927E-2</v>
      </c>
      <c r="Z61">
        <v>0.1971740062924027</v>
      </c>
    </row>
    <row r="62" spans="5:26">
      <c r="E62">
        <v>30.5</v>
      </c>
      <c r="G62">
        <v>0.30769230769230771</v>
      </c>
      <c r="H62">
        <v>0</v>
      </c>
      <c r="I62">
        <f t="shared" si="2"/>
        <v>0.15384615384615385</v>
      </c>
      <c r="J62">
        <f t="shared" si="3"/>
        <v>0.21757131728816848</v>
      </c>
      <c r="L62">
        <v>30.5</v>
      </c>
      <c r="M62">
        <v>1.2956730769230769</v>
      </c>
      <c r="N62">
        <v>1.4018112886737839</v>
      </c>
      <c r="P62">
        <v>0.30769230769230771</v>
      </c>
      <c r="Q62">
        <v>0</v>
      </c>
      <c r="R62">
        <v>3</v>
      </c>
      <c r="S62">
        <v>1.875</v>
      </c>
      <c r="V62">
        <v>0.30769230769230771</v>
      </c>
      <c r="W62">
        <v>0</v>
      </c>
      <c r="X62">
        <v>30.5</v>
      </c>
      <c r="Y62">
        <v>0.15384615384615385</v>
      </c>
      <c r="Z62">
        <v>0.21757131728816848</v>
      </c>
    </row>
    <row r="63" spans="5:26">
      <c r="E63">
        <v>31</v>
      </c>
      <c r="G63">
        <v>0</v>
      </c>
      <c r="H63">
        <v>0.125</v>
      </c>
      <c r="I63">
        <f t="shared" si="2"/>
        <v>6.25E-2</v>
      </c>
      <c r="J63">
        <f t="shared" si="3"/>
        <v>8.8388347648318447E-2</v>
      </c>
      <c r="L63">
        <v>31</v>
      </c>
      <c r="M63">
        <v>1.15625</v>
      </c>
      <c r="N63">
        <v>1.2803604635674544</v>
      </c>
      <c r="P63">
        <v>0</v>
      </c>
      <c r="Q63">
        <v>0.125</v>
      </c>
      <c r="R63">
        <v>2.5</v>
      </c>
      <c r="S63">
        <v>2</v>
      </c>
      <c r="V63">
        <v>0</v>
      </c>
      <c r="W63">
        <v>0.125</v>
      </c>
      <c r="X63">
        <v>31</v>
      </c>
      <c r="Y63">
        <v>6.25E-2</v>
      </c>
      <c r="Z63">
        <v>8.8388347648318447E-2</v>
      </c>
    </row>
    <row r="64" spans="5:26">
      <c r="E64">
        <v>31.5</v>
      </c>
      <c r="G64">
        <v>7.6923076923076927E-2</v>
      </c>
      <c r="H64">
        <v>-0.125</v>
      </c>
      <c r="I64">
        <f t="shared" si="2"/>
        <v>-2.4038461538461536E-2</v>
      </c>
      <c r="J64">
        <f t="shared" si="3"/>
        <v>0.14278117697036055</v>
      </c>
      <c r="L64">
        <v>31.5</v>
      </c>
      <c r="M64">
        <v>1.0817307692307692</v>
      </c>
      <c r="N64">
        <v>1.2886170017194076</v>
      </c>
      <c r="P64">
        <v>7.6923076923076927E-2</v>
      </c>
      <c r="Q64">
        <v>-0.125</v>
      </c>
      <c r="R64">
        <v>2.375</v>
      </c>
      <c r="S64">
        <v>2</v>
      </c>
      <c r="V64">
        <v>7.6923076923076927E-2</v>
      </c>
      <c r="W64">
        <v>-0.125</v>
      </c>
      <c r="X64">
        <v>31.5</v>
      </c>
      <c r="Y64">
        <v>-2.4038461538461536E-2</v>
      </c>
      <c r="Z64">
        <v>0.14278117697036055</v>
      </c>
    </row>
    <row r="65" spans="5:26">
      <c r="E65">
        <v>32</v>
      </c>
      <c r="G65">
        <v>7.6923076923076927E-2</v>
      </c>
      <c r="H65">
        <v>-0.125</v>
      </c>
      <c r="I65">
        <f t="shared" si="2"/>
        <v>-2.4038461538461536E-2</v>
      </c>
      <c r="J65">
        <f t="shared" si="3"/>
        <v>0.14278117697036055</v>
      </c>
      <c r="L65">
        <v>32</v>
      </c>
      <c r="M65">
        <v>1.1129807692307692</v>
      </c>
      <c r="N65">
        <v>1.3155021080755003</v>
      </c>
      <c r="P65">
        <v>7.6923076923076927E-2</v>
      </c>
      <c r="Q65">
        <v>-0.125</v>
      </c>
      <c r="R65">
        <v>2.25</v>
      </c>
      <c r="S65">
        <v>2.25</v>
      </c>
      <c r="V65">
        <v>7.6923076923076927E-2</v>
      </c>
      <c r="W65">
        <v>-0.125</v>
      </c>
      <c r="X65">
        <v>32</v>
      </c>
      <c r="Y65">
        <v>-2.4038461538461536E-2</v>
      </c>
      <c r="Z65">
        <v>0.14278117697036055</v>
      </c>
    </row>
    <row r="66" spans="5:26">
      <c r="E66">
        <v>32.5</v>
      </c>
      <c r="G66">
        <v>0.23076923076923078</v>
      </c>
      <c r="H66">
        <v>-0.5</v>
      </c>
      <c r="I66">
        <f t="shared" ref="I66:I97" si="4">AVERAGE(G66:H66)</f>
        <v>-0.13461538461538461</v>
      </c>
      <c r="J66">
        <f t="shared" ref="J66:J97" si="5">STDEV(G66:H66)</f>
        <v>0.51673187855940017</v>
      </c>
      <c r="L66">
        <v>32.5</v>
      </c>
      <c r="M66">
        <v>1.1201923076923077</v>
      </c>
      <c r="N66">
        <v>1.5106765827511139</v>
      </c>
      <c r="P66">
        <v>0.23076923076923078</v>
      </c>
      <c r="Q66">
        <v>-0.5</v>
      </c>
      <c r="R66">
        <v>2.75</v>
      </c>
      <c r="S66">
        <v>2</v>
      </c>
      <c r="V66">
        <v>0.23076923076923078</v>
      </c>
      <c r="W66">
        <v>-0.5</v>
      </c>
      <c r="X66">
        <v>32.5</v>
      </c>
      <c r="Y66">
        <v>-0.13461538461538461</v>
      </c>
      <c r="Z66">
        <v>0.51673187855940017</v>
      </c>
    </row>
    <row r="67" spans="5:26">
      <c r="E67">
        <v>33</v>
      </c>
      <c r="G67">
        <v>0</v>
      </c>
      <c r="H67">
        <v>-0.125</v>
      </c>
      <c r="I67">
        <f t="shared" si="4"/>
        <v>-6.25E-2</v>
      </c>
      <c r="J67">
        <f t="shared" si="5"/>
        <v>8.8388347648318447E-2</v>
      </c>
      <c r="L67">
        <v>33</v>
      </c>
      <c r="M67">
        <v>1.265625</v>
      </c>
      <c r="N67">
        <v>1.5814476161099993</v>
      </c>
      <c r="P67">
        <v>0</v>
      </c>
      <c r="Q67">
        <v>-0.125</v>
      </c>
      <c r="R67">
        <v>3.0625</v>
      </c>
      <c r="S67">
        <v>2.125</v>
      </c>
      <c r="V67">
        <v>0</v>
      </c>
      <c r="W67">
        <v>-0.125</v>
      </c>
      <c r="X67">
        <v>33</v>
      </c>
      <c r="Y67">
        <v>-6.25E-2</v>
      </c>
      <c r="Z67">
        <v>8.8388347648318447E-2</v>
      </c>
    </row>
    <row r="68" spans="5:26">
      <c r="E68">
        <v>33.5</v>
      </c>
      <c r="G68">
        <v>7.6923076923076927E-2</v>
      </c>
      <c r="H68">
        <v>0</v>
      </c>
      <c r="I68">
        <f t="shared" si="4"/>
        <v>3.8461538461538464E-2</v>
      </c>
      <c r="J68">
        <f t="shared" si="5"/>
        <v>5.4392829322042119E-2</v>
      </c>
      <c r="L68">
        <v>33.5</v>
      </c>
      <c r="M68">
        <v>1.1754807692307692</v>
      </c>
      <c r="N68">
        <v>1.3378492695912934</v>
      </c>
      <c r="P68">
        <v>7.6923076923076927E-2</v>
      </c>
      <c r="Q68">
        <v>0</v>
      </c>
      <c r="R68">
        <v>2.625</v>
      </c>
      <c r="S68">
        <v>2</v>
      </c>
      <c r="V68">
        <v>7.6923076923076927E-2</v>
      </c>
      <c r="W68">
        <v>0</v>
      </c>
      <c r="X68">
        <v>33.5</v>
      </c>
      <c r="Y68">
        <v>3.8461538461538464E-2</v>
      </c>
      <c r="Z68">
        <v>5.4392829322042119E-2</v>
      </c>
    </row>
    <row r="69" spans="5:26">
      <c r="E69">
        <v>34</v>
      </c>
      <c r="G69">
        <v>0.23076923076923078</v>
      </c>
      <c r="H69">
        <v>-0.125</v>
      </c>
      <c r="I69">
        <f t="shared" si="4"/>
        <v>5.2884615384615391E-2</v>
      </c>
      <c r="J69">
        <f t="shared" si="5"/>
        <v>0.25156683561444482</v>
      </c>
      <c r="L69">
        <v>34</v>
      </c>
      <c r="M69">
        <v>1.2608173076923077</v>
      </c>
      <c r="N69">
        <v>1.4301537859456355</v>
      </c>
      <c r="P69">
        <v>0.23076923076923078</v>
      </c>
      <c r="Q69">
        <v>-0.125</v>
      </c>
      <c r="R69">
        <v>2.8125</v>
      </c>
      <c r="S69">
        <v>2.125</v>
      </c>
      <c r="V69">
        <v>0.23076923076923078</v>
      </c>
      <c r="W69">
        <v>-0.125</v>
      </c>
      <c r="X69">
        <v>34</v>
      </c>
      <c r="Y69">
        <v>5.2884615384615391E-2</v>
      </c>
      <c r="Z69">
        <v>0.25156683561444482</v>
      </c>
    </row>
    <row r="70" spans="5:26">
      <c r="E70">
        <v>34.5</v>
      </c>
      <c r="G70">
        <v>0</v>
      </c>
      <c r="H70">
        <v>-0.375</v>
      </c>
      <c r="I70">
        <f t="shared" si="4"/>
        <v>-0.1875</v>
      </c>
      <c r="J70">
        <f t="shared" si="5"/>
        <v>0.2651650429449553</v>
      </c>
      <c r="L70">
        <v>34.5</v>
      </c>
      <c r="M70">
        <v>1.1875</v>
      </c>
      <c r="N70">
        <v>1.6153559979150107</v>
      </c>
      <c r="P70">
        <v>0</v>
      </c>
      <c r="Q70">
        <v>-0.375</v>
      </c>
      <c r="R70">
        <v>2.875</v>
      </c>
      <c r="S70">
        <v>2.25</v>
      </c>
      <c r="V70">
        <v>0</v>
      </c>
      <c r="W70">
        <v>-0.375</v>
      </c>
      <c r="X70">
        <v>34.5</v>
      </c>
      <c r="Y70">
        <v>-0.1875</v>
      </c>
      <c r="Z70">
        <v>0.2651650429449553</v>
      </c>
    </row>
    <row r="71" spans="5:26">
      <c r="E71">
        <v>35</v>
      </c>
      <c r="G71">
        <v>0.23076923076923078</v>
      </c>
      <c r="H71">
        <v>-0.25</v>
      </c>
      <c r="I71">
        <f t="shared" si="4"/>
        <v>-9.615384615384609E-3</v>
      </c>
      <c r="J71">
        <f t="shared" si="5"/>
        <v>0.33995518326276325</v>
      </c>
      <c r="L71">
        <v>35</v>
      </c>
      <c r="M71">
        <v>1.1670673076923077</v>
      </c>
      <c r="N71">
        <v>1.3843893100248372</v>
      </c>
      <c r="P71">
        <v>0.23076923076923078</v>
      </c>
      <c r="Q71">
        <v>-0.25</v>
      </c>
      <c r="R71">
        <v>2.5625</v>
      </c>
      <c r="S71">
        <v>2.125</v>
      </c>
      <c r="V71">
        <v>0.23076923076923078</v>
      </c>
      <c r="W71">
        <v>-0.25</v>
      </c>
      <c r="X71">
        <v>35</v>
      </c>
      <c r="Y71">
        <v>-9.615384615384609E-3</v>
      </c>
      <c r="Z71">
        <v>0.33995518326276325</v>
      </c>
    </row>
    <row r="72" spans="5:26">
      <c r="E72">
        <v>35.5</v>
      </c>
      <c r="G72">
        <v>0.15384615384615385</v>
      </c>
      <c r="H72">
        <v>-0.25</v>
      </c>
      <c r="I72">
        <f t="shared" si="4"/>
        <v>-4.8076923076923073E-2</v>
      </c>
      <c r="J72">
        <f t="shared" si="5"/>
        <v>0.2855623539407211</v>
      </c>
      <c r="L72">
        <v>35.5</v>
      </c>
      <c r="M72">
        <v>1.1165865384615383</v>
      </c>
      <c r="N72">
        <v>1.3742286196941145</v>
      </c>
      <c r="P72">
        <v>0.15384615384615385</v>
      </c>
      <c r="Q72">
        <v>-0.25</v>
      </c>
      <c r="R72">
        <v>2.5625</v>
      </c>
      <c r="S72">
        <v>2</v>
      </c>
      <c r="V72">
        <v>0.15384615384615385</v>
      </c>
      <c r="W72">
        <v>-0.25</v>
      </c>
      <c r="X72">
        <v>35.5</v>
      </c>
      <c r="Y72">
        <v>-4.8076923076923073E-2</v>
      </c>
      <c r="Z72">
        <v>0.2855623539407211</v>
      </c>
    </row>
    <row r="73" spans="5:26">
      <c r="E73">
        <v>36</v>
      </c>
      <c r="G73">
        <v>0.15384615384615385</v>
      </c>
      <c r="H73">
        <v>0</v>
      </c>
      <c r="I73">
        <f t="shared" si="4"/>
        <v>7.6923076923076927E-2</v>
      </c>
      <c r="J73">
        <f t="shared" si="5"/>
        <v>0.10878565864408424</v>
      </c>
      <c r="L73">
        <v>36</v>
      </c>
      <c r="M73">
        <v>1.2103365384615383</v>
      </c>
      <c r="N73">
        <v>1.3223768680817407</v>
      </c>
      <c r="P73">
        <v>0.15384615384615385</v>
      </c>
      <c r="Q73">
        <v>0</v>
      </c>
      <c r="R73">
        <v>2.5625</v>
      </c>
      <c r="S73">
        <v>2.125</v>
      </c>
      <c r="V73">
        <v>0.15384615384615385</v>
      </c>
      <c r="W73">
        <v>0</v>
      </c>
      <c r="X73">
        <v>36</v>
      </c>
      <c r="Y73">
        <v>7.6923076923076927E-2</v>
      </c>
      <c r="Z73">
        <v>0.10878565864408424</v>
      </c>
    </row>
    <row r="74" spans="5:26">
      <c r="E74">
        <v>36.5</v>
      </c>
      <c r="G74">
        <v>7.6923076923076927E-2</v>
      </c>
      <c r="H74">
        <v>-0.25</v>
      </c>
      <c r="I74">
        <f t="shared" si="4"/>
        <v>-8.6538461538461536E-2</v>
      </c>
      <c r="J74">
        <f t="shared" si="5"/>
        <v>0.23116952461867901</v>
      </c>
      <c r="L74">
        <v>36.5</v>
      </c>
      <c r="M74">
        <v>1.0817307692307692</v>
      </c>
      <c r="N74">
        <v>1.370869715589456</v>
      </c>
      <c r="P74">
        <v>7.6923076923076927E-2</v>
      </c>
      <c r="Q74">
        <v>-0.25</v>
      </c>
      <c r="R74">
        <v>2.5</v>
      </c>
      <c r="S74">
        <v>2</v>
      </c>
      <c r="V74">
        <v>7.6923076923076927E-2</v>
      </c>
      <c r="W74">
        <v>-0.25</v>
      </c>
      <c r="X74">
        <v>36.5</v>
      </c>
      <c r="Y74">
        <v>-8.6538461538461536E-2</v>
      </c>
      <c r="Z74">
        <v>0.23116952461867901</v>
      </c>
    </row>
    <row r="75" spans="5:26">
      <c r="E75">
        <v>37</v>
      </c>
      <c r="G75">
        <v>7.6923076923076927E-2</v>
      </c>
      <c r="H75">
        <v>-0.25</v>
      </c>
      <c r="I75">
        <f t="shared" si="4"/>
        <v>-8.6538461538461536E-2</v>
      </c>
      <c r="J75">
        <f t="shared" si="5"/>
        <v>0.23116952461867901</v>
      </c>
      <c r="L75">
        <v>37</v>
      </c>
      <c r="M75">
        <v>1.1911057692307692</v>
      </c>
      <c r="N75">
        <v>1.4920502220975478</v>
      </c>
      <c r="P75">
        <v>7.6923076923076927E-2</v>
      </c>
      <c r="Q75">
        <v>-0.25</v>
      </c>
      <c r="R75">
        <v>2.6875</v>
      </c>
      <c r="S75">
        <v>2.25</v>
      </c>
      <c r="V75">
        <v>7.6923076923076927E-2</v>
      </c>
      <c r="W75">
        <v>-0.25</v>
      </c>
      <c r="X75">
        <v>37</v>
      </c>
      <c r="Y75">
        <v>-8.6538461538461536E-2</v>
      </c>
      <c r="Z75">
        <v>0.23116952461867901</v>
      </c>
    </row>
    <row r="76" spans="5:26">
      <c r="E76">
        <v>37.5</v>
      </c>
      <c r="G76">
        <v>-7.6923076923076927E-2</v>
      </c>
      <c r="H76">
        <v>0</v>
      </c>
      <c r="I76">
        <f t="shared" si="4"/>
        <v>-3.8461538461538464E-2</v>
      </c>
      <c r="J76">
        <f t="shared" si="5"/>
        <v>5.4392829322042119E-2</v>
      </c>
      <c r="L76">
        <v>37.5</v>
      </c>
      <c r="M76">
        <v>1.3401442307692308</v>
      </c>
      <c r="N76">
        <v>1.5940255301915232</v>
      </c>
      <c r="P76">
        <v>-7.6923076923076927E-2</v>
      </c>
      <c r="Q76">
        <v>0</v>
      </c>
      <c r="R76">
        <v>2.8125</v>
      </c>
      <c r="S76">
        <v>2.625</v>
      </c>
      <c r="V76">
        <v>-7.6923076923076927E-2</v>
      </c>
      <c r="W76">
        <v>0</v>
      </c>
      <c r="X76">
        <v>37.5</v>
      </c>
      <c r="Y76">
        <v>-3.8461538461538464E-2</v>
      </c>
      <c r="Z76">
        <v>5.4392829322042119E-2</v>
      </c>
    </row>
    <row r="77" spans="5:26">
      <c r="E77">
        <v>38</v>
      </c>
      <c r="G77">
        <v>0</v>
      </c>
      <c r="H77">
        <v>0</v>
      </c>
      <c r="I77">
        <f t="shared" si="4"/>
        <v>0</v>
      </c>
      <c r="J77">
        <f t="shared" si="5"/>
        <v>0</v>
      </c>
      <c r="L77">
        <v>38</v>
      </c>
      <c r="M77">
        <v>1.109375</v>
      </c>
      <c r="N77">
        <v>1.3113834536473303</v>
      </c>
      <c r="P77">
        <v>0</v>
      </c>
      <c r="Q77">
        <v>0</v>
      </c>
      <c r="R77">
        <v>2.5625</v>
      </c>
      <c r="S77">
        <v>1.875</v>
      </c>
      <c r="V77">
        <v>0</v>
      </c>
      <c r="W77">
        <v>0</v>
      </c>
      <c r="X77">
        <v>38</v>
      </c>
      <c r="Y77">
        <v>0</v>
      </c>
      <c r="Z77">
        <v>0</v>
      </c>
    </row>
    <row r="78" spans="5:26">
      <c r="E78">
        <v>38.5</v>
      </c>
      <c r="G78">
        <v>7.6923076923076927E-2</v>
      </c>
      <c r="H78">
        <v>-0.125</v>
      </c>
      <c r="I78">
        <f t="shared" si="4"/>
        <v>-2.4038461538461536E-2</v>
      </c>
      <c r="J78">
        <f t="shared" si="5"/>
        <v>0.14278117697036055</v>
      </c>
      <c r="L78">
        <v>38.5</v>
      </c>
      <c r="M78">
        <v>1.1442307692307692</v>
      </c>
      <c r="N78">
        <v>1.3524805539878153</v>
      </c>
      <c r="P78">
        <v>7.6923076923076927E-2</v>
      </c>
      <c r="Q78">
        <v>-0.125</v>
      </c>
      <c r="R78">
        <v>2.375</v>
      </c>
      <c r="S78">
        <v>2.25</v>
      </c>
      <c r="V78">
        <v>7.6923076923076927E-2</v>
      </c>
      <c r="W78">
        <v>-0.125</v>
      </c>
      <c r="X78">
        <v>38.5</v>
      </c>
      <c r="Y78">
        <v>-2.4038461538461536E-2</v>
      </c>
      <c r="Z78">
        <v>0.14278117697036055</v>
      </c>
    </row>
    <row r="79" spans="5:26">
      <c r="E79">
        <v>39</v>
      </c>
      <c r="G79">
        <v>0</v>
      </c>
      <c r="H79">
        <v>-0.125</v>
      </c>
      <c r="I79">
        <f t="shared" si="4"/>
        <v>-6.25E-2</v>
      </c>
      <c r="J79">
        <f t="shared" si="5"/>
        <v>8.8388347648318447E-2</v>
      </c>
      <c r="L79">
        <v>39</v>
      </c>
      <c r="M79">
        <v>1.03125</v>
      </c>
      <c r="N79">
        <v>1.2803604635674544</v>
      </c>
      <c r="P79">
        <v>0</v>
      </c>
      <c r="Q79">
        <v>-0.125</v>
      </c>
      <c r="R79">
        <v>2.375</v>
      </c>
      <c r="S79">
        <v>1.875</v>
      </c>
      <c r="V79">
        <v>0</v>
      </c>
      <c r="W79">
        <v>-0.125</v>
      </c>
      <c r="X79">
        <v>39</v>
      </c>
      <c r="Y79">
        <v>-6.25E-2</v>
      </c>
      <c r="Z79">
        <v>8.8388347648318447E-2</v>
      </c>
    </row>
    <row r="80" spans="5:26">
      <c r="E80">
        <v>39.5</v>
      </c>
      <c r="G80">
        <v>-7.6923076923076927E-2</v>
      </c>
      <c r="H80">
        <v>0</v>
      </c>
      <c r="I80">
        <f t="shared" si="4"/>
        <v>-3.8461538461538464E-2</v>
      </c>
      <c r="J80">
        <f t="shared" si="5"/>
        <v>5.4392829322042119E-2</v>
      </c>
      <c r="L80">
        <v>39.5</v>
      </c>
      <c r="M80">
        <v>1.1682692307692308</v>
      </c>
      <c r="N80">
        <v>1.3974983813365454</v>
      </c>
      <c r="P80">
        <v>-7.6923076923076927E-2</v>
      </c>
      <c r="Q80">
        <v>0</v>
      </c>
      <c r="R80">
        <v>2.5</v>
      </c>
      <c r="S80">
        <v>2.25</v>
      </c>
      <c r="V80">
        <v>-7.6923076923076927E-2</v>
      </c>
      <c r="W80">
        <v>0</v>
      </c>
      <c r="X80">
        <v>39.5</v>
      </c>
      <c r="Y80">
        <v>-3.8461538461538464E-2</v>
      </c>
      <c r="Z80">
        <v>5.4392829322042119E-2</v>
      </c>
    </row>
    <row r="81" spans="5:26">
      <c r="E81">
        <v>40</v>
      </c>
      <c r="G81">
        <v>0.15384615384615385</v>
      </c>
      <c r="H81">
        <v>0.25</v>
      </c>
      <c r="I81">
        <f t="shared" si="4"/>
        <v>0.20192307692307693</v>
      </c>
      <c r="J81">
        <f t="shared" si="5"/>
        <v>6.7991036652552669E-2</v>
      </c>
      <c r="L81">
        <v>40</v>
      </c>
      <c r="M81">
        <v>1.3197115384615383</v>
      </c>
      <c r="N81">
        <v>1.3162749788777892</v>
      </c>
      <c r="P81">
        <v>0.15384615384615385</v>
      </c>
      <c r="Q81">
        <v>0.25</v>
      </c>
      <c r="R81">
        <v>2.75</v>
      </c>
      <c r="S81">
        <v>2.125</v>
      </c>
      <c r="V81">
        <v>0.15384615384615385</v>
      </c>
      <c r="W81">
        <v>0.25</v>
      </c>
      <c r="X81">
        <v>40</v>
      </c>
      <c r="Y81">
        <v>0.20192307692307693</v>
      </c>
      <c r="Z81">
        <v>6.7991036652552669E-2</v>
      </c>
    </row>
    <row r="82" spans="5:26">
      <c r="E82">
        <v>40.5</v>
      </c>
      <c r="G82">
        <v>0.23076923076923078</v>
      </c>
      <c r="H82">
        <v>0</v>
      </c>
      <c r="I82">
        <f t="shared" si="4"/>
        <v>0.11538461538461539</v>
      </c>
      <c r="J82">
        <f t="shared" si="5"/>
        <v>0.16317848796612636</v>
      </c>
      <c r="L82">
        <v>40.5</v>
      </c>
      <c r="M82">
        <v>1.2608173076923077</v>
      </c>
      <c r="N82">
        <v>1.3668418043509283</v>
      </c>
      <c r="P82">
        <v>0.23076923076923078</v>
      </c>
      <c r="Q82">
        <v>0</v>
      </c>
      <c r="R82">
        <v>2.8125</v>
      </c>
      <c r="S82">
        <v>2</v>
      </c>
      <c r="V82">
        <v>0.23076923076923078</v>
      </c>
      <c r="W82">
        <v>0</v>
      </c>
      <c r="X82">
        <v>40.5</v>
      </c>
      <c r="Y82">
        <v>0.11538461538461539</v>
      </c>
      <c r="Z82">
        <v>0.16317848796612636</v>
      </c>
    </row>
    <row r="83" spans="5:26">
      <c r="E83">
        <v>41</v>
      </c>
      <c r="G83">
        <v>-7.6923076923076927E-2</v>
      </c>
      <c r="H83">
        <v>-0.25</v>
      </c>
      <c r="I83">
        <f t="shared" si="4"/>
        <v>-0.16346153846153846</v>
      </c>
      <c r="J83">
        <f t="shared" si="5"/>
        <v>0.12238386597459476</v>
      </c>
      <c r="L83">
        <v>41</v>
      </c>
      <c r="M83">
        <v>1.2776442307692308</v>
      </c>
      <c r="N83">
        <v>1.6750944538633949</v>
      </c>
      <c r="P83">
        <v>-7.6923076923076927E-2</v>
      </c>
      <c r="Q83">
        <v>-0.25</v>
      </c>
      <c r="R83">
        <v>2.9375</v>
      </c>
      <c r="S83">
        <v>2.5</v>
      </c>
      <c r="V83">
        <v>-7.6923076923076927E-2</v>
      </c>
      <c r="W83">
        <v>-0.25</v>
      </c>
      <c r="X83">
        <v>41</v>
      </c>
      <c r="Y83">
        <v>-0.16346153846153846</v>
      </c>
      <c r="Z83">
        <v>0.12238386597459476</v>
      </c>
    </row>
    <row r="84" spans="5:26">
      <c r="E84">
        <v>41.5</v>
      </c>
      <c r="G84">
        <v>7.6923076923076927E-2</v>
      </c>
      <c r="H84">
        <v>-0.375</v>
      </c>
      <c r="I84">
        <f t="shared" si="4"/>
        <v>-0.14903846153846154</v>
      </c>
      <c r="J84">
        <f t="shared" si="5"/>
        <v>0.31955787226699744</v>
      </c>
      <c r="L84">
        <v>41.5</v>
      </c>
      <c r="M84">
        <v>1.2223557692307692</v>
      </c>
      <c r="N84">
        <v>1.6042349062690635</v>
      </c>
      <c r="P84">
        <v>7.6923076923076927E-2</v>
      </c>
      <c r="Q84">
        <v>-0.375</v>
      </c>
      <c r="R84">
        <v>2.8125</v>
      </c>
      <c r="S84">
        <v>2.375</v>
      </c>
      <c r="V84">
        <v>7.6923076923076927E-2</v>
      </c>
      <c r="W84">
        <v>-0.375</v>
      </c>
      <c r="X84">
        <v>41.5</v>
      </c>
      <c r="Y84">
        <v>-0.14903846153846154</v>
      </c>
      <c r="Z84">
        <v>0.31955787226699744</v>
      </c>
    </row>
    <row r="85" spans="5:26">
      <c r="E85">
        <v>42</v>
      </c>
      <c r="G85">
        <v>7.6923076923076927E-2</v>
      </c>
      <c r="H85">
        <v>0</v>
      </c>
      <c r="I85">
        <f t="shared" si="4"/>
        <v>3.8461538461538464E-2</v>
      </c>
      <c r="J85">
        <f t="shared" si="5"/>
        <v>5.4392829322042119E-2</v>
      </c>
      <c r="L85">
        <v>42</v>
      </c>
      <c r="M85">
        <v>1.4098557692307692</v>
      </c>
      <c r="N85">
        <v>1.5889907960327292</v>
      </c>
      <c r="P85">
        <v>7.6923076923076927E-2</v>
      </c>
      <c r="Q85">
        <v>0</v>
      </c>
      <c r="R85">
        <v>2.9375</v>
      </c>
      <c r="S85">
        <v>2.625</v>
      </c>
      <c r="V85">
        <v>7.6923076923076927E-2</v>
      </c>
      <c r="W85">
        <v>0</v>
      </c>
      <c r="X85">
        <v>42</v>
      </c>
      <c r="Y85">
        <v>3.8461538461538464E-2</v>
      </c>
      <c r="Z85">
        <v>5.4392829322042119E-2</v>
      </c>
    </row>
    <row r="86" spans="5:26">
      <c r="E86">
        <v>42.5</v>
      </c>
      <c r="G86">
        <v>0.15384615384615385</v>
      </c>
      <c r="H86">
        <v>-0.125</v>
      </c>
      <c r="I86">
        <f t="shared" si="4"/>
        <v>1.4423076923076927E-2</v>
      </c>
      <c r="J86">
        <f t="shared" si="5"/>
        <v>0.1971740062924027</v>
      </c>
      <c r="L86">
        <v>42.5</v>
      </c>
      <c r="M86">
        <v>1.4134615384615383</v>
      </c>
      <c r="N86">
        <v>1.6584053139701223</v>
      </c>
      <c r="P86">
        <v>0.15384615384615385</v>
      </c>
      <c r="Q86">
        <v>-0.125</v>
      </c>
      <c r="R86">
        <v>3.25</v>
      </c>
      <c r="S86">
        <v>2.375</v>
      </c>
      <c r="V86">
        <v>0.15384615384615385</v>
      </c>
      <c r="W86">
        <v>-0.125</v>
      </c>
      <c r="X86">
        <v>42.5</v>
      </c>
      <c r="Y86">
        <v>1.4423076923076927E-2</v>
      </c>
      <c r="Z86">
        <v>0.1971740062924027</v>
      </c>
    </row>
    <row r="87" spans="5:26">
      <c r="E87">
        <v>43</v>
      </c>
      <c r="G87">
        <v>0</v>
      </c>
      <c r="H87">
        <v>-0.125</v>
      </c>
      <c r="I87">
        <f t="shared" si="4"/>
        <v>-6.25E-2</v>
      </c>
      <c r="J87">
        <f t="shared" si="5"/>
        <v>8.8388347648318447E-2</v>
      </c>
      <c r="L87">
        <v>43</v>
      </c>
      <c r="M87">
        <v>1.375</v>
      </c>
      <c r="N87">
        <v>1.6677080080157918</v>
      </c>
      <c r="P87">
        <v>0</v>
      </c>
      <c r="Q87">
        <v>-0.125</v>
      </c>
      <c r="R87">
        <v>3</v>
      </c>
      <c r="S87">
        <v>2.625</v>
      </c>
      <c r="V87">
        <v>0</v>
      </c>
      <c r="W87">
        <v>-0.125</v>
      </c>
      <c r="X87">
        <v>43</v>
      </c>
      <c r="Y87">
        <v>-6.25E-2</v>
      </c>
      <c r="Z87">
        <v>8.8388347648318447E-2</v>
      </c>
    </row>
    <row r="88" spans="5:26">
      <c r="E88">
        <v>43.5</v>
      </c>
      <c r="G88">
        <v>0</v>
      </c>
      <c r="H88">
        <v>0</v>
      </c>
      <c r="I88">
        <f t="shared" si="4"/>
        <v>0</v>
      </c>
      <c r="J88">
        <f t="shared" si="5"/>
        <v>0</v>
      </c>
      <c r="L88">
        <v>43.5</v>
      </c>
      <c r="M88">
        <v>1.3125</v>
      </c>
      <c r="N88">
        <v>1.5461646096066226</v>
      </c>
      <c r="P88">
        <v>0</v>
      </c>
      <c r="Q88">
        <v>0</v>
      </c>
      <c r="R88">
        <v>3</v>
      </c>
      <c r="S88">
        <v>2.25</v>
      </c>
      <c r="V88">
        <v>0</v>
      </c>
      <c r="W88">
        <v>0</v>
      </c>
      <c r="X88">
        <v>43.5</v>
      </c>
      <c r="Y88">
        <v>0</v>
      </c>
      <c r="Z88">
        <v>0</v>
      </c>
    </row>
    <row r="89" spans="5:26">
      <c r="E89">
        <v>44</v>
      </c>
      <c r="G89">
        <v>-7.6923076923076927E-2</v>
      </c>
      <c r="H89">
        <v>-0.125</v>
      </c>
      <c r="I89">
        <f t="shared" si="4"/>
        <v>-0.10096153846153846</v>
      </c>
      <c r="J89">
        <f t="shared" si="5"/>
        <v>3.3995518326276335E-2</v>
      </c>
      <c r="L89">
        <v>44</v>
      </c>
      <c r="M89">
        <v>1.2463942307692308</v>
      </c>
      <c r="N89">
        <v>1.6022982551930443</v>
      </c>
      <c r="P89">
        <v>-7.6923076923076927E-2</v>
      </c>
      <c r="Q89">
        <v>-0.125</v>
      </c>
      <c r="R89">
        <v>3.0625</v>
      </c>
      <c r="S89">
        <v>2.125</v>
      </c>
      <c r="V89">
        <v>-7.6923076923076927E-2</v>
      </c>
      <c r="W89">
        <v>-0.125</v>
      </c>
      <c r="X89">
        <v>44</v>
      </c>
      <c r="Y89">
        <v>-0.10096153846153846</v>
      </c>
      <c r="Z89">
        <v>3.3995518326276335E-2</v>
      </c>
    </row>
    <row r="90" spans="5:26">
      <c r="E90">
        <v>44.5</v>
      </c>
      <c r="G90">
        <v>0</v>
      </c>
      <c r="H90">
        <v>-0.125</v>
      </c>
      <c r="I90">
        <f t="shared" si="4"/>
        <v>-6.25E-2</v>
      </c>
      <c r="J90">
        <f t="shared" si="5"/>
        <v>8.8388347648318447E-2</v>
      </c>
      <c r="L90">
        <v>44.5</v>
      </c>
      <c r="M90">
        <v>1.25</v>
      </c>
      <c r="N90">
        <v>1.5241117631809902</v>
      </c>
      <c r="P90">
        <v>0</v>
      </c>
      <c r="Q90">
        <v>-0.125</v>
      </c>
      <c r="R90">
        <v>2.75</v>
      </c>
      <c r="S90">
        <v>2.375</v>
      </c>
      <c r="V90">
        <v>0</v>
      </c>
      <c r="W90">
        <v>-0.125</v>
      </c>
      <c r="X90">
        <v>44.5</v>
      </c>
      <c r="Y90">
        <v>-6.25E-2</v>
      </c>
      <c r="Z90">
        <v>8.8388347648318447E-2</v>
      </c>
    </row>
    <row r="91" spans="5:26">
      <c r="E91">
        <v>45</v>
      </c>
      <c r="G91">
        <v>-0.15384615384615385</v>
      </c>
      <c r="H91">
        <v>-0.125</v>
      </c>
      <c r="I91">
        <f t="shared" si="4"/>
        <v>-0.13942307692307693</v>
      </c>
      <c r="J91">
        <f t="shared" si="5"/>
        <v>2.0397310995765888E-2</v>
      </c>
      <c r="L91">
        <v>45</v>
      </c>
      <c r="M91">
        <v>1.1177884615384617</v>
      </c>
      <c r="N91">
        <v>1.4660308614372313</v>
      </c>
      <c r="P91">
        <v>-0.15384615384615385</v>
      </c>
      <c r="Q91">
        <v>-0.125</v>
      </c>
      <c r="R91">
        <v>2.625</v>
      </c>
      <c r="S91">
        <v>2.125</v>
      </c>
      <c r="V91">
        <v>-0.15384615384615385</v>
      </c>
      <c r="W91">
        <v>-0.125</v>
      </c>
      <c r="X91">
        <v>45</v>
      </c>
      <c r="Y91">
        <v>-0.13942307692307693</v>
      </c>
      <c r="Z91">
        <v>2.0397310995765888E-2</v>
      </c>
    </row>
    <row r="92" spans="5:26">
      <c r="E92">
        <v>45.5</v>
      </c>
      <c r="G92">
        <v>7.6923076923076927E-2</v>
      </c>
      <c r="H92">
        <v>-0.25</v>
      </c>
      <c r="I92">
        <f t="shared" si="4"/>
        <v>-8.6538461538461536E-2</v>
      </c>
      <c r="J92">
        <f t="shared" si="5"/>
        <v>0.23116952461867901</v>
      </c>
      <c r="L92">
        <v>45.5</v>
      </c>
      <c r="M92">
        <v>1.3161057692307692</v>
      </c>
      <c r="N92">
        <v>1.6269256105256991</v>
      </c>
      <c r="P92">
        <v>7.6923076923076927E-2</v>
      </c>
      <c r="Q92">
        <v>-0.25</v>
      </c>
      <c r="R92">
        <v>2.8125</v>
      </c>
      <c r="S92">
        <v>2.625</v>
      </c>
      <c r="V92">
        <v>7.6923076923076927E-2</v>
      </c>
      <c r="W92">
        <v>-0.25</v>
      </c>
      <c r="X92">
        <v>45.5</v>
      </c>
      <c r="Y92">
        <v>-8.6538461538461536E-2</v>
      </c>
      <c r="Z92">
        <v>0.23116952461867901</v>
      </c>
    </row>
    <row r="93" spans="5:26">
      <c r="E93">
        <v>46</v>
      </c>
      <c r="G93">
        <v>0.23076923076923078</v>
      </c>
      <c r="H93">
        <v>-0.25</v>
      </c>
      <c r="I93">
        <f t="shared" si="4"/>
        <v>-9.615384615384609E-3</v>
      </c>
      <c r="J93">
        <f t="shared" si="5"/>
        <v>0.33995518326276325</v>
      </c>
      <c r="L93">
        <v>46</v>
      </c>
      <c r="M93">
        <v>1.2451923076923077</v>
      </c>
      <c r="N93">
        <v>1.476339945645474</v>
      </c>
      <c r="P93">
        <v>0.23076923076923078</v>
      </c>
      <c r="Q93">
        <v>-0.25</v>
      </c>
      <c r="R93">
        <v>2.75</v>
      </c>
      <c r="S93">
        <v>2.25</v>
      </c>
      <c r="V93">
        <v>0.23076923076923078</v>
      </c>
      <c r="W93">
        <v>-0.25</v>
      </c>
      <c r="X93">
        <v>46</v>
      </c>
      <c r="Y93">
        <v>-9.615384615384609E-3</v>
      </c>
      <c r="Z93">
        <v>0.33995518326276325</v>
      </c>
    </row>
    <row r="94" spans="5:26">
      <c r="E94">
        <v>46.5</v>
      </c>
      <c r="G94">
        <v>7.6923076923076927E-2</v>
      </c>
      <c r="H94">
        <v>-0.25</v>
      </c>
      <c r="I94">
        <f t="shared" si="4"/>
        <v>-8.6538461538461536E-2</v>
      </c>
      <c r="J94">
        <f t="shared" si="5"/>
        <v>0.23116952461867901</v>
      </c>
      <c r="L94">
        <v>46.5</v>
      </c>
      <c r="M94">
        <v>1.1598557692307692</v>
      </c>
      <c r="N94">
        <v>1.4456125331604497</v>
      </c>
      <c r="P94">
        <v>7.6923076923076927E-2</v>
      </c>
      <c r="Q94">
        <v>-0.25</v>
      </c>
      <c r="R94">
        <v>2.4375</v>
      </c>
      <c r="S94">
        <v>2.375</v>
      </c>
      <c r="V94">
        <v>7.6923076923076927E-2</v>
      </c>
      <c r="W94">
        <v>-0.25</v>
      </c>
      <c r="X94">
        <v>46.5</v>
      </c>
      <c r="Y94">
        <v>-8.6538461538461536E-2</v>
      </c>
      <c r="Z94">
        <v>0.23116952461867901</v>
      </c>
    </row>
    <row r="95" spans="5:26">
      <c r="E95">
        <v>47</v>
      </c>
      <c r="G95">
        <v>0</v>
      </c>
      <c r="H95">
        <v>-0.125</v>
      </c>
      <c r="I95">
        <f t="shared" si="4"/>
        <v>-6.25E-2</v>
      </c>
      <c r="J95">
        <f t="shared" si="5"/>
        <v>8.8388347648318447E-2</v>
      </c>
      <c r="L95">
        <v>47</v>
      </c>
      <c r="M95">
        <v>1.078125</v>
      </c>
      <c r="N95">
        <v>1.3183154892386977</v>
      </c>
      <c r="P95">
        <v>0</v>
      </c>
      <c r="Q95">
        <v>-0.125</v>
      </c>
      <c r="R95">
        <v>2.1875</v>
      </c>
      <c r="S95">
        <v>2.25</v>
      </c>
      <c r="V95">
        <v>0</v>
      </c>
      <c r="W95">
        <v>-0.125</v>
      </c>
      <c r="X95">
        <v>47</v>
      </c>
      <c r="Y95">
        <v>-6.25E-2</v>
      </c>
      <c r="Z95">
        <v>8.8388347648318447E-2</v>
      </c>
    </row>
    <row r="96" spans="5:26">
      <c r="E96">
        <v>47.5</v>
      </c>
      <c r="G96">
        <v>0</v>
      </c>
      <c r="H96">
        <v>0.125</v>
      </c>
      <c r="I96">
        <f t="shared" si="4"/>
        <v>6.25E-2</v>
      </c>
      <c r="J96">
        <f t="shared" si="5"/>
        <v>8.8388347648318447E-2</v>
      </c>
      <c r="L96">
        <v>47.5</v>
      </c>
      <c r="M96">
        <v>1.265625</v>
      </c>
      <c r="N96">
        <v>1.3960276606022772</v>
      </c>
      <c r="P96">
        <v>0</v>
      </c>
      <c r="Q96">
        <v>0.125</v>
      </c>
      <c r="R96">
        <v>2.3125</v>
      </c>
      <c r="S96">
        <v>2.625</v>
      </c>
      <c r="V96">
        <v>0</v>
      </c>
      <c r="W96">
        <v>0.125</v>
      </c>
      <c r="X96">
        <v>47.5</v>
      </c>
      <c r="Y96">
        <v>6.25E-2</v>
      </c>
      <c r="Z96">
        <v>8.8388347648318447E-2</v>
      </c>
    </row>
    <row r="97" spans="5:26">
      <c r="E97">
        <v>48</v>
      </c>
      <c r="G97">
        <v>-7.6923076923076927E-2</v>
      </c>
      <c r="H97">
        <v>-0.375</v>
      </c>
      <c r="I97">
        <f t="shared" si="4"/>
        <v>-0.22596153846153846</v>
      </c>
      <c r="J97">
        <f t="shared" si="5"/>
        <v>0.21077221362291321</v>
      </c>
      <c r="L97">
        <v>48</v>
      </c>
      <c r="M97">
        <v>0.99639423076923073</v>
      </c>
      <c r="N97">
        <v>1.467479989338013</v>
      </c>
      <c r="P97">
        <v>-7.6923076923076927E-2</v>
      </c>
      <c r="Q97">
        <v>-0.375</v>
      </c>
      <c r="R97">
        <v>2.6875</v>
      </c>
      <c r="S97">
        <v>1.75</v>
      </c>
      <c r="V97">
        <v>-7.6923076923076927E-2</v>
      </c>
      <c r="W97">
        <v>-0.375</v>
      </c>
      <c r="X97">
        <v>48</v>
      </c>
      <c r="Y97">
        <v>-0.22596153846153846</v>
      </c>
      <c r="Z97">
        <v>0.21077221362291321</v>
      </c>
    </row>
    <row r="98" spans="5:26">
      <c r="E98">
        <v>48.5</v>
      </c>
      <c r="G98">
        <v>-7.6923076923076927E-2</v>
      </c>
      <c r="H98">
        <v>0.125</v>
      </c>
      <c r="I98">
        <f t="shared" ref="I98:I121" si="6">AVERAGE(G98:H98)</f>
        <v>2.4038461538461536E-2</v>
      </c>
      <c r="J98">
        <f t="shared" ref="J98:J121" si="7">STDEV(G98:H98)</f>
        <v>0.14278117697036055</v>
      </c>
      <c r="L98">
        <v>48.5</v>
      </c>
      <c r="M98">
        <v>1.2307692307692308</v>
      </c>
      <c r="N98">
        <v>1.418977984575539</v>
      </c>
      <c r="P98">
        <v>-7.6923076923076927E-2</v>
      </c>
      <c r="Q98">
        <v>0.125</v>
      </c>
      <c r="R98">
        <v>2.75</v>
      </c>
      <c r="S98">
        <v>2.125</v>
      </c>
      <c r="V98">
        <v>-7.6923076923076927E-2</v>
      </c>
      <c r="W98">
        <v>0.125</v>
      </c>
      <c r="X98">
        <v>48.5</v>
      </c>
      <c r="Y98">
        <v>2.4038461538461536E-2</v>
      </c>
      <c r="Z98">
        <v>0.14278117697036055</v>
      </c>
    </row>
    <row r="99" spans="5:26">
      <c r="E99">
        <v>49</v>
      </c>
      <c r="G99">
        <v>7.6923076923076927E-2</v>
      </c>
      <c r="H99">
        <v>-0.25</v>
      </c>
      <c r="I99">
        <f t="shared" si="6"/>
        <v>-8.6538461538461536E-2</v>
      </c>
      <c r="J99">
        <f t="shared" si="7"/>
        <v>0.23116952461867901</v>
      </c>
      <c r="L99">
        <v>49</v>
      </c>
      <c r="M99">
        <v>1.1286057692307692</v>
      </c>
      <c r="N99">
        <v>1.4371348209080697</v>
      </c>
      <c r="P99">
        <v>7.6923076923076927E-2</v>
      </c>
      <c r="Q99">
        <v>-0.25</v>
      </c>
      <c r="R99">
        <v>2.6875</v>
      </c>
      <c r="S99">
        <v>2</v>
      </c>
      <c r="V99">
        <v>7.6923076923076927E-2</v>
      </c>
      <c r="W99">
        <v>-0.25</v>
      </c>
      <c r="X99">
        <v>49</v>
      </c>
      <c r="Y99">
        <v>-8.6538461538461536E-2</v>
      </c>
      <c r="Z99">
        <v>0.23116952461867901</v>
      </c>
    </row>
    <row r="100" spans="5:26">
      <c r="E100">
        <v>49.5</v>
      </c>
      <c r="G100">
        <v>0</v>
      </c>
      <c r="H100">
        <v>-0.125</v>
      </c>
      <c r="I100">
        <f t="shared" si="6"/>
        <v>-6.25E-2</v>
      </c>
      <c r="J100">
        <f t="shared" si="7"/>
        <v>8.8388347648318447E-2</v>
      </c>
      <c r="L100">
        <v>49.5</v>
      </c>
      <c r="M100">
        <v>1.15625</v>
      </c>
      <c r="N100">
        <v>1.4229334430440987</v>
      </c>
      <c r="P100">
        <v>0</v>
      </c>
      <c r="Q100">
        <v>-0.125</v>
      </c>
      <c r="R100">
        <v>2.625</v>
      </c>
      <c r="S100">
        <v>2.125</v>
      </c>
      <c r="V100">
        <v>0</v>
      </c>
      <c r="W100">
        <v>-0.125</v>
      </c>
      <c r="X100">
        <v>49.5</v>
      </c>
      <c r="Y100">
        <v>-6.25E-2</v>
      </c>
      <c r="Z100">
        <v>8.8388347648318447E-2</v>
      </c>
    </row>
    <row r="101" spans="5:26">
      <c r="E101">
        <v>50</v>
      </c>
      <c r="G101">
        <v>-7.6923076923076927E-2</v>
      </c>
      <c r="H101">
        <v>-0.375</v>
      </c>
      <c r="I101">
        <f t="shared" si="6"/>
        <v>-0.22596153846153846</v>
      </c>
      <c r="J101">
        <f t="shared" si="7"/>
        <v>0.21077221362291321</v>
      </c>
      <c r="L101">
        <v>50</v>
      </c>
      <c r="M101">
        <v>1.1838942307692308</v>
      </c>
      <c r="N101">
        <v>1.6564546689811785</v>
      </c>
      <c r="P101">
        <v>-7.6923076923076927E-2</v>
      </c>
      <c r="Q101">
        <v>-0.375</v>
      </c>
      <c r="R101">
        <v>2.9375</v>
      </c>
      <c r="S101">
        <v>2.25</v>
      </c>
      <c r="V101">
        <v>-7.6923076923076927E-2</v>
      </c>
      <c r="W101">
        <v>-0.375</v>
      </c>
      <c r="X101">
        <v>50</v>
      </c>
      <c r="Y101">
        <v>-0.22596153846153846</v>
      </c>
      <c r="Z101">
        <v>0.21077221362291321</v>
      </c>
    </row>
    <row r="102" spans="5:26">
      <c r="E102">
        <v>50.5</v>
      </c>
      <c r="G102">
        <v>0</v>
      </c>
      <c r="H102">
        <v>-0.25</v>
      </c>
      <c r="I102">
        <f t="shared" si="6"/>
        <v>-0.125</v>
      </c>
      <c r="J102">
        <f t="shared" si="7"/>
        <v>0.17677669529663689</v>
      </c>
      <c r="L102">
        <v>50.5</v>
      </c>
      <c r="M102">
        <v>1.125</v>
      </c>
      <c r="N102">
        <v>1.5034682127223928</v>
      </c>
      <c r="P102">
        <v>0</v>
      </c>
      <c r="Q102">
        <v>-0.25</v>
      </c>
      <c r="R102">
        <v>2.875</v>
      </c>
      <c r="S102">
        <v>1.875</v>
      </c>
      <c r="V102">
        <v>0</v>
      </c>
      <c r="W102">
        <v>-0.25</v>
      </c>
      <c r="X102">
        <v>50.5</v>
      </c>
      <c r="Y102">
        <v>-0.125</v>
      </c>
      <c r="Z102">
        <v>0.17677669529663689</v>
      </c>
    </row>
    <row r="103" spans="5:26">
      <c r="E103">
        <v>51</v>
      </c>
      <c r="G103">
        <v>0</v>
      </c>
      <c r="H103">
        <v>-0.25</v>
      </c>
      <c r="I103">
        <f t="shared" si="6"/>
        <v>-0.125</v>
      </c>
      <c r="J103">
        <f t="shared" si="7"/>
        <v>0.17677669529663689</v>
      </c>
      <c r="L103">
        <v>51</v>
      </c>
      <c r="M103">
        <v>1.109375</v>
      </c>
      <c r="N103">
        <v>1.4401018120836688</v>
      </c>
      <c r="P103">
        <v>0</v>
      </c>
      <c r="Q103">
        <v>-0.25</v>
      </c>
      <c r="R103">
        <v>2.5625</v>
      </c>
      <c r="S103">
        <v>2.125</v>
      </c>
      <c r="V103">
        <v>0</v>
      </c>
      <c r="W103">
        <v>-0.25</v>
      </c>
      <c r="X103">
        <v>51</v>
      </c>
      <c r="Y103">
        <v>-0.125</v>
      </c>
      <c r="Z103">
        <v>0.17677669529663689</v>
      </c>
    </row>
    <row r="104" spans="5:26">
      <c r="E104">
        <v>51.5</v>
      </c>
      <c r="G104">
        <v>-7.6923076923076927E-2</v>
      </c>
      <c r="H104">
        <v>-0.375</v>
      </c>
      <c r="I104">
        <f t="shared" si="6"/>
        <v>-0.22596153846153846</v>
      </c>
      <c r="J104">
        <f t="shared" si="7"/>
        <v>0.21077221362291321</v>
      </c>
      <c r="L104">
        <v>51.5</v>
      </c>
      <c r="M104">
        <v>1.1057692307692308</v>
      </c>
      <c r="N104">
        <v>1.5635179130089307</v>
      </c>
      <c r="P104">
        <v>-7.6923076923076927E-2</v>
      </c>
      <c r="Q104">
        <v>-0.375</v>
      </c>
      <c r="R104">
        <v>2.75</v>
      </c>
      <c r="S104">
        <v>2.125</v>
      </c>
      <c r="V104">
        <v>-7.6923076923076927E-2</v>
      </c>
      <c r="W104">
        <v>-0.375</v>
      </c>
      <c r="X104">
        <v>51.5</v>
      </c>
      <c r="Y104">
        <v>-0.22596153846153846</v>
      </c>
      <c r="Z104">
        <v>0.21077221362291321</v>
      </c>
    </row>
    <row r="105" spans="5:26">
      <c r="E105">
        <v>52</v>
      </c>
      <c r="G105">
        <v>-7.6923076923076927E-2</v>
      </c>
      <c r="H105">
        <v>-0.125</v>
      </c>
      <c r="I105">
        <f t="shared" si="6"/>
        <v>-0.10096153846153846</v>
      </c>
      <c r="J105">
        <f t="shared" si="7"/>
        <v>3.3995518326276335E-2</v>
      </c>
      <c r="L105">
        <v>52</v>
      </c>
      <c r="M105">
        <v>1.1682692307692308</v>
      </c>
      <c r="N105">
        <v>1.4877561602980951</v>
      </c>
      <c r="P105">
        <v>-7.6923076923076927E-2</v>
      </c>
      <c r="Q105">
        <v>-0.125</v>
      </c>
      <c r="R105">
        <v>2.75</v>
      </c>
      <c r="S105">
        <v>2.125</v>
      </c>
      <c r="V105">
        <v>-7.6923076923076927E-2</v>
      </c>
      <c r="W105">
        <v>-0.125</v>
      </c>
      <c r="X105">
        <v>52</v>
      </c>
      <c r="Y105">
        <v>-0.10096153846153846</v>
      </c>
      <c r="Z105">
        <v>3.3995518326276335E-2</v>
      </c>
    </row>
    <row r="106" spans="5:26">
      <c r="E106">
        <v>52.5</v>
      </c>
      <c r="G106">
        <v>-7.6923076923076927E-2</v>
      </c>
      <c r="H106">
        <v>-0.25</v>
      </c>
      <c r="I106">
        <f t="shared" si="6"/>
        <v>-0.16346153846153846</v>
      </c>
      <c r="J106">
        <f t="shared" si="7"/>
        <v>0.12238386597459476</v>
      </c>
      <c r="L106">
        <v>52.5</v>
      </c>
      <c r="M106">
        <v>1.0745192307692308</v>
      </c>
      <c r="N106">
        <v>1.4538083150346559</v>
      </c>
      <c r="P106">
        <v>-7.6923076923076927E-2</v>
      </c>
      <c r="Q106">
        <v>-0.25</v>
      </c>
      <c r="R106">
        <v>2.625</v>
      </c>
      <c r="S106">
        <v>2</v>
      </c>
      <c r="V106">
        <v>-7.6923076923076927E-2</v>
      </c>
      <c r="W106">
        <v>-0.25</v>
      </c>
      <c r="X106">
        <v>52.5</v>
      </c>
      <c r="Y106">
        <v>-0.16346153846153846</v>
      </c>
      <c r="Z106">
        <v>0.12238386597459476</v>
      </c>
    </row>
    <row r="107" spans="5:26">
      <c r="E107">
        <v>53</v>
      </c>
      <c r="G107">
        <v>7.6923076923076927E-2</v>
      </c>
      <c r="H107">
        <v>-0.375</v>
      </c>
      <c r="I107">
        <f t="shared" si="6"/>
        <v>-0.14903846153846154</v>
      </c>
      <c r="J107">
        <f t="shared" si="7"/>
        <v>0.31955787226699744</v>
      </c>
      <c r="L107">
        <v>53</v>
      </c>
      <c r="M107">
        <v>1.2536057692307692</v>
      </c>
      <c r="N107">
        <v>1.630308121303929</v>
      </c>
      <c r="P107">
        <v>7.6923076923076927E-2</v>
      </c>
      <c r="Q107">
        <v>-0.375</v>
      </c>
      <c r="R107">
        <v>2.6875</v>
      </c>
      <c r="S107">
        <v>2.625</v>
      </c>
      <c r="V107">
        <v>7.6923076923076927E-2</v>
      </c>
      <c r="W107">
        <v>-0.375</v>
      </c>
      <c r="X107">
        <v>53</v>
      </c>
      <c r="Y107">
        <v>-0.14903846153846154</v>
      </c>
      <c r="Z107">
        <v>0.31955787226699744</v>
      </c>
    </row>
    <row r="108" spans="5:26">
      <c r="E108">
        <v>53.5</v>
      </c>
      <c r="G108">
        <v>7.6923076923076927E-2</v>
      </c>
      <c r="H108">
        <v>0.25</v>
      </c>
      <c r="I108">
        <f t="shared" si="6"/>
        <v>0.16346153846153846</v>
      </c>
      <c r="J108">
        <f t="shared" si="7"/>
        <v>0.12238386597459476</v>
      </c>
      <c r="L108">
        <v>53.5</v>
      </c>
      <c r="M108">
        <v>1.3161057692307692</v>
      </c>
      <c r="N108">
        <v>1.3620647104736807</v>
      </c>
      <c r="P108">
        <v>7.6923076923076927E-2</v>
      </c>
      <c r="Q108">
        <v>0.25</v>
      </c>
      <c r="R108">
        <v>2.8125</v>
      </c>
      <c r="S108">
        <v>2.125</v>
      </c>
      <c r="V108">
        <v>7.6923076923076927E-2</v>
      </c>
      <c r="W108">
        <v>0.25</v>
      </c>
      <c r="X108">
        <v>53.5</v>
      </c>
      <c r="Y108">
        <v>0.16346153846153846</v>
      </c>
      <c r="Z108">
        <v>0.12238386597459476</v>
      </c>
    </row>
    <row r="109" spans="5:26">
      <c r="E109">
        <v>54</v>
      </c>
      <c r="G109">
        <v>0</v>
      </c>
      <c r="H109">
        <v>0.5</v>
      </c>
      <c r="I109">
        <f t="shared" si="6"/>
        <v>0.25</v>
      </c>
      <c r="J109">
        <f t="shared" si="7"/>
        <v>0.35355339059327379</v>
      </c>
      <c r="L109">
        <v>54</v>
      </c>
      <c r="M109">
        <v>1.34375</v>
      </c>
      <c r="N109">
        <v>1.2803604635674544</v>
      </c>
      <c r="P109">
        <v>0</v>
      </c>
      <c r="Q109">
        <v>0.5</v>
      </c>
      <c r="R109">
        <v>2.5</v>
      </c>
      <c r="S109">
        <v>2.375</v>
      </c>
      <c r="V109">
        <v>0</v>
      </c>
      <c r="W109">
        <v>0.5</v>
      </c>
      <c r="X109">
        <v>54</v>
      </c>
      <c r="Y109">
        <v>0.25</v>
      </c>
      <c r="Z109">
        <v>0.35355339059327379</v>
      </c>
    </row>
    <row r="110" spans="5:26">
      <c r="E110">
        <v>54.5</v>
      </c>
      <c r="G110">
        <v>-7.6923076923076927E-2</v>
      </c>
      <c r="H110">
        <v>0.375</v>
      </c>
      <c r="I110">
        <f t="shared" si="6"/>
        <v>0.14903846153846154</v>
      </c>
      <c r="J110">
        <f t="shared" si="7"/>
        <v>0.31955787226699744</v>
      </c>
      <c r="L110">
        <v>54.5</v>
      </c>
      <c r="M110">
        <v>1.1682692307692308</v>
      </c>
      <c r="N110">
        <v>1.1923723100769592</v>
      </c>
      <c r="P110">
        <v>-7.6923076923076927E-2</v>
      </c>
      <c r="Q110">
        <v>0.375</v>
      </c>
      <c r="R110">
        <v>2.25</v>
      </c>
      <c r="S110">
        <v>2.125</v>
      </c>
      <c r="V110">
        <v>-7.6923076923076927E-2</v>
      </c>
      <c r="W110">
        <v>0.375</v>
      </c>
      <c r="X110">
        <v>54.5</v>
      </c>
      <c r="Y110">
        <v>0.14903846153846154</v>
      </c>
      <c r="Z110">
        <v>0.31955787226699744</v>
      </c>
    </row>
    <row r="111" spans="5:26">
      <c r="E111">
        <v>55</v>
      </c>
      <c r="G111">
        <v>0.15384615384615385</v>
      </c>
      <c r="H111">
        <v>-0.125</v>
      </c>
      <c r="I111">
        <f t="shared" si="6"/>
        <v>1.4423076923076927E-2</v>
      </c>
      <c r="J111">
        <f t="shared" si="7"/>
        <v>0.1971740062924027</v>
      </c>
      <c r="L111">
        <v>55</v>
      </c>
      <c r="M111">
        <v>1.2572115384615383</v>
      </c>
      <c r="N111">
        <v>1.4395566712579655</v>
      </c>
      <c r="P111">
        <v>0.15384615384615385</v>
      </c>
      <c r="Q111">
        <v>-0.125</v>
      </c>
      <c r="R111">
        <v>2.5</v>
      </c>
      <c r="S111">
        <v>2.5</v>
      </c>
      <c r="V111">
        <v>0.15384615384615385</v>
      </c>
      <c r="W111">
        <v>-0.125</v>
      </c>
      <c r="X111">
        <v>55</v>
      </c>
      <c r="Y111">
        <v>1.4423076923076927E-2</v>
      </c>
      <c r="Z111">
        <v>0.1971740062924027</v>
      </c>
    </row>
    <row r="112" spans="5:26">
      <c r="E112">
        <v>55.5</v>
      </c>
      <c r="G112">
        <v>0</v>
      </c>
      <c r="H112">
        <v>0.125</v>
      </c>
      <c r="I112">
        <f t="shared" si="6"/>
        <v>6.25E-2</v>
      </c>
      <c r="J112">
        <f t="shared" si="7"/>
        <v>8.8388347648318447E-2</v>
      </c>
      <c r="L112">
        <v>55.5</v>
      </c>
      <c r="M112">
        <v>1.375</v>
      </c>
      <c r="N112">
        <v>1.5241117631809902</v>
      </c>
      <c r="P112">
        <v>0</v>
      </c>
      <c r="Q112">
        <v>0.125</v>
      </c>
      <c r="R112">
        <v>2.875</v>
      </c>
      <c r="S112">
        <v>2.5</v>
      </c>
      <c r="V112">
        <v>0</v>
      </c>
      <c r="W112">
        <v>0.125</v>
      </c>
      <c r="X112">
        <v>55.5</v>
      </c>
      <c r="Y112">
        <v>6.25E-2</v>
      </c>
      <c r="Z112">
        <v>8.8388347648318447E-2</v>
      </c>
    </row>
    <row r="113" spans="5:26">
      <c r="E113">
        <v>56</v>
      </c>
      <c r="G113">
        <v>7.6923076923076927E-2</v>
      </c>
      <c r="H113">
        <v>-0.25</v>
      </c>
      <c r="I113">
        <f t="shared" si="6"/>
        <v>-8.6538461538461536E-2</v>
      </c>
      <c r="J113">
        <f t="shared" si="7"/>
        <v>0.23116952461867901</v>
      </c>
      <c r="L113">
        <v>56</v>
      </c>
      <c r="M113">
        <v>1.2848557692307692</v>
      </c>
      <c r="N113">
        <v>1.5942768495319906</v>
      </c>
      <c r="P113">
        <v>7.6923076923076927E-2</v>
      </c>
      <c r="Q113">
        <v>-0.25</v>
      </c>
      <c r="R113">
        <v>2.8125</v>
      </c>
      <c r="S113">
        <v>2.5</v>
      </c>
      <c r="V113">
        <v>7.6923076923076927E-2</v>
      </c>
      <c r="W113">
        <v>-0.25</v>
      </c>
      <c r="X113">
        <v>56</v>
      </c>
      <c r="Y113">
        <v>-8.6538461538461536E-2</v>
      </c>
      <c r="Z113">
        <v>0.23116952461867901</v>
      </c>
    </row>
    <row r="114" spans="5:26">
      <c r="E114">
        <v>56.5</v>
      </c>
      <c r="G114">
        <v>-7.6923076923076927E-2</v>
      </c>
      <c r="H114">
        <v>0.125</v>
      </c>
      <c r="I114">
        <f t="shared" si="6"/>
        <v>2.4038461538461536E-2</v>
      </c>
      <c r="J114">
        <f t="shared" si="7"/>
        <v>0.14278117697036055</v>
      </c>
      <c r="L114">
        <v>56.5</v>
      </c>
      <c r="M114">
        <v>1.1213942307692308</v>
      </c>
      <c r="N114">
        <v>1.2822959001407401</v>
      </c>
      <c r="P114">
        <v>-7.6923076923076927E-2</v>
      </c>
      <c r="Q114">
        <v>0.125</v>
      </c>
      <c r="R114">
        <v>2.4375</v>
      </c>
      <c r="S114">
        <v>2</v>
      </c>
      <c r="V114">
        <v>-7.6923076923076927E-2</v>
      </c>
      <c r="W114">
        <v>0.125</v>
      </c>
      <c r="X114">
        <v>56.5</v>
      </c>
      <c r="Y114">
        <v>2.4038461538461536E-2</v>
      </c>
      <c r="Z114">
        <v>0.14278117697036055</v>
      </c>
    </row>
    <row r="115" spans="5:26">
      <c r="E115">
        <v>57</v>
      </c>
      <c r="G115">
        <v>-7.6923076923076927E-2</v>
      </c>
      <c r="H115">
        <v>-0.375</v>
      </c>
      <c r="I115">
        <f t="shared" si="6"/>
        <v>-0.22596153846153846</v>
      </c>
      <c r="J115">
        <f t="shared" si="7"/>
        <v>0.21077221362291321</v>
      </c>
      <c r="L115">
        <v>57</v>
      </c>
      <c r="M115">
        <v>1.0120192307692308</v>
      </c>
      <c r="N115">
        <v>1.4346672629308317</v>
      </c>
      <c r="P115">
        <v>-7.6923076923076927E-2</v>
      </c>
      <c r="Q115">
        <v>-0.375</v>
      </c>
      <c r="R115">
        <v>2.25</v>
      </c>
      <c r="S115">
        <v>2.25</v>
      </c>
      <c r="V115">
        <v>-7.6923076923076927E-2</v>
      </c>
      <c r="W115">
        <v>-0.375</v>
      </c>
      <c r="X115">
        <v>57</v>
      </c>
      <c r="Y115">
        <v>-0.22596153846153846</v>
      </c>
      <c r="Z115">
        <v>0.21077221362291321</v>
      </c>
    </row>
    <row r="116" spans="5:26">
      <c r="E116">
        <v>57.5</v>
      </c>
      <c r="G116">
        <v>7.6923076923076927E-2</v>
      </c>
      <c r="H116">
        <v>-0.125</v>
      </c>
      <c r="I116">
        <f t="shared" si="6"/>
        <v>-2.4038461538461536E-2</v>
      </c>
      <c r="J116">
        <f t="shared" si="7"/>
        <v>0.14278117697036055</v>
      </c>
      <c r="L116">
        <v>57.5</v>
      </c>
      <c r="M116">
        <v>1.1286057692307692</v>
      </c>
      <c r="N116">
        <v>1.3337534105422697</v>
      </c>
      <c r="P116">
        <v>7.6923076923076927E-2</v>
      </c>
      <c r="Q116">
        <v>-0.125</v>
      </c>
      <c r="R116">
        <v>2.3125</v>
      </c>
      <c r="S116">
        <v>2.25</v>
      </c>
      <c r="V116">
        <v>7.6923076923076927E-2</v>
      </c>
      <c r="W116">
        <v>-0.125</v>
      </c>
      <c r="X116">
        <v>57.5</v>
      </c>
      <c r="Y116">
        <v>-2.4038461538461536E-2</v>
      </c>
      <c r="Z116">
        <v>0.14278117697036055</v>
      </c>
    </row>
    <row r="117" spans="5:26">
      <c r="E117">
        <v>58</v>
      </c>
      <c r="G117">
        <v>0</v>
      </c>
      <c r="H117">
        <v>-0.375</v>
      </c>
      <c r="I117">
        <f t="shared" si="6"/>
        <v>-0.1875</v>
      </c>
      <c r="J117">
        <f t="shared" si="7"/>
        <v>0.2651650429449553</v>
      </c>
      <c r="L117">
        <v>58</v>
      </c>
      <c r="M117">
        <v>1.03125</v>
      </c>
      <c r="N117">
        <v>1.4192684441875916</v>
      </c>
      <c r="P117">
        <v>0</v>
      </c>
      <c r="Q117">
        <v>-0.375</v>
      </c>
      <c r="R117">
        <v>2.375</v>
      </c>
      <c r="S117">
        <v>2.125</v>
      </c>
      <c r="V117">
        <v>0</v>
      </c>
      <c r="W117">
        <v>-0.375</v>
      </c>
      <c r="X117">
        <v>58</v>
      </c>
      <c r="Y117">
        <v>-0.1875</v>
      </c>
      <c r="Z117">
        <v>0.2651650429449553</v>
      </c>
    </row>
    <row r="118" spans="5:26">
      <c r="E118">
        <v>58.5</v>
      </c>
      <c r="G118">
        <v>0</v>
      </c>
      <c r="H118">
        <v>-0.125</v>
      </c>
      <c r="I118">
        <f t="shared" si="6"/>
        <v>-6.25E-2</v>
      </c>
      <c r="J118">
        <f t="shared" si="7"/>
        <v>8.8388347648318447E-2</v>
      </c>
      <c r="L118">
        <v>58.5</v>
      </c>
      <c r="M118">
        <v>1.09375</v>
      </c>
      <c r="N118">
        <v>1.3360973954019968</v>
      </c>
      <c r="P118">
        <v>0</v>
      </c>
      <c r="Q118">
        <v>-0.125</v>
      </c>
      <c r="R118">
        <v>2.25</v>
      </c>
      <c r="S118">
        <v>2.25</v>
      </c>
      <c r="V118">
        <v>0</v>
      </c>
      <c r="W118">
        <v>-0.125</v>
      </c>
      <c r="X118">
        <v>58.5</v>
      </c>
      <c r="Y118">
        <v>-6.25E-2</v>
      </c>
      <c r="Z118">
        <v>8.8388347648318447E-2</v>
      </c>
    </row>
    <row r="119" spans="5:26">
      <c r="E119">
        <v>59</v>
      </c>
      <c r="G119">
        <v>-7.6923076923076927E-2</v>
      </c>
      <c r="H119">
        <v>-0.25</v>
      </c>
      <c r="I119">
        <f t="shared" si="6"/>
        <v>-0.16346153846153846</v>
      </c>
      <c r="J119">
        <f t="shared" si="7"/>
        <v>0.12238386597459476</v>
      </c>
      <c r="L119">
        <v>59</v>
      </c>
      <c r="M119">
        <v>1.0745192307692308</v>
      </c>
      <c r="N119">
        <v>1.4321517436584383</v>
      </c>
      <c r="P119">
        <v>-7.6923076923076927E-2</v>
      </c>
      <c r="Q119">
        <v>-0.25</v>
      </c>
      <c r="R119">
        <v>2.25</v>
      </c>
      <c r="S119">
        <v>2.375</v>
      </c>
      <c r="V119">
        <v>-7.6923076923076927E-2</v>
      </c>
      <c r="W119">
        <v>-0.25</v>
      </c>
      <c r="X119">
        <v>59</v>
      </c>
      <c r="Y119">
        <v>-0.16346153846153846</v>
      </c>
      <c r="Z119">
        <v>0.12238386597459476</v>
      </c>
    </row>
    <row r="120" spans="5:26">
      <c r="E120">
        <v>59.5</v>
      </c>
      <c r="G120">
        <v>7.6923076923076927E-2</v>
      </c>
      <c r="H120">
        <v>-0.375</v>
      </c>
      <c r="I120">
        <f t="shared" si="6"/>
        <v>-0.14903846153846154</v>
      </c>
      <c r="J120">
        <f t="shared" si="7"/>
        <v>0.31955787226699744</v>
      </c>
      <c r="L120">
        <v>59.5</v>
      </c>
      <c r="M120">
        <v>1.0973557692307692</v>
      </c>
      <c r="N120">
        <v>1.4512138221396025</v>
      </c>
      <c r="P120">
        <v>7.6923076923076927E-2</v>
      </c>
      <c r="Q120">
        <v>-0.375</v>
      </c>
      <c r="R120">
        <v>2.3125</v>
      </c>
      <c r="S120">
        <v>2.375</v>
      </c>
      <c r="V120">
        <v>7.6923076923076927E-2</v>
      </c>
      <c r="W120">
        <v>-0.375</v>
      </c>
      <c r="X120">
        <v>59.5</v>
      </c>
      <c r="Y120">
        <v>-0.14903846153846154</v>
      </c>
      <c r="Z120">
        <v>0.31955787226699744</v>
      </c>
    </row>
    <row r="121" spans="5:26">
      <c r="E121">
        <v>60</v>
      </c>
      <c r="G121">
        <v>-7.6923076923076927E-2</v>
      </c>
      <c r="H121">
        <v>0.25</v>
      </c>
      <c r="I121">
        <f t="shared" si="6"/>
        <v>8.6538461538461536E-2</v>
      </c>
      <c r="J121">
        <f t="shared" si="7"/>
        <v>0.23116952461867901</v>
      </c>
      <c r="L121">
        <v>60</v>
      </c>
      <c r="M121">
        <v>1.1526442307692308</v>
      </c>
      <c r="N121">
        <v>1.2406105377139847</v>
      </c>
      <c r="P121">
        <v>-7.6923076923076927E-2</v>
      </c>
      <c r="Q121">
        <v>0.25</v>
      </c>
      <c r="R121">
        <v>2.3125</v>
      </c>
      <c r="S121">
        <v>2.125</v>
      </c>
      <c r="V121">
        <v>-7.6923076923076927E-2</v>
      </c>
      <c r="W121">
        <v>0.25</v>
      </c>
      <c r="X121">
        <v>60</v>
      </c>
      <c r="Y121">
        <v>8.6538461538461536E-2</v>
      </c>
      <c r="Z121">
        <v>0.23116952461867901</v>
      </c>
    </row>
    <row r="122" spans="5:26">
      <c r="G122" s="3">
        <f>MAX(G1:G121)</f>
        <v>1.7692307692307692</v>
      </c>
      <c r="H122" s="3">
        <f t="shared" ref="H122:J122" si="8">MAX(H1:H121)</f>
        <v>2</v>
      </c>
      <c r="I122" s="3">
        <f t="shared" si="8"/>
        <v>1.4711538461538463</v>
      </c>
      <c r="J122" s="3">
        <f t="shared" si="8"/>
        <v>0.76149961050858961</v>
      </c>
    </row>
  </sheetData>
  <phoneticPr fontId="18" type="noConversion"/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1:AA122"/>
  <sheetViews>
    <sheetView topLeftCell="A129" workbookViewId="0">
      <selection activeCell="C122" sqref="C122:F122"/>
    </sheetView>
  </sheetViews>
  <sheetFormatPr baseColWidth="10" defaultRowHeight="15"/>
  <cols>
    <col min="9" max="11" width="10.83203125" style="1"/>
  </cols>
  <sheetData>
    <row r="1" spans="3:27">
      <c r="G1" t="s">
        <v>7</v>
      </c>
      <c r="H1" t="s">
        <v>24</v>
      </c>
      <c r="I1" s="1" t="s">
        <v>10</v>
      </c>
      <c r="J1" s="1" t="s">
        <v>6</v>
      </c>
      <c r="K1" s="1" t="s">
        <v>23</v>
      </c>
      <c r="Q1" t="s">
        <v>17</v>
      </c>
      <c r="R1" t="s">
        <v>18</v>
      </c>
      <c r="S1" t="s">
        <v>19</v>
      </c>
      <c r="T1" t="s">
        <v>20</v>
      </c>
      <c r="U1" t="s">
        <v>21</v>
      </c>
      <c r="V1" t="s">
        <v>22</v>
      </c>
    </row>
    <row r="2" spans="3:27">
      <c r="C2">
        <v>0</v>
      </c>
      <c r="D2">
        <v>0</v>
      </c>
      <c r="E2">
        <v>0</v>
      </c>
      <c r="F2">
        <v>0</v>
      </c>
      <c r="G2">
        <f>AVERAGE(C2:F2)</f>
        <v>0</v>
      </c>
      <c r="H2">
        <f>STDEV(C2:F2)</f>
        <v>0</v>
      </c>
      <c r="I2" s="1">
        <v>0.5</v>
      </c>
      <c r="J2" s="1">
        <v>0</v>
      </c>
      <c r="K2" s="1">
        <v>0</v>
      </c>
      <c r="L2">
        <v>0</v>
      </c>
      <c r="M2">
        <v>0</v>
      </c>
      <c r="N2">
        <v>0</v>
      </c>
      <c r="O2">
        <v>0</v>
      </c>
      <c r="Q2">
        <v>0</v>
      </c>
      <c r="R2">
        <v>0</v>
      </c>
      <c r="S2">
        <v>0</v>
      </c>
      <c r="T2">
        <v>0</v>
      </c>
      <c r="U2">
        <v>0</v>
      </c>
      <c r="W2">
        <f>Q2/8</f>
        <v>0</v>
      </c>
      <c r="X2">
        <f t="shared" ref="X2:AA2" si="0">R2/8</f>
        <v>0</v>
      </c>
      <c r="Y2">
        <f t="shared" si="0"/>
        <v>0</v>
      </c>
      <c r="Z2">
        <f t="shared" si="0"/>
        <v>0</v>
      </c>
      <c r="AA2">
        <f t="shared" si="0"/>
        <v>0</v>
      </c>
    </row>
    <row r="3" spans="3:27">
      <c r="C3">
        <v>-0.125</v>
      </c>
      <c r="D3">
        <v>0.25</v>
      </c>
      <c r="E3">
        <v>-0.1875</v>
      </c>
      <c r="F3">
        <v>-0.375</v>
      </c>
      <c r="G3">
        <f t="shared" ref="G3:G66" si="1">AVERAGE(C3:F3)</f>
        <v>-0.109375</v>
      </c>
      <c r="H3">
        <f t="shared" ref="H3:H66" si="2">STDEV(C3:F3)</f>
        <v>0.26207803386269007</v>
      </c>
      <c r="I3" s="1">
        <v>1</v>
      </c>
      <c r="J3" s="1">
        <v>-0.109375</v>
      </c>
      <c r="K3" s="1">
        <v>0.26207803386269007</v>
      </c>
      <c r="L3">
        <v>-1</v>
      </c>
      <c r="M3">
        <v>2</v>
      </c>
      <c r="N3">
        <v>-1.5</v>
      </c>
      <c r="O3">
        <v>-3</v>
      </c>
      <c r="Q3">
        <v>-1</v>
      </c>
      <c r="R3">
        <v>2</v>
      </c>
      <c r="S3">
        <v>-1.5</v>
      </c>
      <c r="T3">
        <v>-3</v>
      </c>
      <c r="U3">
        <v>-4</v>
      </c>
      <c r="W3">
        <f t="shared" ref="W3:W19" si="3">Q3/8</f>
        <v>-0.125</v>
      </c>
      <c r="X3">
        <f t="shared" ref="X3:X19" si="4">R3/8</f>
        <v>0.25</v>
      </c>
      <c r="Y3">
        <f t="shared" ref="Y3:Y19" si="5">S3/8</f>
        <v>-0.1875</v>
      </c>
      <c r="Z3">
        <f t="shared" ref="Z3:Z19" si="6">T3/8</f>
        <v>-0.375</v>
      </c>
      <c r="AA3">
        <f t="shared" ref="AA3:AA19" si="7">U3/8</f>
        <v>-0.5</v>
      </c>
    </row>
    <row r="4" spans="3:27">
      <c r="C4">
        <v>0</v>
      </c>
      <c r="D4">
        <v>0.125</v>
      </c>
      <c r="E4">
        <v>0</v>
      </c>
      <c r="F4">
        <v>0</v>
      </c>
      <c r="G4">
        <f t="shared" si="1"/>
        <v>3.125E-2</v>
      </c>
      <c r="H4">
        <f t="shared" si="2"/>
        <v>6.25E-2</v>
      </c>
      <c r="I4" s="1">
        <v>1.5</v>
      </c>
      <c r="J4" s="1">
        <v>3.125E-2</v>
      </c>
      <c r="K4" s="1">
        <v>6.25E-2</v>
      </c>
      <c r="L4">
        <v>0</v>
      </c>
      <c r="M4">
        <v>1</v>
      </c>
      <c r="N4">
        <v>0</v>
      </c>
      <c r="O4">
        <v>0</v>
      </c>
      <c r="Q4">
        <v>0</v>
      </c>
      <c r="R4">
        <v>1</v>
      </c>
      <c r="S4">
        <v>0</v>
      </c>
      <c r="T4">
        <v>0</v>
      </c>
      <c r="U4">
        <v>-1</v>
      </c>
      <c r="W4">
        <f t="shared" si="3"/>
        <v>0</v>
      </c>
      <c r="X4">
        <f t="shared" si="4"/>
        <v>0.125</v>
      </c>
      <c r="Y4">
        <f t="shared" si="5"/>
        <v>0</v>
      </c>
      <c r="Z4">
        <f t="shared" si="6"/>
        <v>0</v>
      </c>
      <c r="AA4">
        <f t="shared" si="7"/>
        <v>-0.125</v>
      </c>
    </row>
    <row r="5" spans="3:27">
      <c r="C5">
        <v>-0.25</v>
      </c>
      <c r="D5">
        <v>0</v>
      </c>
      <c r="E5">
        <v>0</v>
      </c>
      <c r="F5">
        <v>-0.25</v>
      </c>
      <c r="G5">
        <f t="shared" si="1"/>
        <v>-0.125</v>
      </c>
      <c r="H5">
        <f t="shared" si="2"/>
        <v>0.14433756729740643</v>
      </c>
      <c r="I5" s="1">
        <v>2</v>
      </c>
      <c r="J5" s="1">
        <v>-0.125</v>
      </c>
      <c r="K5" s="1">
        <v>0.14433756729740643</v>
      </c>
      <c r="L5">
        <v>-2</v>
      </c>
      <c r="M5">
        <v>0</v>
      </c>
      <c r="N5">
        <v>0</v>
      </c>
      <c r="O5">
        <v>-2</v>
      </c>
      <c r="Q5">
        <v>-2</v>
      </c>
      <c r="R5">
        <v>0</v>
      </c>
      <c r="S5">
        <v>0</v>
      </c>
      <c r="T5">
        <v>-2</v>
      </c>
      <c r="U5">
        <v>-4</v>
      </c>
      <c r="W5">
        <f t="shared" si="3"/>
        <v>-0.25</v>
      </c>
      <c r="X5">
        <f t="shared" si="4"/>
        <v>0</v>
      </c>
      <c r="Y5">
        <f t="shared" si="5"/>
        <v>0</v>
      </c>
      <c r="Z5">
        <f t="shared" si="6"/>
        <v>-0.25</v>
      </c>
      <c r="AA5">
        <f t="shared" si="7"/>
        <v>-0.5</v>
      </c>
    </row>
    <row r="6" spans="3:27">
      <c r="C6">
        <v>0</v>
      </c>
      <c r="D6">
        <v>0.125</v>
      </c>
      <c r="E6">
        <v>-6.25E-2</v>
      </c>
      <c r="F6">
        <v>-0.25</v>
      </c>
      <c r="G6">
        <f t="shared" si="1"/>
        <v>-4.6875E-2</v>
      </c>
      <c r="H6">
        <f t="shared" si="2"/>
        <v>0.15625</v>
      </c>
      <c r="I6" s="1">
        <v>2.5</v>
      </c>
      <c r="J6" s="1">
        <v>-4.6875E-2</v>
      </c>
      <c r="K6" s="1">
        <v>0.15625</v>
      </c>
      <c r="L6">
        <v>0</v>
      </c>
      <c r="M6">
        <v>1</v>
      </c>
      <c r="N6">
        <v>-0.5</v>
      </c>
      <c r="O6">
        <v>-2</v>
      </c>
      <c r="Q6">
        <v>0</v>
      </c>
      <c r="R6">
        <v>1</v>
      </c>
      <c r="S6">
        <v>-0.5</v>
      </c>
      <c r="T6">
        <v>-2</v>
      </c>
      <c r="U6">
        <v>-4</v>
      </c>
      <c r="W6">
        <f t="shared" si="3"/>
        <v>0</v>
      </c>
      <c r="X6">
        <f t="shared" si="4"/>
        <v>0.125</v>
      </c>
      <c r="Y6">
        <f t="shared" si="5"/>
        <v>-6.25E-2</v>
      </c>
      <c r="Z6">
        <f t="shared" si="6"/>
        <v>-0.25</v>
      </c>
      <c r="AA6">
        <f t="shared" si="7"/>
        <v>-0.5</v>
      </c>
    </row>
    <row r="7" spans="3:27">
      <c r="C7">
        <v>0</v>
      </c>
      <c r="D7">
        <v>0.25</v>
      </c>
      <c r="E7">
        <v>-6.25E-2</v>
      </c>
      <c r="F7">
        <v>-0.125</v>
      </c>
      <c r="G7">
        <f t="shared" si="1"/>
        <v>1.5625E-2</v>
      </c>
      <c r="H7">
        <f t="shared" si="2"/>
        <v>0.16437222747978647</v>
      </c>
      <c r="I7" s="1">
        <v>3</v>
      </c>
      <c r="J7" s="1">
        <v>1.5625E-2</v>
      </c>
      <c r="K7" s="1">
        <v>0.16437222747978647</v>
      </c>
      <c r="L7">
        <v>0</v>
      </c>
      <c r="M7">
        <v>2</v>
      </c>
      <c r="N7">
        <v>-0.5</v>
      </c>
      <c r="O7">
        <v>-1</v>
      </c>
      <c r="Q7">
        <v>0</v>
      </c>
      <c r="R7">
        <v>2</v>
      </c>
      <c r="S7">
        <v>-0.5</v>
      </c>
      <c r="T7">
        <v>-1</v>
      </c>
      <c r="U7">
        <v>-3</v>
      </c>
      <c r="W7">
        <f t="shared" si="3"/>
        <v>0</v>
      </c>
      <c r="X7">
        <f t="shared" si="4"/>
        <v>0.25</v>
      </c>
      <c r="Y7">
        <f t="shared" si="5"/>
        <v>-6.25E-2</v>
      </c>
      <c r="Z7">
        <f t="shared" si="6"/>
        <v>-0.125</v>
      </c>
      <c r="AA7">
        <f t="shared" si="7"/>
        <v>-0.375</v>
      </c>
    </row>
    <row r="8" spans="3:27">
      <c r="C8">
        <v>-0.125</v>
      </c>
      <c r="D8">
        <v>0.125</v>
      </c>
      <c r="E8">
        <v>-0.125</v>
      </c>
      <c r="F8">
        <v>0</v>
      </c>
      <c r="G8">
        <f t="shared" si="1"/>
        <v>-3.125E-2</v>
      </c>
      <c r="H8">
        <f t="shared" si="2"/>
        <v>0.11967838846954226</v>
      </c>
      <c r="I8" s="1">
        <v>3.5</v>
      </c>
      <c r="J8" s="1">
        <v>-3.125E-2</v>
      </c>
      <c r="K8" s="1">
        <v>0.11967838846954226</v>
      </c>
      <c r="L8">
        <v>-1</v>
      </c>
      <c r="M8">
        <v>1</v>
      </c>
      <c r="N8">
        <v>-1</v>
      </c>
      <c r="O8">
        <v>0</v>
      </c>
      <c r="Q8">
        <v>-1</v>
      </c>
      <c r="R8">
        <v>1</v>
      </c>
      <c r="S8">
        <v>-1</v>
      </c>
      <c r="T8">
        <v>0</v>
      </c>
      <c r="U8">
        <v>-5</v>
      </c>
      <c r="W8">
        <f t="shared" si="3"/>
        <v>-0.125</v>
      </c>
      <c r="X8">
        <f t="shared" si="4"/>
        <v>0.125</v>
      </c>
      <c r="Y8">
        <f t="shared" si="5"/>
        <v>-0.125</v>
      </c>
      <c r="Z8">
        <f t="shared" si="6"/>
        <v>0</v>
      </c>
      <c r="AA8">
        <f t="shared" si="7"/>
        <v>-0.625</v>
      </c>
    </row>
    <row r="9" spans="3:27">
      <c r="C9">
        <v>0.25</v>
      </c>
      <c r="D9">
        <v>-0.25</v>
      </c>
      <c r="E9">
        <v>-6.25E-2</v>
      </c>
      <c r="F9">
        <v>-0.125</v>
      </c>
      <c r="G9">
        <f t="shared" si="1"/>
        <v>-4.6875E-2</v>
      </c>
      <c r="H9">
        <f t="shared" si="2"/>
        <v>0.21271435267356392</v>
      </c>
      <c r="I9" s="1">
        <v>4</v>
      </c>
      <c r="J9" s="1">
        <v>-4.6875E-2</v>
      </c>
      <c r="K9" s="1">
        <v>0.21271435267356392</v>
      </c>
      <c r="L9">
        <v>2</v>
      </c>
      <c r="M9">
        <v>-2</v>
      </c>
      <c r="N9">
        <v>-0.5</v>
      </c>
      <c r="O9">
        <v>-1</v>
      </c>
      <c r="Q9">
        <v>2</v>
      </c>
      <c r="R9">
        <v>-2</v>
      </c>
      <c r="S9">
        <v>-0.5</v>
      </c>
      <c r="T9">
        <v>-1</v>
      </c>
      <c r="U9">
        <v>1</v>
      </c>
      <c r="W9">
        <f t="shared" si="3"/>
        <v>0.25</v>
      </c>
      <c r="X9">
        <f t="shared" si="4"/>
        <v>-0.25</v>
      </c>
      <c r="Y9">
        <f t="shared" si="5"/>
        <v>-6.25E-2</v>
      </c>
      <c r="Z9">
        <f t="shared" si="6"/>
        <v>-0.125</v>
      </c>
      <c r="AA9">
        <f t="shared" si="7"/>
        <v>0.125</v>
      </c>
    </row>
    <row r="10" spans="3:27">
      <c r="C10">
        <v>0.25</v>
      </c>
      <c r="D10">
        <v>-0.25</v>
      </c>
      <c r="E10">
        <v>0</v>
      </c>
      <c r="F10">
        <v>-0.125</v>
      </c>
      <c r="G10">
        <f t="shared" si="1"/>
        <v>-3.125E-2</v>
      </c>
      <c r="H10">
        <f t="shared" si="2"/>
        <v>0.21347814095749162</v>
      </c>
      <c r="I10" s="1">
        <v>4.5</v>
      </c>
      <c r="J10" s="1">
        <v>-3.125E-2</v>
      </c>
      <c r="K10" s="1">
        <v>0.21347814095749162</v>
      </c>
      <c r="L10">
        <v>2</v>
      </c>
      <c r="M10">
        <v>-2</v>
      </c>
      <c r="N10">
        <v>0</v>
      </c>
      <c r="O10">
        <v>-1</v>
      </c>
      <c r="Q10">
        <v>2</v>
      </c>
      <c r="R10">
        <v>-2</v>
      </c>
      <c r="S10">
        <v>0</v>
      </c>
      <c r="T10">
        <v>-1</v>
      </c>
      <c r="U10">
        <v>-4</v>
      </c>
      <c r="W10">
        <f t="shared" si="3"/>
        <v>0.25</v>
      </c>
      <c r="X10">
        <f t="shared" si="4"/>
        <v>-0.25</v>
      </c>
      <c r="Y10">
        <f t="shared" si="5"/>
        <v>0</v>
      </c>
      <c r="Z10">
        <f t="shared" si="6"/>
        <v>-0.125</v>
      </c>
      <c r="AA10">
        <f t="shared" si="7"/>
        <v>-0.5</v>
      </c>
    </row>
    <row r="11" spans="3:27">
      <c r="C11">
        <v>-0.25</v>
      </c>
      <c r="D11">
        <v>0</v>
      </c>
      <c r="E11">
        <v>-0.125</v>
      </c>
      <c r="F11">
        <v>0</v>
      </c>
      <c r="G11">
        <f t="shared" si="1"/>
        <v>-9.375E-2</v>
      </c>
      <c r="H11">
        <f t="shared" si="2"/>
        <v>0.11967838846954226</v>
      </c>
      <c r="I11" s="1">
        <v>5</v>
      </c>
      <c r="J11" s="1">
        <v>-9.375E-2</v>
      </c>
      <c r="K11" s="1">
        <v>0.11967838846954226</v>
      </c>
      <c r="L11">
        <v>-2</v>
      </c>
      <c r="M11">
        <v>0</v>
      </c>
      <c r="N11">
        <v>-1</v>
      </c>
      <c r="O11">
        <v>0</v>
      </c>
      <c r="Q11">
        <v>-2</v>
      </c>
      <c r="R11">
        <v>0</v>
      </c>
      <c r="S11">
        <v>-1</v>
      </c>
      <c r="T11">
        <v>0</v>
      </c>
      <c r="U11">
        <v>-1</v>
      </c>
      <c r="W11">
        <f t="shared" si="3"/>
        <v>-0.25</v>
      </c>
      <c r="X11">
        <f t="shared" si="4"/>
        <v>0</v>
      </c>
      <c r="Y11">
        <f t="shared" si="5"/>
        <v>-0.125</v>
      </c>
      <c r="Z11">
        <f t="shared" si="6"/>
        <v>0</v>
      </c>
      <c r="AA11">
        <f t="shared" si="7"/>
        <v>-0.125</v>
      </c>
    </row>
    <row r="12" spans="3:27">
      <c r="C12">
        <v>-0.125</v>
      </c>
      <c r="D12">
        <v>0.125</v>
      </c>
      <c r="E12">
        <v>-0.125</v>
      </c>
      <c r="F12">
        <v>-0.125</v>
      </c>
      <c r="G12">
        <f t="shared" si="1"/>
        <v>-6.25E-2</v>
      </c>
      <c r="H12">
        <f t="shared" si="2"/>
        <v>0.125</v>
      </c>
      <c r="I12" s="1">
        <v>5.5</v>
      </c>
      <c r="J12" s="1">
        <v>-6.25E-2</v>
      </c>
      <c r="K12" s="1">
        <v>0.125</v>
      </c>
      <c r="L12">
        <v>-1</v>
      </c>
      <c r="M12">
        <v>1</v>
      </c>
      <c r="N12">
        <v>-1</v>
      </c>
      <c r="O12">
        <v>-1</v>
      </c>
      <c r="Q12">
        <v>-1</v>
      </c>
      <c r="R12">
        <v>1</v>
      </c>
      <c r="S12">
        <v>-1</v>
      </c>
      <c r="T12">
        <v>-1</v>
      </c>
      <c r="U12">
        <v>-4</v>
      </c>
      <c r="W12">
        <f t="shared" si="3"/>
        <v>-0.125</v>
      </c>
      <c r="X12">
        <f t="shared" si="4"/>
        <v>0.125</v>
      </c>
      <c r="Y12">
        <f t="shared" si="5"/>
        <v>-0.125</v>
      </c>
      <c r="Z12">
        <f t="shared" si="6"/>
        <v>-0.125</v>
      </c>
      <c r="AA12">
        <f t="shared" si="7"/>
        <v>-0.5</v>
      </c>
    </row>
    <row r="13" spans="3:27">
      <c r="C13">
        <v>-0.375</v>
      </c>
      <c r="D13">
        <v>-0.125</v>
      </c>
      <c r="E13">
        <v>0</v>
      </c>
      <c r="F13">
        <v>-0.25</v>
      </c>
      <c r="G13">
        <f t="shared" si="1"/>
        <v>-0.1875</v>
      </c>
      <c r="H13">
        <f t="shared" si="2"/>
        <v>0.1613743060919757</v>
      </c>
      <c r="I13" s="1">
        <v>6</v>
      </c>
      <c r="J13" s="1">
        <v>-0.1875</v>
      </c>
      <c r="K13" s="1">
        <v>0.1613743060919757</v>
      </c>
      <c r="L13">
        <v>-3</v>
      </c>
      <c r="M13">
        <v>-1</v>
      </c>
      <c r="N13">
        <v>0</v>
      </c>
      <c r="O13">
        <v>-2</v>
      </c>
      <c r="Q13">
        <v>-3</v>
      </c>
      <c r="R13">
        <v>-1</v>
      </c>
      <c r="S13">
        <v>0</v>
      </c>
      <c r="T13">
        <v>-2</v>
      </c>
      <c r="U13">
        <v>-1</v>
      </c>
      <c r="W13">
        <f t="shared" si="3"/>
        <v>-0.375</v>
      </c>
      <c r="X13">
        <f t="shared" si="4"/>
        <v>-0.125</v>
      </c>
      <c r="Y13">
        <f t="shared" si="5"/>
        <v>0</v>
      </c>
      <c r="Z13">
        <f t="shared" si="6"/>
        <v>-0.25</v>
      </c>
      <c r="AA13">
        <f t="shared" si="7"/>
        <v>-0.125</v>
      </c>
    </row>
    <row r="14" spans="3:27">
      <c r="C14">
        <v>-0.125</v>
      </c>
      <c r="D14">
        <v>0.25</v>
      </c>
      <c r="E14">
        <v>6.25E-2</v>
      </c>
      <c r="F14">
        <v>-0.125</v>
      </c>
      <c r="G14">
        <f t="shared" si="1"/>
        <v>1.5625E-2</v>
      </c>
      <c r="H14">
        <f t="shared" si="2"/>
        <v>0.17951758270431339</v>
      </c>
      <c r="I14" s="1">
        <v>6.5</v>
      </c>
      <c r="J14" s="1">
        <v>1.5625E-2</v>
      </c>
      <c r="K14" s="1">
        <v>0.17951758270431339</v>
      </c>
      <c r="L14">
        <v>-1</v>
      </c>
      <c r="M14">
        <v>2</v>
      </c>
      <c r="N14">
        <v>0.5</v>
      </c>
      <c r="O14">
        <v>-1</v>
      </c>
      <c r="Q14">
        <v>-1</v>
      </c>
      <c r="R14">
        <v>2</v>
      </c>
      <c r="S14">
        <v>0.5</v>
      </c>
      <c r="T14">
        <v>-1</v>
      </c>
      <c r="U14">
        <v>-2</v>
      </c>
      <c r="W14">
        <f t="shared" si="3"/>
        <v>-0.125</v>
      </c>
      <c r="X14">
        <f t="shared" si="4"/>
        <v>0.25</v>
      </c>
      <c r="Y14">
        <f t="shared" si="5"/>
        <v>6.25E-2</v>
      </c>
      <c r="Z14">
        <f t="shared" si="6"/>
        <v>-0.125</v>
      </c>
      <c r="AA14">
        <f t="shared" si="7"/>
        <v>-0.25</v>
      </c>
    </row>
    <row r="15" spans="3:27">
      <c r="C15">
        <v>-0.25</v>
      </c>
      <c r="D15">
        <v>0.375</v>
      </c>
      <c r="E15">
        <v>6.25E-2</v>
      </c>
      <c r="F15">
        <v>-0.25</v>
      </c>
      <c r="G15">
        <f t="shared" si="1"/>
        <v>-1.5625E-2</v>
      </c>
      <c r="H15">
        <f t="shared" si="2"/>
        <v>0.29919597117385566</v>
      </c>
      <c r="I15" s="1">
        <v>7</v>
      </c>
      <c r="J15" s="1">
        <v>-1.5625E-2</v>
      </c>
      <c r="K15" s="1">
        <v>0.29919597117385566</v>
      </c>
      <c r="L15">
        <v>-2</v>
      </c>
      <c r="M15">
        <v>3</v>
      </c>
      <c r="N15">
        <v>0.5</v>
      </c>
      <c r="O15">
        <v>-2</v>
      </c>
      <c r="Q15">
        <v>-2</v>
      </c>
      <c r="R15">
        <v>3</v>
      </c>
      <c r="S15">
        <v>0.5</v>
      </c>
      <c r="T15">
        <v>-2</v>
      </c>
      <c r="U15">
        <v>-1</v>
      </c>
      <c r="W15">
        <f t="shared" si="3"/>
        <v>-0.25</v>
      </c>
      <c r="X15">
        <f t="shared" si="4"/>
        <v>0.375</v>
      </c>
      <c r="Y15">
        <f t="shared" si="5"/>
        <v>6.25E-2</v>
      </c>
      <c r="Z15">
        <f t="shared" si="6"/>
        <v>-0.25</v>
      </c>
      <c r="AA15">
        <f t="shared" si="7"/>
        <v>-0.125</v>
      </c>
    </row>
    <row r="16" spans="3:27">
      <c r="C16">
        <v>0.375</v>
      </c>
      <c r="D16">
        <v>-0.125</v>
      </c>
      <c r="E16">
        <v>-0.125</v>
      </c>
      <c r="F16">
        <v>-0.5</v>
      </c>
      <c r="G16">
        <f t="shared" si="1"/>
        <v>-9.375E-2</v>
      </c>
      <c r="H16">
        <f t="shared" si="2"/>
        <v>0.35903516540862679</v>
      </c>
      <c r="I16" s="1">
        <v>7.5</v>
      </c>
      <c r="J16" s="1">
        <v>-9.375E-2</v>
      </c>
      <c r="K16" s="1">
        <v>0.35903516540862679</v>
      </c>
      <c r="L16">
        <v>3</v>
      </c>
      <c r="M16">
        <v>-1</v>
      </c>
      <c r="N16">
        <v>-1</v>
      </c>
      <c r="O16">
        <v>-4</v>
      </c>
      <c r="Q16">
        <v>3</v>
      </c>
      <c r="R16">
        <v>-1</v>
      </c>
      <c r="S16">
        <v>-1</v>
      </c>
      <c r="T16">
        <v>-4</v>
      </c>
      <c r="U16">
        <v>-4</v>
      </c>
      <c r="W16">
        <f t="shared" si="3"/>
        <v>0.375</v>
      </c>
      <c r="X16">
        <f t="shared" si="4"/>
        <v>-0.125</v>
      </c>
      <c r="Y16">
        <f t="shared" si="5"/>
        <v>-0.125</v>
      </c>
      <c r="Z16">
        <f t="shared" si="6"/>
        <v>-0.5</v>
      </c>
      <c r="AA16">
        <f t="shared" si="7"/>
        <v>-0.5</v>
      </c>
    </row>
    <row r="17" spans="3:27">
      <c r="C17">
        <v>-0.125</v>
      </c>
      <c r="D17">
        <v>-0.375</v>
      </c>
      <c r="E17">
        <v>-6.25E-2</v>
      </c>
      <c r="F17">
        <v>-0.375</v>
      </c>
      <c r="G17">
        <f t="shared" si="1"/>
        <v>-0.234375</v>
      </c>
      <c r="H17">
        <f t="shared" si="2"/>
        <v>0.16437222747978647</v>
      </c>
      <c r="I17" s="1">
        <v>8</v>
      </c>
      <c r="J17" s="1">
        <v>-0.234375</v>
      </c>
      <c r="K17" s="1">
        <v>0.16437222747978647</v>
      </c>
      <c r="L17">
        <v>-1</v>
      </c>
      <c r="M17">
        <v>-3</v>
      </c>
      <c r="N17">
        <v>-0.5</v>
      </c>
      <c r="O17">
        <v>-3</v>
      </c>
      <c r="Q17">
        <v>-1</v>
      </c>
      <c r="R17">
        <v>-3</v>
      </c>
      <c r="S17">
        <v>-0.5</v>
      </c>
      <c r="T17">
        <v>-3</v>
      </c>
      <c r="U17">
        <v>-4</v>
      </c>
      <c r="W17">
        <f t="shared" si="3"/>
        <v>-0.125</v>
      </c>
      <c r="X17">
        <f t="shared" si="4"/>
        <v>-0.375</v>
      </c>
      <c r="Y17">
        <f t="shared" si="5"/>
        <v>-6.25E-2</v>
      </c>
      <c r="Z17">
        <f t="shared" si="6"/>
        <v>-0.375</v>
      </c>
      <c r="AA17">
        <f t="shared" si="7"/>
        <v>-0.5</v>
      </c>
    </row>
    <row r="18" spans="3:27">
      <c r="C18">
        <v>-0.125</v>
      </c>
      <c r="D18">
        <v>-0.375</v>
      </c>
      <c r="E18">
        <v>0</v>
      </c>
      <c r="F18">
        <v>0</v>
      </c>
      <c r="G18">
        <f t="shared" si="1"/>
        <v>-0.125</v>
      </c>
      <c r="H18">
        <f t="shared" si="2"/>
        <v>0.17677669529663689</v>
      </c>
      <c r="I18" s="1">
        <v>8.5</v>
      </c>
      <c r="J18" s="1">
        <v>-0.125</v>
      </c>
      <c r="K18" s="1">
        <v>0.17677669529663689</v>
      </c>
      <c r="L18">
        <v>-1</v>
      </c>
      <c r="M18">
        <v>-3</v>
      </c>
      <c r="N18">
        <v>0</v>
      </c>
      <c r="O18">
        <v>0</v>
      </c>
      <c r="Q18">
        <v>-1</v>
      </c>
      <c r="R18">
        <v>-3</v>
      </c>
      <c r="S18">
        <v>0</v>
      </c>
      <c r="T18">
        <v>0</v>
      </c>
      <c r="U18">
        <v>-6</v>
      </c>
      <c r="W18">
        <f t="shared" si="3"/>
        <v>-0.125</v>
      </c>
      <c r="X18">
        <f t="shared" si="4"/>
        <v>-0.375</v>
      </c>
      <c r="Y18">
        <f t="shared" si="5"/>
        <v>0</v>
      </c>
      <c r="Z18">
        <f t="shared" si="6"/>
        <v>0</v>
      </c>
      <c r="AA18">
        <f t="shared" si="7"/>
        <v>-0.75</v>
      </c>
    </row>
    <row r="19" spans="3:27">
      <c r="C19">
        <v>-0.125</v>
      </c>
      <c r="D19">
        <v>0.25</v>
      </c>
      <c r="E19">
        <v>0.125</v>
      </c>
      <c r="F19">
        <v>-0.5</v>
      </c>
      <c r="G19">
        <f t="shared" si="1"/>
        <v>-6.25E-2</v>
      </c>
      <c r="H19">
        <f t="shared" si="2"/>
        <v>0.33071891388307384</v>
      </c>
      <c r="I19" s="1">
        <v>9</v>
      </c>
      <c r="J19" s="1">
        <v>-6.25E-2</v>
      </c>
      <c r="K19" s="1">
        <v>0.33071891388307384</v>
      </c>
      <c r="L19">
        <v>-1</v>
      </c>
      <c r="M19">
        <v>2</v>
      </c>
      <c r="N19">
        <v>1</v>
      </c>
      <c r="O19">
        <v>-4</v>
      </c>
      <c r="Q19">
        <v>-1</v>
      </c>
      <c r="R19">
        <v>2</v>
      </c>
      <c r="S19">
        <v>1</v>
      </c>
      <c r="T19">
        <v>-4</v>
      </c>
      <c r="U19">
        <v>-8</v>
      </c>
      <c r="W19">
        <f t="shared" si="3"/>
        <v>-0.125</v>
      </c>
      <c r="X19">
        <f t="shared" si="4"/>
        <v>0.25</v>
      </c>
      <c r="Y19">
        <f t="shared" si="5"/>
        <v>0.125</v>
      </c>
      <c r="Z19">
        <f t="shared" si="6"/>
        <v>-0.5</v>
      </c>
      <c r="AA19">
        <f t="shared" si="7"/>
        <v>-1</v>
      </c>
    </row>
    <row r="20" spans="3:27">
      <c r="C20">
        <v>-0.375</v>
      </c>
      <c r="D20">
        <v>0</v>
      </c>
      <c r="E20">
        <v>0.1875</v>
      </c>
      <c r="F20">
        <v>-0.125</v>
      </c>
      <c r="G20">
        <f t="shared" si="1"/>
        <v>-7.8125E-2</v>
      </c>
      <c r="H20">
        <f t="shared" si="2"/>
        <v>0.23593232610221093</v>
      </c>
      <c r="I20" s="1">
        <v>9.5</v>
      </c>
      <c r="J20" s="1">
        <v>-7.8125E-2</v>
      </c>
      <c r="K20" s="1">
        <v>0.23593232610221093</v>
      </c>
      <c r="L20">
        <v>-3</v>
      </c>
      <c r="M20">
        <v>0</v>
      </c>
      <c r="N20">
        <v>1.5</v>
      </c>
      <c r="O20">
        <v>-1</v>
      </c>
      <c r="Q20">
        <v>-3</v>
      </c>
      <c r="R20">
        <v>0</v>
      </c>
      <c r="S20">
        <v>1.5</v>
      </c>
      <c r="T20">
        <v>-1</v>
      </c>
      <c r="U20">
        <v>-1</v>
      </c>
      <c r="W20">
        <f t="shared" ref="W20:W55" si="8">Q20/8</f>
        <v>-0.375</v>
      </c>
      <c r="X20">
        <f t="shared" ref="X20:X55" si="9">R20/8</f>
        <v>0</v>
      </c>
      <c r="Y20">
        <f t="shared" ref="Y20:Y55" si="10">S20/8</f>
        <v>0.1875</v>
      </c>
      <c r="Z20">
        <f t="shared" ref="Z20:Z55" si="11">T20/8</f>
        <v>-0.125</v>
      </c>
      <c r="AA20">
        <f t="shared" ref="AA20:AA55" si="12">U20/8</f>
        <v>-0.125</v>
      </c>
    </row>
    <row r="21" spans="3:27">
      <c r="C21">
        <v>0.25</v>
      </c>
      <c r="D21">
        <v>0.375</v>
      </c>
      <c r="E21">
        <v>-0.1875</v>
      </c>
      <c r="F21">
        <v>-0.125</v>
      </c>
      <c r="G21">
        <f t="shared" si="1"/>
        <v>7.8125E-2</v>
      </c>
      <c r="H21">
        <f t="shared" si="2"/>
        <v>0.27658162598649488</v>
      </c>
      <c r="I21" s="1">
        <v>10</v>
      </c>
      <c r="J21" s="1">
        <v>7.8125E-2</v>
      </c>
      <c r="K21" s="1">
        <v>0.27658162598649488</v>
      </c>
      <c r="L21">
        <v>2</v>
      </c>
      <c r="M21">
        <v>3</v>
      </c>
      <c r="N21">
        <v>-1.5</v>
      </c>
      <c r="O21">
        <v>-1</v>
      </c>
      <c r="Q21">
        <v>2</v>
      </c>
      <c r="R21">
        <v>3</v>
      </c>
      <c r="S21">
        <v>-1.5</v>
      </c>
      <c r="T21">
        <v>-1</v>
      </c>
      <c r="U21">
        <v>-5</v>
      </c>
      <c r="W21">
        <f t="shared" si="8"/>
        <v>0.25</v>
      </c>
      <c r="X21">
        <f t="shared" si="9"/>
        <v>0.375</v>
      </c>
      <c r="Y21">
        <f t="shared" si="10"/>
        <v>-0.1875</v>
      </c>
      <c r="Z21">
        <f t="shared" si="11"/>
        <v>-0.125</v>
      </c>
      <c r="AA21">
        <f t="shared" si="12"/>
        <v>-0.625</v>
      </c>
    </row>
    <row r="22" spans="3:27">
      <c r="C22">
        <v>-0.125</v>
      </c>
      <c r="D22">
        <v>0</v>
      </c>
      <c r="E22">
        <v>-0.25</v>
      </c>
      <c r="F22">
        <v>-0.625</v>
      </c>
      <c r="G22">
        <f t="shared" si="1"/>
        <v>-0.25</v>
      </c>
      <c r="H22">
        <f t="shared" si="2"/>
        <v>0.27003086243366087</v>
      </c>
      <c r="I22" s="1">
        <v>10.5</v>
      </c>
      <c r="J22" s="1">
        <v>-0.25</v>
      </c>
      <c r="K22" s="1">
        <v>0.27003086243366087</v>
      </c>
      <c r="L22">
        <v>-1</v>
      </c>
      <c r="M22">
        <v>0</v>
      </c>
      <c r="N22">
        <v>-2</v>
      </c>
      <c r="O22">
        <v>-5</v>
      </c>
      <c r="Q22">
        <v>-1</v>
      </c>
      <c r="R22">
        <v>0</v>
      </c>
      <c r="S22">
        <v>-2</v>
      </c>
      <c r="T22">
        <v>-5</v>
      </c>
      <c r="U22">
        <v>-5</v>
      </c>
      <c r="W22">
        <f t="shared" si="8"/>
        <v>-0.125</v>
      </c>
      <c r="X22">
        <f t="shared" si="9"/>
        <v>0</v>
      </c>
      <c r="Y22">
        <f t="shared" si="10"/>
        <v>-0.25</v>
      </c>
      <c r="Z22">
        <f t="shared" si="11"/>
        <v>-0.625</v>
      </c>
      <c r="AA22">
        <f t="shared" si="12"/>
        <v>-0.625</v>
      </c>
    </row>
    <row r="23" spans="3:27">
      <c r="C23">
        <v>-0.25</v>
      </c>
      <c r="D23">
        <v>-0.25</v>
      </c>
      <c r="E23">
        <v>0.25</v>
      </c>
      <c r="F23">
        <v>-0.625</v>
      </c>
      <c r="G23">
        <f t="shared" si="1"/>
        <v>-0.21875</v>
      </c>
      <c r="H23">
        <f t="shared" si="2"/>
        <v>0.35903516540862679</v>
      </c>
      <c r="I23" s="1">
        <v>11</v>
      </c>
      <c r="J23" s="1">
        <v>-0.21875</v>
      </c>
      <c r="K23" s="1">
        <v>0.35903516540862679</v>
      </c>
      <c r="L23">
        <v>-2</v>
      </c>
      <c r="M23">
        <v>-2</v>
      </c>
      <c r="N23">
        <v>2</v>
      </c>
      <c r="O23">
        <v>-5</v>
      </c>
      <c r="Q23">
        <v>-2</v>
      </c>
      <c r="R23">
        <v>-2</v>
      </c>
      <c r="S23">
        <v>2</v>
      </c>
      <c r="T23">
        <v>-5</v>
      </c>
      <c r="U23">
        <v>-6</v>
      </c>
      <c r="W23">
        <f t="shared" si="8"/>
        <v>-0.25</v>
      </c>
      <c r="X23">
        <f t="shared" si="9"/>
        <v>-0.25</v>
      </c>
      <c r="Y23">
        <f t="shared" si="10"/>
        <v>0.25</v>
      </c>
      <c r="Z23">
        <f t="shared" si="11"/>
        <v>-0.625</v>
      </c>
      <c r="AA23">
        <f t="shared" si="12"/>
        <v>-0.75</v>
      </c>
    </row>
    <row r="24" spans="3:27">
      <c r="C24">
        <v>0.875</v>
      </c>
      <c r="D24">
        <v>0.875</v>
      </c>
      <c r="E24">
        <v>0.6875</v>
      </c>
      <c r="F24">
        <v>0.75</v>
      </c>
      <c r="G24">
        <f t="shared" si="1"/>
        <v>0.796875</v>
      </c>
      <c r="H24">
        <f t="shared" si="2"/>
        <v>9.375E-2</v>
      </c>
      <c r="I24" s="1">
        <v>11.5</v>
      </c>
      <c r="J24" s="1">
        <v>0.796875</v>
      </c>
      <c r="K24" s="1">
        <v>9.375E-2</v>
      </c>
      <c r="L24">
        <v>7</v>
      </c>
      <c r="M24">
        <v>7</v>
      </c>
      <c r="N24">
        <v>5.5</v>
      </c>
      <c r="O24">
        <v>6</v>
      </c>
      <c r="Q24">
        <v>7</v>
      </c>
      <c r="R24">
        <v>7</v>
      </c>
      <c r="S24">
        <v>5.5</v>
      </c>
      <c r="T24">
        <v>6</v>
      </c>
      <c r="U24">
        <v>13</v>
      </c>
      <c r="W24">
        <f t="shared" si="8"/>
        <v>0.875</v>
      </c>
      <c r="X24">
        <f t="shared" si="9"/>
        <v>0.875</v>
      </c>
      <c r="Y24">
        <f t="shared" si="10"/>
        <v>0.6875</v>
      </c>
      <c r="Z24">
        <f t="shared" si="11"/>
        <v>0.75</v>
      </c>
      <c r="AA24">
        <f t="shared" si="12"/>
        <v>1.625</v>
      </c>
    </row>
    <row r="25" spans="3:27">
      <c r="C25">
        <v>1.125</v>
      </c>
      <c r="D25">
        <v>0.625</v>
      </c>
      <c r="E25">
        <v>0.8125</v>
      </c>
      <c r="F25">
        <v>1.125</v>
      </c>
      <c r="G25">
        <f t="shared" si="1"/>
        <v>0.921875</v>
      </c>
      <c r="H25">
        <f t="shared" si="2"/>
        <v>0.24672331838181275</v>
      </c>
      <c r="I25" s="1">
        <v>12</v>
      </c>
      <c r="J25" s="1">
        <v>0.921875</v>
      </c>
      <c r="K25" s="1">
        <v>0.24672331838181275</v>
      </c>
      <c r="L25">
        <v>9</v>
      </c>
      <c r="M25">
        <v>5</v>
      </c>
      <c r="N25">
        <v>6.5</v>
      </c>
      <c r="O25">
        <v>9</v>
      </c>
      <c r="Q25">
        <v>9</v>
      </c>
      <c r="R25">
        <v>5</v>
      </c>
      <c r="S25">
        <v>6.5</v>
      </c>
      <c r="T25">
        <v>9</v>
      </c>
      <c r="U25">
        <v>10</v>
      </c>
      <c r="W25">
        <f t="shared" si="8"/>
        <v>1.125</v>
      </c>
      <c r="X25">
        <f t="shared" si="9"/>
        <v>0.625</v>
      </c>
      <c r="Y25">
        <f t="shared" si="10"/>
        <v>0.8125</v>
      </c>
      <c r="Z25">
        <f t="shared" si="11"/>
        <v>1.125</v>
      </c>
      <c r="AA25">
        <f t="shared" si="12"/>
        <v>1.25</v>
      </c>
    </row>
    <row r="26" spans="3:27">
      <c r="C26">
        <v>1.25</v>
      </c>
      <c r="D26">
        <v>1.25</v>
      </c>
      <c r="E26">
        <v>1.1875</v>
      </c>
      <c r="F26">
        <v>0.625</v>
      </c>
      <c r="G26">
        <f t="shared" si="1"/>
        <v>1.078125</v>
      </c>
      <c r="H26">
        <f t="shared" si="2"/>
        <v>0.30351671425694721</v>
      </c>
      <c r="I26" s="1">
        <v>12.5</v>
      </c>
      <c r="J26" s="1">
        <v>1.078125</v>
      </c>
      <c r="K26" s="1">
        <v>0.30351671425694721</v>
      </c>
      <c r="L26">
        <v>10</v>
      </c>
      <c r="M26">
        <v>10</v>
      </c>
      <c r="N26">
        <v>9.5</v>
      </c>
      <c r="O26">
        <v>5</v>
      </c>
      <c r="Q26">
        <v>10</v>
      </c>
      <c r="R26">
        <v>10</v>
      </c>
      <c r="S26">
        <v>9.5</v>
      </c>
      <c r="T26">
        <v>5</v>
      </c>
      <c r="U26">
        <v>12</v>
      </c>
      <c r="W26">
        <f t="shared" si="8"/>
        <v>1.25</v>
      </c>
      <c r="X26">
        <f t="shared" si="9"/>
        <v>1.25</v>
      </c>
      <c r="Y26">
        <f t="shared" si="10"/>
        <v>1.1875</v>
      </c>
      <c r="Z26">
        <f t="shared" si="11"/>
        <v>0.625</v>
      </c>
      <c r="AA26">
        <f t="shared" si="12"/>
        <v>1.5</v>
      </c>
    </row>
    <row r="27" spans="3:27">
      <c r="C27">
        <v>1.375</v>
      </c>
      <c r="D27">
        <v>1.25</v>
      </c>
      <c r="E27">
        <v>1.3125</v>
      </c>
      <c r="F27">
        <v>1.375</v>
      </c>
      <c r="G27">
        <f t="shared" si="1"/>
        <v>1.328125</v>
      </c>
      <c r="H27">
        <f t="shared" si="2"/>
        <v>5.9839194234771131E-2</v>
      </c>
      <c r="I27" s="1">
        <v>13</v>
      </c>
      <c r="J27" s="1">
        <v>1.328125</v>
      </c>
      <c r="K27" s="1">
        <v>5.9839194234771131E-2</v>
      </c>
      <c r="L27">
        <v>11</v>
      </c>
      <c r="M27">
        <v>10</v>
      </c>
      <c r="N27">
        <v>10.5</v>
      </c>
      <c r="O27">
        <v>11</v>
      </c>
      <c r="Q27">
        <v>11</v>
      </c>
      <c r="R27">
        <v>10</v>
      </c>
      <c r="S27">
        <v>10.5</v>
      </c>
      <c r="T27">
        <v>11</v>
      </c>
      <c r="U27">
        <v>7</v>
      </c>
      <c r="W27">
        <f t="shared" si="8"/>
        <v>1.375</v>
      </c>
      <c r="X27">
        <f t="shared" si="9"/>
        <v>1.25</v>
      </c>
      <c r="Y27">
        <f t="shared" si="10"/>
        <v>1.3125</v>
      </c>
      <c r="Z27">
        <f t="shared" si="11"/>
        <v>1.375</v>
      </c>
      <c r="AA27">
        <f t="shared" si="12"/>
        <v>0.875</v>
      </c>
    </row>
    <row r="28" spans="3:27">
      <c r="C28">
        <v>1.5</v>
      </c>
      <c r="D28">
        <v>1.375</v>
      </c>
      <c r="E28">
        <v>1.5625</v>
      </c>
      <c r="F28">
        <v>1.625</v>
      </c>
      <c r="G28">
        <f t="shared" si="1"/>
        <v>1.515625</v>
      </c>
      <c r="H28">
        <f t="shared" si="2"/>
        <v>0.10673907047874581</v>
      </c>
      <c r="I28" s="1">
        <v>13.5</v>
      </c>
      <c r="J28" s="1">
        <v>1.515625</v>
      </c>
      <c r="K28" s="1">
        <v>0.10673907047874581</v>
      </c>
      <c r="L28">
        <v>12</v>
      </c>
      <c r="M28">
        <v>11</v>
      </c>
      <c r="N28">
        <v>12.5</v>
      </c>
      <c r="O28">
        <v>13</v>
      </c>
      <c r="Q28">
        <v>12</v>
      </c>
      <c r="R28">
        <v>11</v>
      </c>
      <c r="S28">
        <v>12.5</v>
      </c>
      <c r="T28">
        <v>13</v>
      </c>
      <c r="U28">
        <v>11</v>
      </c>
      <c r="W28">
        <f t="shared" si="8"/>
        <v>1.5</v>
      </c>
      <c r="X28">
        <f t="shared" si="9"/>
        <v>1.375</v>
      </c>
      <c r="Y28">
        <f t="shared" si="10"/>
        <v>1.5625</v>
      </c>
      <c r="Z28">
        <f t="shared" si="11"/>
        <v>1.625</v>
      </c>
      <c r="AA28">
        <f t="shared" si="12"/>
        <v>1.375</v>
      </c>
    </row>
    <row r="29" spans="3:27">
      <c r="C29">
        <v>1.25</v>
      </c>
      <c r="D29">
        <v>1.375</v>
      </c>
      <c r="E29">
        <v>1.875</v>
      </c>
      <c r="F29">
        <v>1.5</v>
      </c>
      <c r="G29">
        <f t="shared" si="1"/>
        <v>1.5</v>
      </c>
      <c r="H29">
        <f t="shared" si="2"/>
        <v>0.27003086243366087</v>
      </c>
      <c r="I29" s="1">
        <v>14</v>
      </c>
      <c r="J29" s="1">
        <v>1.5</v>
      </c>
      <c r="K29" s="1">
        <v>0.27003086243366087</v>
      </c>
      <c r="L29">
        <v>10</v>
      </c>
      <c r="M29">
        <v>11</v>
      </c>
      <c r="N29">
        <v>15</v>
      </c>
      <c r="O29">
        <v>12</v>
      </c>
      <c r="Q29">
        <v>10</v>
      </c>
      <c r="R29">
        <v>11</v>
      </c>
      <c r="S29">
        <v>15</v>
      </c>
      <c r="T29">
        <v>12</v>
      </c>
      <c r="U29">
        <v>10</v>
      </c>
      <c r="W29">
        <f t="shared" si="8"/>
        <v>1.25</v>
      </c>
      <c r="X29">
        <f t="shared" si="9"/>
        <v>1.375</v>
      </c>
      <c r="Y29">
        <f t="shared" si="10"/>
        <v>1.875</v>
      </c>
      <c r="Z29">
        <f t="shared" si="11"/>
        <v>1.5</v>
      </c>
      <c r="AA29">
        <f t="shared" si="12"/>
        <v>1.25</v>
      </c>
    </row>
    <row r="30" spans="3:27">
      <c r="C30">
        <v>1.25</v>
      </c>
      <c r="D30">
        <v>2</v>
      </c>
      <c r="E30">
        <v>1.9375</v>
      </c>
      <c r="F30">
        <v>2.125</v>
      </c>
      <c r="G30">
        <f t="shared" si="1"/>
        <v>1.828125</v>
      </c>
      <c r="H30">
        <f t="shared" si="2"/>
        <v>0.39322054350368491</v>
      </c>
      <c r="I30" s="1">
        <v>14.5</v>
      </c>
      <c r="J30" s="1">
        <v>1.828125</v>
      </c>
      <c r="K30" s="1">
        <v>0.39322054350368491</v>
      </c>
      <c r="L30">
        <v>10</v>
      </c>
      <c r="M30">
        <v>16</v>
      </c>
      <c r="N30">
        <v>15.5</v>
      </c>
      <c r="O30">
        <v>17</v>
      </c>
      <c r="Q30">
        <v>10</v>
      </c>
      <c r="R30">
        <v>16</v>
      </c>
      <c r="S30">
        <v>15.5</v>
      </c>
      <c r="T30">
        <v>17</v>
      </c>
      <c r="U30">
        <v>9</v>
      </c>
      <c r="W30">
        <f t="shared" si="8"/>
        <v>1.25</v>
      </c>
      <c r="X30">
        <f t="shared" si="9"/>
        <v>2</v>
      </c>
      <c r="Y30">
        <f t="shared" si="10"/>
        <v>1.9375</v>
      </c>
      <c r="Z30">
        <f t="shared" si="11"/>
        <v>2.125</v>
      </c>
      <c r="AA30">
        <f t="shared" si="12"/>
        <v>1.125</v>
      </c>
    </row>
    <row r="31" spans="3:27">
      <c r="C31">
        <v>0.875</v>
      </c>
      <c r="D31">
        <v>1.625</v>
      </c>
      <c r="E31">
        <v>1.75</v>
      </c>
      <c r="F31">
        <v>1.25</v>
      </c>
      <c r="G31">
        <f t="shared" si="1"/>
        <v>1.375</v>
      </c>
      <c r="H31">
        <f t="shared" si="2"/>
        <v>0.39528470752104744</v>
      </c>
      <c r="I31" s="1">
        <v>15</v>
      </c>
      <c r="J31" s="1">
        <v>1.375</v>
      </c>
      <c r="K31" s="1">
        <v>0.39528470752104744</v>
      </c>
      <c r="L31">
        <v>7</v>
      </c>
      <c r="M31">
        <v>13</v>
      </c>
      <c r="N31">
        <v>14</v>
      </c>
      <c r="O31">
        <v>10</v>
      </c>
      <c r="Q31">
        <v>7</v>
      </c>
      <c r="R31">
        <v>13</v>
      </c>
      <c r="S31">
        <v>14</v>
      </c>
      <c r="T31">
        <v>10</v>
      </c>
      <c r="U31">
        <v>5</v>
      </c>
      <c r="W31">
        <f t="shared" si="8"/>
        <v>0.875</v>
      </c>
      <c r="X31">
        <f t="shared" si="9"/>
        <v>1.625</v>
      </c>
      <c r="Y31">
        <f t="shared" si="10"/>
        <v>1.75</v>
      </c>
      <c r="Z31">
        <f t="shared" si="11"/>
        <v>1.25</v>
      </c>
      <c r="AA31">
        <f t="shared" si="12"/>
        <v>0.625</v>
      </c>
    </row>
    <row r="32" spans="3:27">
      <c r="C32">
        <v>0.875</v>
      </c>
      <c r="D32">
        <v>1.875</v>
      </c>
      <c r="E32">
        <v>1.5625</v>
      </c>
      <c r="F32">
        <v>1.25</v>
      </c>
      <c r="G32">
        <f t="shared" si="1"/>
        <v>1.390625</v>
      </c>
      <c r="H32">
        <f t="shared" si="2"/>
        <v>0.42809838725071908</v>
      </c>
      <c r="I32" s="1">
        <v>15.5</v>
      </c>
      <c r="J32" s="1">
        <v>1.390625</v>
      </c>
      <c r="K32" s="1">
        <v>0.42809838725071908</v>
      </c>
      <c r="L32">
        <v>7</v>
      </c>
      <c r="M32">
        <v>15</v>
      </c>
      <c r="N32">
        <v>12.5</v>
      </c>
      <c r="O32">
        <v>10</v>
      </c>
      <c r="Q32">
        <v>7</v>
      </c>
      <c r="R32">
        <v>15</v>
      </c>
      <c r="S32">
        <v>12.5</v>
      </c>
      <c r="T32">
        <v>10</v>
      </c>
      <c r="U32">
        <v>5</v>
      </c>
      <c r="W32">
        <f t="shared" si="8"/>
        <v>0.875</v>
      </c>
      <c r="X32">
        <f t="shared" si="9"/>
        <v>1.875</v>
      </c>
      <c r="Y32">
        <f t="shared" si="10"/>
        <v>1.5625</v>
      </c>
      <c r="Z32">
        <f t="shared" si="11"/>
        <v>1.25</v>
      </c>
      <c r="AA32">
        <f t="shared" si="12"/>
        <v>0.625</v>
      </c>
    </row>
    <row r="33" spans="3:27">
      <c r="C33">
        <v>0.75</v>
      </c>
      <c r="D33">
        <v>1.25</v>
      </c>
      <c r="E33">
        <v>1.6875</v>
      </c>
      <c r="F33">
        <v>0.75</v>
      </c>
      <c r="G33">
        <f t="shared" si="1"/>
        <v>1.109375</v>
      </c>
      <c r="H33">
        <f t="shared" si="2"/>
        <v>0.45177600921253003</v>
      </c>
      <c r="I33" s="1">
        <v>16</v>
      </c>
      <c r="J33" s="1">
        <v>1.109375</v>
      </c>
      <c r="K33" s="1">
        <v>0.45177600921253003</v>
      </c>
      <c r="L33">
        <v>6</v>
      </c>
      <c r="M33">
        <v>10</v>
      </c>
      <c r="N33">
        <v>13.5</v>
      </c>
      <c r="O33">
        <v>6</v>
      </c>
      <c r="Q33">
        <v>6</v>
      </c>
      <c r="R33">
        <v>10</v>
      </c>
      <c r="S33">
        <v>13.5</v>
      </c>
      <c r="T33">
        <v>6</v>
      </c>
      <c r="U33">
        <v>3</v>
      </c>
      <c r="W33">
        <f t="shared" si="8"/>
        <v>0.75</v>
      </c>
      <c r="X33">
        <f t="shared" si="9"/>
        <v>1.25</v>
      </c>
      <c r="Y33">
        <f t="shared" si="10"/>
        <v>1.6875</v>
      </c>
      <c r="Z33">
        <f t="shared" si="11"/>
        <v>0.75</v>
      </c>
      <c r="AA33">
        <f t="shared" si="12"/>
        <v>0.375</v>
      </c>
    </row>
    <row r="34" spans="3:27">
      <c r="C34">
        <v>1.125</v>
      </c>
      <c r="D34">
        <v>1.875</v>
      </c>
      <c r="E34">
        <v>1.375</v>
      </c>
      <c r="F34">
        <v>1</v>
      </c>
      <c r="G34">
        <f t="shared" si="1"/>
        <v>1.34375</v>
      </c>
      <c r="H34">
        <f t="shared" si="2"/>
        <v>0.38696199210430648</v>
      </c>
      <c r="I34" s="1">
        <v>16.5</v>
      </c>
      <c r="J34" s="1">
        <v>1.34375</v>
      </c>
      <c r="K34" s="1">
        <v>0.38696199210430648</v>
      </c>
      <c r="L34">
        <v>9</v>
      </c>
      <c r="M34">
        <v>15</v>
      </c>
      <c r="N34">
        <v>11</v>
      </c>
      <c r="O34">
        <v>8</v>
      </c>
      <c r="Q34">
        <v>9</v>
      </c>
      <c r="R34">
        <v>15</v>
      </c>
      <c r="S34">
        <v>11</v>
      </c>
      <c r="T34">
        <v>8</v>
      </c>
      <c r="U34">
        <v>4</v>
      </c>
      <c r="W34">
        <f t="shared" si="8"/>
        <v>1.125</v>
      </c>
      <c r="X34">
        <f t="shared" si="9"/>
        <v>1.875</v>
      </c>
      <c r="Y34">
        <f t="shared" si="10"/>
        <v>1.375</v>
      </c>
      <c r="Z34">
        <f t="shared" si="11"/>
        <v>1</v>
      </c>
      <c r="AA34">
        <f t="shared" si="12"/>
        <v>0.5</v>
      </c>
    </row>
    <row r="35" spans="3:27">
      <c r="C35">
        <v>0.875</v>
      </c>
      <c r="D35">
        <v>1.5</v>
      </c>
      <c r="E35">
        <v>1.5</v>
      </c>
      <c r="F35">
        <v>1.125</v>
      </c>
      <c r="G35">
        <f t="shared" si="1"/>
        <v>1.25</v>
      </c>
      <c r="H35">
        <f t="shared" si="2"/>
        <v>0.30618621784789724</v>
      </c>
      <c r="I35" s="1">
        <v>17</v>
      </c>
      <c r="J35" s="1">
        <v>1.25</v>
      </c>
      <c r="K35" s="1">
        <v>0.30618621784789724</v>
      </c>
      <c r="L35">
        <v>7</v>
      </c>
      <c r="M35">
        <v>12</v>
      </c>
      <c r="N35">
        <v>12</v>
      </c>
      <c r="O35">
        <v>9</v>
      </c>
      <c r="Q35">
        <v>7</v>
      </c>
      <c r="R35">
        <v>12</v>
      </c>
      <c r="S35">
        <v>12</v>
      </c>
      <c r="T35">
        <v>9</v>
      </c>
      <c r="U35">
        <v>4</v>
      </c>
      <c r="W35">
        <f t="shared" si="8"/>
        <v>0.875</v>
      </c>
      <c r="X35">
        <f t="shared" si="9"/>
        <v>1.5</v>
      </c>
      <c r="Y35">
        <f t="shared" si="10"/>
        <v>1.5</v>
      </c>
      <c r="Z35">
        <f t="shared" si="11"/>
        <v>1.125</v>
      </c>
      <c r="AA35">
        <f t="shared" si="12"/>
        <v>0.5</v>
      </c>
    </row>
    <row r="36" spans="3:27">
      <c r="C36">
        <v>0.875</v>
      </c>
      <c r="D36">
        <v>1.375</v>
      </c>
      <c r="E36">
        <v>1.6875</v>
      </c>
      <c r="F36">
        <v>0.625</v>
      </c>
      <c r="G36">
        <f t="shared" si="1"/>
        <v>1.140625</v>
      </c>
      <c r="H36">
        <f t="shared" si="2"/>
        <v>0.47973245581956059</v>
      </c>
      <c r="I36" s="1">
        <v>17.5</v>
      </c>
      <c r="J36" s="1">
        <v>1.140625</v>
      </c>
      <c r="K36" s="1">
        <v>0.47973245581956059</v>
      </c>
      <c r="L36">
        <v>7</v>
      </c>
      <c r="M36">
        <v>11</v>
      </c>
      <c r="N36">
        <v>13.5</v>
      </c>
      <c r="O36">
        <v>5</v>
      </c>
      <c r="Q36">
        <v>7</v>
      </c>
      <c r="R36">
        <v>11</v>
      </c>
      <c r="S36">
        <v>13.5</v>
      </c>
      <c r="T36">
        <v>5</v>
      </c>
      <c r="U36">
        <v>0</v>
      </c>
      <c r="W36">
        <f t="shared" si="8"/>
        <v>0.875</v>
      </c>
      <c r="X36">
        <f t="shared" si="9"/>
        <v>1.375</v>
      </c>
      <c r="Y36">
        <f t="shared" si="10"/>
        <v>1.6875</v>
      </c>
      <c r="Z36">
        <f t="shared" si="11"/>
        <v>0.625</v>
      </c>
      <c r="AA36">
        <f t="shared" si="12"/>
        <v>0</v>
      </c>
    </row>
    <row r="37" spans="3:27">
      <c r="C37">
        <v>0.75</v>
      </c>
      <c r="D37">
        <v>1.375</v>
      </c>
      <c r="E37">
        <v>1.3125</v>
      </c>
      <c r="F37">
        <v>0.75</v>
      </c>
      <c r="G37">
        <f t="shared" si="1"/>
        <v>1.046875</v>
      </c>
      <c r="H37">
        <f t="shared" si="2"/>
        <v>0.34375</v>
      </c>
      <c r="I37" s="1">
        <v>18</v>
      </c>
      <c r="J37" s="1">
        <v>1.046875</v>
      </c>
      <c r="K37" s="1">
        <v>0.34375</v>
      </c>
      <c r="L37">
        <v>6</v>
      </c>
      <c r="M37">
        <v>11</v>
      </c>
      <c r="N37">
        <v>10.5</v>
      </c>
      <c r="O37">
        <v>6</v>
      </c>
      <c r="Q37">
        <v>6</v>
      </c>
      <c r="R37">
        <v>11</v>
      </c>
      <c r="S37">
        <v>10.5</v>
      </c>
      <c r="T37">
        <v>6</v>
      </c>
      <c r="U37">
        <v>-6</v>
      </c>
      <c r="W37">
        <f t="shared" si="8"/>
        <v>0.75</v>
      </c>
      <c r="X37">
        <f t="shared" si="9"/>
        <v>1.375</v>
      </c>
      <c r="Y37">
        <f t="shared" si="10"/>
        <v>1.3125</v>
      </c>
      <c r="Z37">
        <f t="shared" si="11"/>
        <v>0.75</v>
      </c>
      <c r="AA37">
        <f t="shared" si="12"/>
        <v>-0.75</v>
      </c>
    </row>
    <row r="38" spans="3:27">
      <c r="C38">
        <v>0.5</v>
      </c>
      <c r="D38">
        <v>1.25</v>
      </c>
      <c r="E38">
        <v>1.375</v>
      </c>
      <c r="F38">
        <v>0.625</v>
      </c>
      <c r="G38">
        <f t="shared" si="1"/>
        <v>0.9375</v>
      </c>
      <c r="H38">
        <f t="shared" si="2"/>
        <v>0.43898557303553082</v>
      </c>
      <c r="I38" s="1">
        <v>18.5</v>
      </c>
      <c r="J38" s="1">
        <v>0.9375</v>
      </c>
      <c r="K38" s="1">
        <v>0.43898557303553082</v>
      </c>
      <c r="L38">
        <v>4</v>
      </c>
      <c r="M38">
        <v>10</v>
      </c>
      <c r="N38">
        <v>11</v>
      </c>
      <c r="O38">
        <v>5</v>
      </c>
      <c r="Q38">
        <v>4</v>
      </c>
      <c r="R38">
        <v>10</v>
      </c>
      <c r="S38">
        <v>11</v>
      </c>
      <c r="T38">
        <v>5</v>
      </c>
      <c r="U38">
        <v>0</v>
      </c>
      <c r="W38">
        <f t="shared" si="8"/>
        <v>0.5</v>
      </c>
      <c r="X38">
        <f t="shared" si="9"/>
        <v>1.25</v>
      </c>
      <c r="Y38">
        <f t="shared" si="10"/>
        <v>1.375</v>
      </c>
      <c r="Z38">
        <f t="shared" si="11"/>
        <v>0.625</v>
      </c>
      <c r="AA38">
        <f t="shared" si="12"/>
        <v>0</v>
      </c>
    </row>
    <row r="39" spans="3:27">
      <c r="C39">
        <v>0.25</v>
      </c>
      <c r="D39">
        <v>1</v>
      </c>
      <c r="E39">
        <v>1.8125</v>
      </c>
      <c r="F39">
        <v>0.5</v>
      </c>
      <c r="G39">
        <f t="shared" si="1"/>
        <v>0.890625</v>
      </c>
      <c r="H39">
        <f t="shared" si="2"/>
        <v>0.68915520445929546</v>
      </c>
      <c r="I39" s="1">
        <v>19</v>
      </c>
      <c r="J39" s="1">
        <v>0.890625</v>
      </c>
      <c r="K39" s="1">
        <v>0.68915520445929546</v>
      </c>
      <c r="L39">
        <v>2</v>
      </c>
      <c r="M39">
        <v>8</v>
      </c>
      <c r="N39">
        <v>14.5</v>
      </c>
      <c r="O39">
        <v>4</v>
      </c>
      <c r="Q39">
        <v>2</v>
      </c>
      <c r="R39">
        <v>8</v>
      </c>
      <c r="S39">
        <v>14.5</v>
      </c>
      <c r="T39">
        <v>4</v>
      </c>
      <c r="U39">
        <v>3</v>
      </c>
      <c r="W39">
        <f t="shared" si="8"/>
        <v>0.25</v>
      </c>
      <c r="X39">
        <f t="shared" si="9"/>
        <v>1</v>
      </c>
      <c r="Y39">
        <f t="shared" si="10"/>
        <v>1.8125</v>
      </c>
      <c r="Z39">
        <f t="shared" si="11"/>
        <v>0.5</v>
      </c>
      <c r="AA39">
        <f t="shared" si="12"/>
        <v>0.375</v>
      </c>
    </row>
    <row r="40" spans="3:27">
      <c r="C40">
        <v>0.625</v>
      </c>
      <c r="D40">
        <v>1.125</v>
      </c>
      <c r="E40">
        <v>1.8125</v>
      </c>
      <c r="F40">
        <v>0.375</v>
      </c>
      <c r="G40">
        <f t="shared" si="1"/>
        <v>0.984375</v>
      </c>
      <c r="H40">
        <f t="shared" si="2"/>
        <v>0.63404907473055006</v>
      </c>
      <c r="I40" s="1">
        <v>19.5</v>
      </c>
      <c r="J40" s="1">
        <v>0.984375</v>
      </c>
      <c r="K40" s="1">
        <v>0.63404907473055006</v>
      </c>
      <c r="L40">
        <v>5</v>
      </c>
      <c r="M40">
        <v>9</v>
      </c>
      <c r="N40">
        <v>14.5</v>
      </c>
      <c r="O40">
        <v>3</v>
      </c>
      <c r="Q40">
        <v>5</v>
      </c>
      <c r="R40">
        <v>9</v>
      </c>
      <c r="S40">
        <v>14.5</v>
      </c>
      <c r="T40">
        <v>3</v>
      </c>
      <c r="U40">
        <v>2</v>
      </c>
      <c r="W40">
        <f t="shared" si="8"/>
        <v>0.625</v>
      </c>
      <c r="X40">
        <f t="shared" si="9"/>
        <v>1.125</v>
      </c>
      <c r="Y40">
        <f t="shared" si="10"/>
        <v>1.8125</v>
      </c>
      <c r="Z40">
        <f t="shared" si="11"/>
        <v>0.375</v>
      </c>
      <c r="AA40">
        <f t="shared" si="12"/>
        <v>0.25</v>
      </c>
    </row>
    <row r="41" spans="3:27">
      <c r="C41">
        <v>0.125</v>
      </c>
      <c r="D41">
        <v>1.625</v>
      </c>
      <c r="E41">
        <v>1.4375</v>
      </c>
      <c r="F41">
        <v>0.25</v>
      </c>
      <c r="G41">
        <f t="shared" si="1"/>
        <v>0.859375</v>
      </c>
      <c r="H41">
        <f t="shared" si="2"/>
        <v>0.78125</v>
      </c>
      <c r="I41" s="1">
        <v>20</v>
      </c>
      <c r="J41" s="1">
        <v>0.859375</v>
      </c>
      <c r="K41" s="1">
        <v>0.78125</v>
      </c>
      <c r="L41">
        <v>1</v>
      </c>
      <c r="M41">
        <v>13</v>
      </c>
      <c r="N41">
        <v>11.5</v>
      </c>
      <c r="O41">
        <v>2</v>
      </c>
      <c r="Q41">
        <v>1</v>
      </c>
      <c r="R41">
        <v>13</v>
      </c>
      <c r="S41">
        <v>11.5</v>
      </c>
      <c r="T41">
        <v>2</v>
      </c>
      <c r="U41">
        <v>-2</v>
      </c>
      <c r="W41">
        <f t="shared" si="8"/>
        <v>0.125</v>
      </c>
      <c r="X41">
        <f t="shared" si="9"/>
        <v>1.625</v>
      </c>
      <c r="Y41">
        <f t="shared" si="10"/>
        <v>1.4375</v>
      </c>
      <c r="Z41">
        <f t="shared" si="11"/>
        <v>0.25</v>
      </c>
      <c r="AA41">
        <f t="shared" si="12"/>
        <v>-0.25</v>
      </c>
    </row>
    <row r="42" spans="3:27">
      <c r="C42">
        <v>0.375</v>
      </c>
      <c r="D42">
        <v>1.125</v>
      </c>
      <c r="E42">
        <v>1.375</v>
      </c>
      <c r="F42">
        <v>-0.125</v>
      </c>
      <c r="G42">
        <f t="shared" si="1"/>
        <v>0.6875</v>
      </c>
      <c r="H42">
        <f t="shared" si="2"/>
        <v>0.68844631841076276</v>
      </c>
      <c r="I42" s="1">
        <v>20.5</v>
      </c>
      <c r="J42" s="1">
        <v>0.6875</v>
      </c>
      <c r="K42" s="1">
        <v>0.68844631841076276</v>
      </c>
      <c r="L42">
        <v>3</v>
      </c>
      <c r="M42">
        <v>9</v>
      </c>
      <c r="N42">
        <v>11</v>
      </c>
      <c r="O42">
        <v>-1</v>
      </c>
      <c r="Q42">
        <v>3</v>
      </c>
      <c r="R42">
        <v>9</v>
      </c>
      <c r="S42">
        <v>11</v>
      </c>
      <c r="T42">
        <v>-1</v>
      </c>
      <c r="U42">
        <v>-4</v>
      </c>
      <c r="W42">
        <f t="shared" si="8"/>
        <v>0.375</v>
      </c>
      <c r="X42">
        <f t="shared" si="9"/>
        <v>1.125</v>
      </c>
      <c r="Y42">
        <f t="shared" si="10"/>
        <v>1.375</v>
      </c>
      <c r="Z42">
        <f t="shared" si="11"/>
        <v>-0.125</v>
      </c>
      <c r="AA42">
        <f t="shared" si="12"/>
        <v>-0.5</v>
      </c>
    </row>
    <row r="43" spans="3:27">
      <c r="C43">
        <v>0.75</v>
      </c>
      <c r="D43">
        <v>1</v>
      </c>
      <c r="E43">
        <v>1.5</v>
      </c>
      <c r="F43">
        <v>-0.125</v>
      </c>
      <c r="G43">
        <f t="shared" si="1"/>
        <v>0.78125</v>
      </c>
      <c r="H43">
        <f t="shared" si="2"/>
        <v>0.67988203633669664</v>
      </c>
      <c r="I43" s="1">
        <v>21</v>
      </c>
      <c r="J43" s="1">
        <v>0.78125</v>
      </c>
      <c r="K43" s="1">
        <v>0.67988203633669664</v>
      </c>
      <c r="L43">
        <v>6</v>
      </c>
      <c r="M43">
        <v>8</v>
      </c>
      <c r="N43">
        <v>12</v>
      </c>
      <c r="O43">
        <v>-1</v>
      </c>
      <c r="Q43">
        <v>6</v>
      </c>
      <c r="R43">
        <v>8</v>
      </c>
      <c r="S43">
        <v>12</v>
      </c>
      <c r="T43">
        <v>-1</v>
      </c>
      <c r="U43">
        <v>-4</v>
      </c>
      <c r="W43">
        <f t="shared" si="8"/>
        <v>0.75</v>
      </c>
      <c r="X43">
        <f t="shared" si="9"/>
        <v>1</v>
      </c>
      <c r="Y43">
        <f t="shared" si="10"/>
        <v>1.5</v>
      </c>
      <c r="Z43">
        <f t="shared" si="11"/>
        <v>-0.125</v>
      </c>
      <c r="AA43">
        <f t="shared" si="12"/>
        <v>-0.5</v>
      </c>
    </row>
    <row r="44" spans="3:27">
      <c r="C44">
        <v>0.25</v>
      </c>
      <c r="D44">
        <v>1.125</v>
      </c>
      <c r="E44">
        <v>1.4375</v>
      </c>
      <c r="F44">
        <v>-0.125</v>
      </c>
      <c r="G44">
        <f t="shared" si="1"/>
        <v>0.671875</v>
      </c>
      <c r="H44">
        <f t="shared" si="2"/>
        <v>0.73132122160283752</v>
      </c>
      <c r="I44" s="1">
        <v>21.5</v>
      </c>
      <c r="J44" s="1">
        <v>0.671875</v>
      </c>
      <c r="K44" s="1">
        <v>0.73132122160283752</v>
      </c>
      <c r="L44">
        <v>2</v>
      </c>
      <c r="M44">
        <v>9</v>
      </c>
      <c r="N44">
        <v>11.5</v>
      </c>
      <c r="O44">
        <v>-1</v>
      </c>
      <c r="Q44">
        <v>2</v>
      </c>
      <c r="R44">
        <v>9</v>
      </c>
      <c r="S44">
        <v>11.5</v>
      </c>
      <c r="T44">
        <v>-1</v>
      </c>
      <c r="U44">
        <v>-3</v>
      </c>
      <c r="W44">
        <f t="shared" si="8"/>
        <v>0.25</v>
      </c>
      <c r="X44">
        <f t="shared" si="9"/>
        <v>1.125</v>
      </c>
      <c r="Y44">
        <f t="shared" si="10"/>
        <v>1.4375</v>
      </c>
      <c r="Z44">
        <f t="shared" si="11"/>
        <v>-0.125</v>
      </c>
      <c r="AA44">
        <f t="shared" si="12"/>
        <v>-0.375</v>
      </c>
    </row>
    <row r="45" spans="3:27">
      <c r="C45">
        <v>0.25</v>
      </c>
      <c r="D45">
        <v>1.375</v>
      </c>
      <c r="E45">
        <v>1.3125</v>
      </c>
      <c r="F45">
        <v>-0.125</v>
      </c>
      <c r="G45">
        <f t="shared" si="1"/>
        <v>0.703125</v>
      </c>
      <c r="H45">
        <f t="shared" si="2"/>
        <v>0.75583666390298898</v>
      </c>
      <c r="I45" s="1">
        <v>22</v>
      </c>
      <c r="J45" s="1">
        <v>0.703125</v>
      </c>
      <c r="K45" s="1">
        <v>0.75583666390298898</v>
      </c>
      <c r="L45">
        <v>2</v>
      </c>
      <c r="M45">
        <v>11</v>
      </c>
      <c r="N45">
        <v>10.5</v>
      </c>
      <c r="O45">
        <v>-1</v>
      </c>
      <c r="Q45">
        <v>2</v>
      </c>
      <c r="R45">
        <v>11</v>
      </c>
      <c r="S45">
        <v>10.5</v>
      </c>
      <c r="T45">
        <v>-1</v>
      </c>
      <c r="U45">
        <v>-6</v>
      </c>
      <c r="W45">
        <f t="shared" si="8"/>
        <v>0.25</v>
      </c>
      <c r="X45">
        <f t="shared" si="9"/>
        <v>1.375</v>
      </c>
      <c r="Y45">
        <f t="shared" si="10"/>
        <v>1.3125</v>
      </c>
      <c r="Z45">
        <f t="shared" si="11"/>
        <v>-0.125</v>
      </c>
      <c r="AA45">
        <f t="shared" si="12"/>
        <v>-0.75</v>
      </c>
    </row>
    <row r="46" spans="3:27">
      <c r="C46">
        <v>0</v>
      </c>
      <c r="D46">
        <v>1</v>
      </c>
      <c r="E46">
        <v>1.3125</v>
      </c>
      <c r="F46">
        <v>0</v>
      </c>
      <c r="G46">
        <f t="shared" si="1"/>
        <v>0.578125</v>
      </c>
      <c r="H46">
        <f t="shared" si="2"/>
        <v>0.67964259909161084</v>
      </c>
      <c r="I46" s="1">
        <v>22.5</v>
      </c>
      <c r="J46" s="1">
        <v>0.578125</v>
      </c>
      <c r="K46" s="1">
        <v>0.67964259909161084</v>
      </c>
      <c r="L46">
        <v>0</v>
      </c>
      <c r="M46">
        <v>8</v>
      </c>
      <c r="N46">
        <v>10.5</v>
      </c>
      <c r="O46">
        <v>0</v>
      </c>
      <c r="Q46">
        <v>0</v>
      </c>
      <c r="R46">
        <v>8</v>
      </c>
      <c r="S46">
        <v>10.5</v>
      </c>
      <c r="T46">
        <v>0</v>
      </c>
      <c r="U46">
        <v>-4</v>
      </c>
      <c r="W46">
        <f t="shared" si="8"/>
        <v>0</v>
      </c>
      <c r="X46">
        <f t="shared" si="9"/>
        <v>1</v>
      </c>
      <c r="Y46">
        <f t="shared" si="10"/>
        <v>1.3125</v>
      </c>
      <c r="Z46">
        <f t="shared" si="11"/>
        <v>0</v>
      </c>
      <c r="AA46">
        <f t="shared" si="12"/>
        <v>-0.5</v>
      </c>
    </row>
    <row r="47" spans="3:27">
      <c r="C47">
        <v>0.25</v>
      </c>
      <c r="D47">
        <v>1.125</v>
      </c>
      <c r="E47">
        <v>1.3125</v>
      </c>
      <c r="F47">
        <v>-0.5</v>
      </c>
      <c r="G47">
        <f t="shared" si="1"/>
        <v>0.546875</v>
      </c>
      <c r="H47">
        <f t="shared" si="2"/>
        <v>0.83755441365521643</v>
      </c>
      <c r="I47" s="1">
        <v>23</v>
      </c>
      <c r="J47" s="1">
        <v>0.546875</v>
      </c>
      <c r="K47" s="1">
        <v>0.83755441365521643</v>
      </c>
      <c r="L47">
        <v>2</v>
      </c>
      <c r="M47">
        <v>9</v>
      </c>
      <c r="N47">
        <v>10.5</v>
      </c>
      <c r="O47">
        <v>-4</v>
      </c>
      <c r="Q47">
        <v>2</v>
      </c>
      <c r="R47">
        <v>9</v>
      </c>
      <c r="S47">
        <v>10.5</v>
      </c>
      <c r="T47">
        <v>-4</v>
      </c>
      <c r="U47">
        <v>-3</v>
      </c>
      <c r="W47">
        <f t="shared" si="8"/>
        <v>0.25</v>
      </c>
      <c r="X47">
        <f t="shared" si="9"/>
        <v>1.125</v>
      </c>
      <c r="Y47">
        <f t="shared" si="10"/>
        <v>1.3125</v>
      </c>
      <c r="Z47">
        <f t="shared" si="11"/>
        <v>-0.5</v>
      </c>
      <c r="AA47">
        <f t="shared" si="12"/>
        <v>-0.375</v>
      </c>
    </row>
    <row r="48" spans="3:27">
      <c r="C48">
        <v>0</v>
      </c>
      <c r="D48">
        <v>1.375</v>
      </c>
      <c r="E48">
        <v>1.1875</v>
      </c>
      <c r="F48">
        <v>0.125</v>
      </c>
      <c r="G48">
        <f t="shared" si="1"/>
        <v>0.671875</v>
      </c>
      <c r="H48">
        <f t="shared" si="2"/>
        <v>0.70963422209379579</v>
      </c>
      <c r="I48" s="1">
        <v>23.5</v>
      </c>
      <c r="J48" s="1">
        <v>0.671875</v>
      </c>
      <c r="K48" s="1">
        <v>0.70963422209379579</v>
      </c>
      <c r="L48">
        <v>0</v>
      </c>
      <c r="M48">
        <v>11</v>
      </c>
      <c r="N48">
        <v>9.5</v>
      </c>
      <c r="O48">
        <v>1</v>
      </c>
      <c r="Q48">
        <v>0</v>
      </c>
      <c r="R48">
        <v>11</v>
      </c>
      <c r="S48">
        <v>9.5</v>
      </c>
      <c r="T48">
        <v>1</v>
      </c>
      <c r="U48">
        <v>-7</v>
      </c>
      <c r="W48">
        <f t="shared" si="8"/>
        <v>0</v>
      </c>
      <c r="X48">
        <f t="shared" si="9"/>
        <v>1.375</v>
      </c>
      <c r="Y48">
        <f t="shared" si="10"/>
        <v>1.1875</v>
      </c>
      <c r="Z48">
        <f t="shared" si="11"/>
        <v>0.125</v>
      </c>
      <c r="AA48">
        <f t="shared" si="12"/>
        <v>-0.875</v>
      </c>
    </row>
    <row r="49" spans="3:27">
      <c r="C49">
        <v>-0.125</v>
      </c>
      <c r="D49">
        <v>0.875</v>
      </c>
      <c r="E49">
        <v>1.125</v>
      </c>
      <c r="F49">
        <v>-0.375</v>
      </c>
      <c r="G49">
        <f t="shared" si="1"/>
        <v>0.375</v>
      </c>
      <c r="H49">
        <f t="shared" si="2"/>
        <v>0.7359800721939872</v>
      </c>
      <c r="I49" s="1">
        <v>24</v>
      </c>
      <c r="J49" s="1">
        <v>0.375</v>
      </c>
      <c r="K49" s="1">
        <v>0.7359800721939872</v>
      </c>
      <c r="L49">
        <v>-1</v>
      </c>
      <c r="M49">
        <v>7</v>
      </c>
      <c r="N49">
        <v>9</v>
      </c>
      <c r="O49">
        <v>-3</v>
      </c>
      <c r="Q49">
        <v>-1</v>
      </c>
      <c r="R49">
        <v>7</v>
      </c>
      <c r="S49">
        <v>9</v>
      </c>
      <c r="T49">
        <v>-3</v>
      </c>
      <c r="U49">
        <v>-7</v>
      </c>
      <c r="W49">
        <f t="shared" si="8"/>
        <v>-0.125</v>
      </c>
      <c r="X49">
        <f t="shared" si="9"/>
        <v>0.875</v>
      </c>
      <c r="Y49">
        <f t="shared" si="10"/>
        <v>1.125</v>
      </c>
      <c r="Z49">
        <f t="shared" si="11"/>
        <v>-0.375</v>
      </c>
      <c r="AA49">
        <f t="shared" si="12"/>
        <v>-0.875</v>
      </c>
    </row>
    <row r="50" spans="3:27">
      <c r="C50">
        <v>0.625</v>
      </c>
      <c r="D50">
        <v>1.5</v>
      </c>
      <c r="E50">
        <v>0.9375</v>
      </c>
      <c r="F50">
        <v>-0.125</v>
      </c>
      <c r="G50">
        <f t="shared" si="1"/>
        <v>0.734375</v>
      </c>
      <c r="H50">
        <f t="shared" si="2"/>
        <v>0.6777240558172134</v>
      </c>
      <c r="I50" s="1">
        <v>24.5</v>
      </c>
      <c r="J50" s="1">
        <v>0.734375</v>
      </c>
      <c r="K50" s="1">
        <v>0.6777240558172134</v>
      </c>
      <c r="L50">
        <v>5</v>
      </c>
      <c r="M50">
        <v>12</v>
      </c>
      <c r="N50">
        <v>7.5</v>
      </c>
      <c r="O50">
        <v>-1</v>
      </c>
      <c r="Q50">
        <v>5</v>
      </c>
      <c r="R50">
        <v>12</v>
      </c>
      <c r="S50">
        <v>7.5</v>
      </c>
      <c r="T50">
        <v>-1</v>
      </c>
      <c r="U50">
        <v>-8</v>
      </c>
      <c r="W50">
        <f t="shared" si="8"/>
        <v>0.625</v>
      </c>
      <c r="X50">
        <f t="shared" si="9"/>
        <v>1.5</v>
      </c>
      <c r="Y50">
        <f t="shared" si="10"/>
        <v>0.9375</v>
      </c>
      <c r="Z50">
        <f t="shared" si="11"/>
        <v>-0.125</v>
      </c>
      <c r="AA50">
        <f t="shared" si="12"/>
        <v>-1</v>
      </c>
    </row>
    <row r="51" spans="3:27">
      <c r="C51">
        <v>0.125</v>
      </c>
      <c r="D51">
        <v>0.875</v>
      </c>
      <c r="E51">
        <v>1.1875</v>
      </c>
      <c r="F51">
        <v>0.125</v>
      </c>
      <c r="G51">
        <f t="shared" si="1"/>
        <v>0.578125</v>
      </c>
      <c r="H51">
        <f t="shared" si="2"/>
        <v>0.53855274811294018</v>
      </c>
      <c r="I51" s="1">
        <v>25</v>
      </c>
      <c r="J51" s="1">
        <v>0.578125</v>
      </c>
      <c r="K51" s="1">
        <v>0.53855274811294018</v>
      </c>
      <c r="L51">
        <v>1</v>
      </c>
      <c r="M51">
        <v>7</v>
      </c>
      <c r="N51">
        <v>9.5</v>
      </c>
      <c r="O51">
        <v>1</v>
      </c>
      <c r="Q51">
        <v>1</v>
      </c>
      <c r="R51">
        <v>7</v>
      </c>
      <c r="S51">
        <v>9.5</v>
      </c>
      <c r="T51">
        <v>1</v>
      </c>
      <c r="U51">
        <v>-9</v>
      </c>
      <c r="W51">
        <f t="shared" si="8"/>
        <v>0.125</v>
      </c>
      <c r="X51">
        <f t="shared" si="9"/>
        <v>0.875</v>
      </c>
      <c r="Y51">
        <f t="shared" si="10"/>
        <v>1.1875</v>
      </c>
      <c r="Z51">
        <f t="shared" si="11"/>
        <v>0.125</v>
      </c>
      <c r="AA51">
        <f t="shared" si="12"/>
        <v>-1.125</v>
      </c>
    </row>
    <row r="52" spans="3:27">
      <c r="C52">
        <v>-0.125</v>
      </c>
      <c r="D52">
        <v>1.375</v>
      </c>
      <c r="E52">
        <v>1.5625</v>
      </c>
      <c r="F52">
        <v>0</v>
      </c>
      <c r="G52">
        <f t="shared" si="1"/>
        <v>0.703125</v>
      </c>
      <c r="H52">
        <f t="shared" si="2"/>
        <v>0.88884141583299325</v>
      </c>
      <c r="I52" s="1">
        <v>25.5</v>
      </c>
      <c r="J52" s="1">
        <v>0.703125</v>
      </c>
      <c r="K52" s="1">
        <v>0.88884141583299325</v>
      </c>
      <c r="L52">
        <v>-1</v>
      </c>
      <c r="M52">
        <v>11</v>
      </c>
      <c r="N52">
        <v>12.5</v>
      </c>
      <c r="O52">
        <v>0</v>
      </c>
      <c r="Q52">
        <v>-1</v>
      </c>
      <c r="R52">
        <v>11</v>
      </c>
      <c r="S52">
        <v>12.5</v>
      </c>
      <c r="T52">
        <v>0</v>
      </c>
      <c r="U52">
        <v>-5</v>
      </c>
      <c r="W52">
        <f t="shared" si="8"/>
        <v>-0.125</v>
      </c>
      <c r="X52">
        <f t="shared" si="9"/>
        <v>1.375</v>
      </c>
      <c r="Y52">
        <f t="shared" si="10"/>
        <v>1.5625</v>
      </c>
      <c r="Z52">
        <f t="shared" si="11"/>
        <v>0</v>
      </c>
      <c r="AA52">
        <f t="shared" si="12"/>
        <v>-0.625</v>
      </c>
    </row>
    <row r="53" spans="3:27">
      <c r="C53">
        <v>0.25</v>
      </c>
      <c r="D53">
        <v>1</v>
      </c>
      <c r="E53">
        <v>1.25</v>
      </c>
      <c r="F53">
        <v>0.25</v>
      </c>
      <c r="G53">
        <f t="shared" si="1"/>
        <v>0.6875</v>
      </c>
      <c r="H53">
        <f t="shared" si="2"/>
        <v>0.51538820320220757</v>
      </c>
      <c r="I53" s="1">
        <v>26</v>
      </c>
      <c r="J53" s="1">
        <v>0.6875</v>
      </c>
      <c r="K53" s="1">
        <v>0.51538820320220757</v>
      </c>
      <c r="L53">
        <v>2</v>
      </c>
      <c r="M53">
        <v>8</v>
      </c>
      <c r="N53">
        <v>10</v>
      </c>
      <c r="O53">
        <v>2</v>
      </c>
      <c r="Q53">
        <v>2</v>
      </c>
      <c r="R53">
        <v>8</v>
      </c>
      <c r="S53">
        <v>10</v>
      </c>
      <c r="T53">
        <v>2</v>
      </c>
      <c r="U53">
        <v>-4</v>
      </c>
      <c r="W53">
        <f t="shared" si="8"/>
        <v>0.25</v>
      </c>
      <c r="X53">
        <f t="shared" si="9"/>
        <v>1</v>
      </c>
      <c r="Y53">
        <f t="shared" si="10"/>
        <v>1.25</v>
      </c>
      <c r="Z53">
        <f t="shared" si="11"/>
        <v>0.25</v>
      </c>
      <c r="AA53">
        <f t="shared" si="12"/>
        <v>-0.5</v>
      </c>
    </row>
    <row r="54" spans="3:27">
      <c r="C54">
        <v>0.125</v>
      </c>
      <c r="D54">
        <v>1.125</v>
      </c>
      <c r="E54">
        <v>1.1875</v>
      </c>
      <c r="F54">
        <v>-0.25</v>
      </c>
      <c r="G54">
        <f t="shared" si="1"/>
        <v>0.546875</v>
      </c>
      <c r="H54">
        <f t="shared" si="2"/>
        <v>0.72055931689671926</v>
      </c>
      <c r="I54" s="1">
        <v>26.5</v>
      </c>
      <c r="J54" s="1">
        <v>0.546875</v>
      </c>
      <c r="K54" s="1">
        <v>0.72055931689671926</v>
      </c>
      <c r="L54">
        <v>1</v>
      </c>
      <c r="M54">
        <v>9</v>
      </c>
      <c r="N54">
        <v>9.5</v>
      </c>
      <c r="O54">
        <v>-2</v>
      </c>
      <c r="Q54">
        <v>1</v>
      </c>
      <c r="R54">
        <v>9</v>
      </c>
      <c r="S54">
        <v>9.5</v>
      </c>
      <c r="T54">
        <v>-2</v>
      </c>
      <c r="U54">
        <v>-7</v>
      </c>
      <c r="W54">
        <f t="shared" si="8"/>
        <v>0.125</v>
      </c>
      <c r="X54">
        <f t="shared" si="9"/>
        <v>1.125</v>
      </c>
      <c r="Y54">
        <f t="shared" si="10"/>
        <v>1.1875</v>
      </c>
      <c r="Z54">
        <f t="shared" si="11"/>
        <v>-0.25</v>
      </c>
      <c r="AA54">
        <f t="shared" si="12"/>
        <v>-0.875</v>
      </c>
    </row>
    <row r="55" spans="3:27">
      <c r="C55">
        <v>0</v>
      </c>
      <c r="D55">
        <v>1.125</v>
      </c>
      <c r="E55">
        <v>1.0625</v>
      </c>
      <c r="F55">
        <v>-0.125</v>
      </c>
      <c r="G55">
        <f t="shared" si="1"/>
        <v>0.515625</v>
      </c>
      <c r="H55">
        <f t="shared" si="2"/>
        <v>0.6699949471202501</v>
      </c>
      <c r="I55" s="1">
        <v>27</v>
      </c>
      <c r="J55" s="1">
        <v>0.515625</v>
      </c>
      <c r="K55" s="1">
        <v>0.6699949471202501</v>
      </c>
      <c r="L55">
        <v>0</v>
      </c>
      <c r="M55">
        <v>9</v>
      </c>
      <c r="N55">
        <v>8.5</v>
      </c>
      <c r="O55">
        <v>-1</v>
      </c>
      <c r="Q55">
        <v>0</v>
      </c>
      <c r="R55">
        <v>9</v>
      </c>
      <c r="S55">
        <v>8.5</v>
      </c>
      <c r="T55">
        <v>-1</v>
      </c>
      <c r="U55">
        <v>-6</v>
      </c>
      <c r="W55">
        <f t="shared" si="8"/>
        <v>0</v>
      </c>
      <c r="X55">
        <f t="shared" si="9"/>
        <v>1.125</v>
      </c>
      <c r="Y55">
        <f t="shared" si="10"/>
        <v>1.0625</v>
      </c>
      <c r="Z55">
        <f t="shared" si="11"/>
        <v>-0.125</v>
      </c>
      <c r="AA55">
        <f t="shared" si="12"/>
        <v>-0.75</v>
      </c>
    </row>
    <row r="56" spans="3:27">
      <c r="C56">
        <v>-0.125</v>
      </c>
      <c r="D56">
        <v>0.75</v>
      </c>
      <c r="E56">
        <v>0.8125</v>
      </c>
      <c r="F56">
        <v>-0.25</v>
      </c>
      <c r="G56">
        <f t="shared" si="1"/>
        <v>0.296875</v>
      </c>
      <c r="H56">
        <f t="shared" si="2"/>
        <v>0.56221057368806815</v>
      </c>
      <c r="I56" s="1">
        <v>27.5</v>
      </c>
      <c r="J56" s="1">
        <v>0.296875</v>
      </c>
      <c r="K56" s="1">
        <v>0.56221057368806815</v>
      </c>
      <c r="L56">
        <v>-1</v>
      </c>
      <c r="M56">
        <v>6</v>
      </c>
      <c r="N56">
        <v>6.5</v>
      </c>
      <c r="O56">
        <v>-2</v>
      </c>
      <c r="Q56">
        <v>-1</v>
      </c>
      <c r="R56">
        <v>6</v>
      </c>
      <c r="S56">
        <v>6.5</v>
      </c>
      <c r="T56">
        <v>-2</v>
      </c>
      <c r="U56">
        <v>-10</v>
      </c>
      <c r="W56">
        <f t="shared" ref="W56:W119" si="13">Q56/8</f>
        <v>-0.125</v>
      </c>
      <c r="X56">
        <f t="shared" ref="X56:X119" si="14">R56/8</f>
        <v>0.75</v>
      </c>
      <c r="Y56">
        <f t="shared" ref="Y56:Y119" si="15">S56/8</f>
        <v>0.8125</v>
      </c>
      <c r="Z56">
        <f t="shared" ref="Z56:Z119" si="16">T56/8</f>
        <v>-0.25</v>
      </c>
      <c r="AA56">
        <f t="shared" ref="AA56:AA119" si="17">U56/8</f>
        <v>-1.25</v>
      </c>
    </row>
    <row r="57" spans="3:27">
      <c r="C57">
        <v>0</v>
      </c>
      <c r="D57">
        <v>1</v>
      </c>
      <c r="E57">
        <v>1</v>
      </c>
      <c r="F57">
        <v>-0.5</v>
      </c>
      <c r="G57">
        <f t="shared" si="1"/>
        <v>0.375</v>
      </c>
      <c r="H57">
        <f t="shared" si="2"/>
        <v>0.75</v>
      </c>
      <c r="I57" s="1">
        <v>28</v>
      </c>
      <c r="J57" s="1">
        <v>0.375</v>
      </c>
      <c r="K57" s="1">
        <v>0.75</v>
      </c>
      <c r="L57">
        <v>0</v>
      </c>
      <c r="M57">
        <v>8</v>
      </c>
      <c r="N57">
        <v>8</v>
      </c>
      <c r="O57">
        <v>-4</v>
      </c>
      <c r="Q57">
        <v>0</v>
      </c>
      <c r="R57">
        <v>8</v>
      </c>
      <c r="S57">
        <v>8</v>
      </c>
      <c r="T57">
        <v>-4</v>
      </c>
      <c r="U57">
        <v>-9</v>
      </c>
      <c r="W57">
        <f t="shared" si="13"/>
        <v>0</v>
      </c>
      <c r="X57">
        <f t="shared" si="14"/>
        <v>1</v>
      </c>
      <c r="Y57">
        <f t="shared" si="15"/>
        <v>1</v>
      </c>
      <c r="Z57">
        <f t="shared" si="16"/>
        <v>-0.5</v>
      </c>
      <c r="AA57">
        <f t="shared" si="17"/>
        <v>-1.125</v>
      </c>
    </row>
    <row r="58" spans="3:27">
      <c r="C58">
        <v>0.25</v>
      </c>
      <c r="D58">
        <v>1</v>
      </c>
      <c r="E58">
        <v>1</v>
      </c>
      <c r="F58">
        <v>-0.375</v>
      </c>
      <c r="G58">
        <f t="shared" si="1"/>
        <v>0.46875</v>
      </c>
      <c r="H58">
        <f t="shared" si="2"/>
        <v>0.66438411329591562</v>
      </c>
      <c r="I58" s="1">
        <v>28.5</v>
      </c>
      <c r="J58" s="1">
        <v>0.46875</v>
      </c>
      <c r="K58" s="1">
        <v>0.66438411329591562</v>
      </c>
      <c r="L58">
        <v>2</v>
      </c>
      <c r="M58">
        <v>8</v>
      </c>
      <c r="N58">
        <v>8</v>
      </c>
      <c r="O58">
        <v>-3</v>
      </c>
      <c r="Q58">
        <v>2</v>
      </c>
      <c r="R58">
        <v>8</v>
      </c>
      <c r="S58">
        <v>8</v>
      </c>
      <c r="T58">
        <v>-3</v>
      </c>
      <c r="U58">
        <v>-11</v>
      </c>
      <c r="W58">
        <f t="shared" si="13"/>
        <v>0.25</v>
      </c>
      <c r="X58">
        <f t="shared" si="14"/>
        <v>1</v>
      </c>
      <c r="Y58">
        <f t="shared" si="15"/>
        <v>1</v>
      </c>
      <c r="Z58">
        <f t="shared" si="16"/>
        <v>-0.375</v>
      </c>
      <c r="AA58">
        <f t="shared" si="17"/>
        <v>-1.375</v>
      </c>
    </row>
    <row r="59" spans="3:27">
      <c r="C59">
        <v>0.375</v>
      </c>
      <c r="D59">
        <v>1.375</v>
      </c>
      <c r="E59">
        <v>0.75</v>
      </c>
      <c r="F59">
        <v>-0.25</v>
      </c>
      <c r="G59">
        <f t="shared" si="1"/>
        <v>0.5625</v>
      </c>
      <c r="H59">
        <f t="shared" si="2"/>
        <v>0.68083894326534133</v>
      </c>
      <c r="I59" s="1">
        <v>29</v>
      </c>
      <c r="J59" s="1">
        <v>0.5625</v>
      </c>
      <c r="K59" s="1">
        <v>0.68083894326534133</v>
      </c>
      <c r="L59">
        <v>3</v>
      </c>
      <c r="M59">
        <v>11</v>
      </c>
      <c r="N59">
        <v>6</v>
      </c>
      <c r="O59">
        <v>-2</v>
      </c>
      <c r="Q59">
        <v>3</v>
      </c>
      <c r="R59">
        <v>11</v>
      </c>
      <c r="S59">
        <v>6</v>
      </c>
      <c r="T59">
        <v>-2</v>
      </c>
      <c r="U59">
        <v>-10</v>
      </c>
      <c r="W59">
        <f t="shared" si="13"/>
        <v>0.375</v>
      </c>
      <c r="X59">
        <f t="shared" si="14"/>
        <v>1.375</v>
      </c>
      <c r="Y59">
        <f t="shared" si="15"/>
        <v>0.75</v>
      </c>
      <c r="Z59">
        <f t="shared" si="16"/>
        <v>-0.25</v>
      </c>
      <c r="AA59">
        <f t="shared" si="17"/>
        <v>-1.25</v>
      </c>
    </row>
    <row r="60" spans="3:27">
      <c r="C60">
        <v>0.25</v>
      </c>
      <c r="D60">
        <v>0.5</v>
      </c>
      <c r="E60">
        <v>0.875</v>
      </c>
      <c r="F60">
        <v>0.125</v>
      </c>
      <c r="G60">
        <f t="shared" si="1"/>
        <v>0.4375</v>
      </c>
      <c r="H60">
        <f t="shared" si="2"/>
        <v>0.33071891388307384</v>
      </c>
      <c r="I60" s="1">
        <v>29.5</v>
      </c>
      <c r="J60" s="1">
        <v>0.4375</v>
      </c>
      <c r="K60" s="1">
        <v>0.33071891388307384</v>
      </c>
      <c r="L60">
        <v>2</v>
      </c>
      <c r="M60">
        <v>4</v>
      </c>
      <c r="N60">
        <v>7</v>
      </c>
      <c r="O60">
        <v>1</v>
      </c>
      <c r="Q60">
        <v>2</v>
      </c>
      <c r="R60">
        <v>4</v>
      </c>
      <c r="S60">
        <v>7</v>
      </c>
      <c r="T60">
        <v>1</v>
      </c>
      <c r="U60">
        <v>-11</v>
      </c>
      <c r="W60">
        <f t="shared" si="13"/>
        <v>0.25</v>
      </c>
      <c r="X60">
        <f t="shared" si="14"/>
        <v>0.5</v>
      </c>
      <c r="Y60">
        <f t="shared" si="15"/>
        <v>0.875</v>
      </c>
      <c r="Z60">
        <f t="shared" si="16"/>
        <v>0.125</v>
      </c>
      <c r="AA60">
        <f t="shared" si="17"/>
        <v>-1.375</v>
      </c>
    </row>
    <row r="61" spans="3:27">
      <c r="C61">
        <v>-0.125</v>
      </c>
      <c r="D61">
        <v>0.75</v>
      </c>
      <c r="E61">
        <v>1.125</v>
      </c>
      <c r="F61">
        <v>-0.125</v>
      </c>
      <c r="G61">
        <f t="shared" si="1"/>
        <v>0.40625</v>
      </c>
      <c r="H61">
        <f t="shared" si="2"/>
        <v>0.63224962106222993</v>
      </c>
      <c r="I61" s="1">
        <v>30</v>
      </c>
      <c r="J61" s="1">
        <v>0.40625</v>
      </c>
      <c r="K61" s="1">
        <v>0.63224962106222993</v>
      </c>
      <c r="L61">
        <v>-1</v>
      </c>
      <c r="M61">
        <v>6</v>
      </c>
      <c r="N61">
        <v>9</v>
      </c>
      <c r="O61">
        <v>-1</v>
      </c>
      <c r="Q61">
        <v>-1</v>
      </c>
      <c r="R61">
        <v>6</v>
      </c>
      <c r="S61">
        <v>9</v>
      </c>
      <c r="T61">
        <v>-1</v>
      </c>
      <c r="U61">
        <v>-9</v>
      </c>
      <c r="W61">
        <f t="shared" si="13"/>
        <v>-0.125</v>
      </c>
      <c r="X61">
        <f t="shared" si="14"/>
        <v>0.75</v>
      </c>
      <c r="Y61">
        <f t="shared" si="15"/>
        <v>1.125</v>
      </c>
      <c r="Z61">
        <f t="shared" si="16"/>
        <v>-0.125</v>
      </c>
      <c r="AA61">
        <f t="shared" si="17"/>
        <v>-1.125</v>
      </c>
    </row>
    <row r="62" spans="3:27">
      <c r="C62">
        <v>-0.125</v>
      </c>
      <c r="D62">
        <v>1</v>
      </c>
      <c r="E62">
        <v>0.9375</v>
      </c>
      <c r="F62">
        <v>-0.25</v>
      </c>
      <c r="G62">
        <f t="shared" si="1"/>
        <v>0.390625</v>
      </c>
      <c r="H62">
        <f t="shared" si="2"/>
        <v>0.6699949471202501</v>
      </c>
      <c r="I62" s="1">
        <v>30.5</v>
      </c>
      <c r="J62" s="1">
        <v>0.390625</v>
      </c>
      <c r="K62" s="1">
        <v>0.6699949471202501</v>
      </c>
      <c r="L62">
        <v>-1</v>
      </c>
      <c r="M62">
        <v>8</v>
      </c>
      <c r="N62">
        <v>7.5</v>
      </c>
      <c r="O62">
        <v>-2</v>
      </c>
      <c r="Q62">
        <v>-1</v>
      </c>
      <c r="R62">
        <v>8</v>
      </c>
      <c r="S62">
        <v>7.5</v>
      </c>
      <c r="T62">
        <v>-2</v>
      </c>
      <c r="U62">
        <v>-11</v>
      </c>
      <c r="W62">
        <f t="shared" si="13"/>
        <v>-0.125</v>
      </c>
      <c r="X62">
        <f t="shared" si="14"/>
        <v>1</v>
      </c>
      <c r="Y62">
        <f t="shared" si="15"/>
        <v>0.9375</v>
      </c>
      <c r="Z62">
        <f t="shared" si="16"/>
        <v>-0.25</v>
      </c>
      <c r="AA62">
        <f t="shared" si="17"/>
        <v>-1.375</v>
      </c>
    </row>
    <row r="63" spans="3:27">
      <c r="C63">
        <v>0.125</v>
      </c>
      <c r="D63">
        <v>0.875</v>
      </c>
      <c r="E63">
        <v>0.9375</v>
      </c>
      <c r="F63">
        <v>-0.125</v>
      </c>
      <c r="G63">
        <f t="shared" si="1"/>
        <v>0.453125</v>
      </c>
      <c r="H63">
        <f t="shared" si="2"/>
        <v>0.53369535239372912</v>
      </c>
      <c r="I63" s="1">
        <v>31</v>
      </c>
      <c r="J63" s="1">
        <v>0.453125</v>
      </c>
      <c r="K63" s="1">
        <v>0.53369535239372912</v>
      </c>
      <c r="L63">
        <v>1</v>
      </c>
      <c r="M63">
        <v>7</v>
      </c>
      <c r="N63">
        <v>7.5</v>
      </c>
      <c r="O63">
        <v>-1</v>
      </c>
      <c r="Q63">
        <v>1</v>
      </c>
      <c r="R63">
        <v>7</v>
      </c>
      <c r="S63">
        <v>7.5</v>
      </c>
      <c r="T63">
        <v>-1</v>
      </c>
      <c r="U63">
        <v>-7</v>
      </c>
      <c r="W63">
        <f t="shared" si="13"/>
        <v>0.125</v>
      </c>
      <c r="X63">
        <f t="shared" si="14"/>
        <v>0.875</v>
      </c>
      <c r="Y63">
        <f t="shared" si="15"/>
        <v>0.9375</v>
      </c>
      <c r="Z63">
        <f t="shared" si="16"/>
        <v>-0.125</v>
      </c>
      <c r="AA63">
        <f t="shared" si="17"/>
        <v>-0.875</v>
      </c>
    </row>
    <row r="64" spans="3:27">
      <c r="C64">
        <v>0</v>
      </c>
      <c r="D64">
        <v>1.375</v>
      </c>
      <c r="E64">
        <v>1</v>
      </c>
      <c r="F64">
        <v>-0.25</v>
      </c>
      <c r="G64">
        <f t="shared" si="1"/>
        <v>0.53125</v>
      </c>
      <c r="H64">
        <f t="shared" si="2"/>
        <v>0.77979030300887087</v>
      </c>
      <c r="I64" s="1">
        <v>31.5</v>
      </c>
      <c r="J64" s="1">
        <v>0.53125</v>
      </c>
      <c r="K64" s="1">
        <v>0.77979030300887087</v>
      </c>
      <c r="L64">
        <v>0</v>
      </c>
      <c r="M64">
        <v>11</v>
      </c>
      <c r="N64">
        <v>8</v>
      </c>
      <c r="O64">
        <v>-2</v>
      </c>
      <c r="Q64">
        <v>0</v>
      </c>
      <c r="R64">
        <v>11</v>
      </c>
      <c r="S64">
        <v>8</v>
      </c>
      <c r="T64">
        <v>-2</v>
      </c>
      <c r="U64">
        <v>-7</v>
      </c>
      <c r="W64">
        <f t="shared" si="13"/>
        <v>0</v>
      </c>
      <c r="X64">
        <f t="shared" si="14"/>
        <v>1.375</v>
      </c>
      <c r="Y64">
        <f t="shared" si="15"/>
        <v>1</v>
      </c>
      <c r="Z64">
        <f t="shared" si="16"/>
        <v>-0.25</v>
      </c>
      <c r="AA64">
        <f t="shared" si="17"/>
        <v>-0.875</v>
      </c>
    </row>
    <row r="65" spans="3:27">
      <c r="C65">
        <v>0</v>
      </c>
      <c r="D65">
        <v>0.75</v>
      </c>
      <c r="E65">
        <v>1</v>
      </c>
      <c r="F65">
        <v>-0.125</v>
      </c>
      <c r="G65">
        <f t="shared" si="1"/>
        <v>0.40625</v>
      </c>
      <c r="H65">
        <f t="shared" si="2"/>
        <v>0.55316325197298977</v>
      </c>
      <c r="I65" s="1">
        <v>32</v>
      </c>
      <c r="J65" s="1">
        <v>0.40625</v>
      </c>
      <c r="K65" s="1">
        <v>0.55316325197298977</v>
      </c>
      <c r="L65">
        <v>0</v>
      </c>
      <c r="M65">
        <v>6</v>
      </c>
      <c r="N65">
        <v>8</v>
      </c>
      <c r="O65">
        <v>-1</v>
      </c>
      <c r="Q65">
        <v>0</v>
      </c>
      <c r="R65">
        <v>6</v>
      </c>
      <c r="S65">
        <v>8</v>
      </c>
      <c r="T65">
        <v>-1</v>
      </c>
      <c r="U65">
        <v>-8</v>
      </c>
      <c r="W65">
        <f t="shared" si="13"/>
        <v>0</v>
      </c>
      <c r="X65">
        <f t="shared" si="14"/>
        <v>0.75</v>
      </c>
      <c r="Y65">
        <f t="shared" si="15"/>
        <v>1</v>
      </c>
      <c r="Z65">
        <f t="shared" si="16"/>
        <v>-0.125</v>
      </c>
      <c r="AA65">
        <f t="shared" si="17"/>
        <v>-1</v>
      </c>
    </row>
    <row r="66" spans="3:27">
      <c r="C66">
        <v>0.375</v>
      </c>
      <c r="D66">
        <v>0.875</v>
      </c>
      <c r="E66">
        <v>1.25</v>
      </c>
      <c r="F66">
        <v>0</v>
      </c>
      <c r="G66">
        <f t="shared" si="1"/>
        <v>0.625</v>
      </c>
      <c r="H66">
        <f t="shared" si="2"/>
        <v>0.54962108159470491</v>
      </c>
      <c r="I66" s="1">
        <v>32.5</v>
      </c>
      <c r="J66" s="1">
        <v>0.625</v>
      </c>
      <c r="K66" s="1">
        <v>0.54962108159470491</v>
      </c>
      <c r="L66">
        <v>3</v>
      </c>
      <c r="M66">
        <v>7</v>
      </c>
      <c r="N66">
        <v>10</v>
      </c>
      <c r="O66">
        <v>0</v>
      </c>
      <c r="Q66">
        <v>3</v>
      </c>
      <c r="R66">
        <v>7</v>
      </c>
      <c r="S66">
        <v>10</v>
      </c>
      <c r="T66">
        <v>0</v>
      </c>
      <c r="U66">
        <v>-9</v>
      </c>
      <c r="W66">
        <f t="shared" si="13"/>
        <v>0.375</v>
      </c>
      <c r="X66">
        <f t="shared" si="14"/>
        <v>0.875</v>
      </c>
      <c r="Y66">
        <f t="shared" si="15"/>
        <v>1.25</v>
      </c>
      <c r="Z66">
        <f t="shared" si="16"/>
        <v>0</v>
      </c>
      <c r="AA66">
        <f t="shared" si="17"/>
        <v>-1.125</v>
      </c>
    </row>
    <row r="67" spans="3:27">
      <c r="C67">
        <v>0.25</v>
      </c>
      <c r="D67">
        <v>0.625</v>
      </c>
      <c r="E67">
        <v>1.125</v>
      </c>
      <c r="F67">
        <v>-0.25</v>
      </c>
      <c r="G67">
        <f t="shared" ref="G67:G121" si="18">AVERAGE(C67:F67)</f>
        <v>0.4375</v>
      </c>
      <c r="H67">
        <f t="shared" ref="H67:H121" si="19">STDEV(C67:F67)</f>
        <v>0.58184333515703923</v>
      </c>
      <c r="I67" s="1">
        <v>33</v>
      </c>
      <c r="J67" s="1">
        <v>0.4375</v>
      </c>
      <c r="K67" s="1">
        <v>0.58184333515703923</v>
      </c>
      <c r="L67">
        <v>2</v>
      </c>
      <c r="M67">
        <v>5</v>
      </c>
      <c r="N67">
        <v>9</v>
      </c>
      <c r="O67">
        <v>-2</v>
      </c>
      <c r="Q67">
        <v>2</v>
      </c>
      <c r="R67">
        <v>5</v>
      </c>
      <c r="S67">
        <v>9</v>
      </c>
      <c r="T67">
        <v>-2</v>
      </c>
      <c r="U67">
        <v>-12</v>
      </c>
      <c r="W67">
        <f t="shared" si="13"/>
        <v>0.25</v>
      </c>
      <c r="X67">
        <f t="shared" si="14"/>
        <v>0.625</v>
      </c>
      <c r="Y67">
        <f t="shared" si="15"/>
        <v>1.125</v>
      </c>
      <c r="Z67">
        <f t="shared" si="16"/>
        <v>-0.25</v>
      </c>
      <c r="AA67">
        <f t="shared" si="17"/>
        <v>-1.5</v>
      </c>
    </row>
    <row r="68" spans="3:27">
      <c r="C68">
        <v>0.25</v>
      </c>
      <c r="D68">
        <v>1.125</v>
      </c>
      <c r="E68">
        <v>0.9375</v>
      </c>
      <c r="F68">
        <v>0.25</v>
      </c>
      <c r="G68">
        <f t="shared" si="18"/>
        <v>0.640625</v>
      </c>
      <c r="H68">
        <f t="shared" si="19"/>
        <v>0.45750398449995311</v>
      </c>
      <c r="I68" s="1">
        <v>33.5</v>
      </c>
      <c r="J68" s="1">
        <v>0.640625</v>
      </c>
      <c r="K68" s="1">
        <v>0.45750398449995311</v>
      </c>
      <c r="L68">
        <v>2</v>
      </c>
      <c r="M68">
        <v>9</v>
      </c>
      <c r="N68">
        <v>7.5</v>
      </c>
      <c r="O68">
        <v>2</v>
      </c>
      <c r="Q68">
        <v>2</v>
      </c>
      <c r="R68">
        <v>9</v>
      </c>
      <c r="S68">
        <v>7.5</v>
      </c>
      <c r="T68">
        <v>2</v>
      </c>
      <c r="U68">
        <v>-10</v>
      </c>
      <c r="W68">
        <f t="shared" si="13"/>
        <v>0.25</v>
      </c>
      <c r="X68">
        <f t="shared" si="14"/>
        <v>1.125</v>
      </c>
      <c r="Y68">
        <f t="shared" si="15"/>
        <v>0.9375</v>
      </c>
      <c r="Z68">
        <f t="shared" si="16"/>
        <v>0.25</v>
      </c>
      <c r="AA68">
        <f t="shared" si="17"/>
        <v>-1.25</v>
      </c>
    </row>
    <row r="69" spans="3:27">
      <c r="C69">
        <v>-0.125</v>
      </c>
      <c r="D69">
        <v>0.875</v>
      </c>
      <c r="E69">
        <v>1</v>
      </c>
      <c r="F69">
        <v>0.125</v>
      </c>
      <c r="G69">
        <f t="shared" si="18"/>
        <v>0.46875</v>
      </c>
      <c r="H69">
        <f t="shared" si="19"/>
        <v>0.55316325197298977</v>
      </c>
      <c r="I69" s="1">
        <v>34</v>
      </c>
      <c r="J69" s="1">
        <v>0.46875</v>
      </c>
      <c r="K69" s="1">
        <v>0.55316325197298977</v>
      </c>
      <c r="L69">
        <v>-1</v>
      </c>
      <c r="M69">
        <v>7</v>
      </c>
      <c r="N69">
        <v>8</v>
      </c>
      <c r="O69">
        <v>1</v>
      </c>
      <c r="Q69">
        <v>-1</v>
      </c>
      <c r="R69">
        <v>7</v>
      </c>
      <c r="S69">
        <v>8</v>
      </c>
      <c r="T69">
        <v>1</v>
      </c>
      <c r="U69">
        <v>-3</v>
      </c>
      <c r="W69">
        <f t="shared" si="13"/>
        <v>-0.125</v>
      </c>
      <c r="X69">
        <f t="shared" si="14"/>
        <v>0.875</v>
      </c>
      <c r="Y69">
        <f t="shared" si="15"/>
        <v>1</v>
      </c>
      <c r="Z69">
        <f t="shared" si="16"/>
        <v>0.125</v>
      </c>
      <c r="AA69">
        <f t="shared" si="17"/>
        <v>-0.375</v>
      </c>
    </row>
    <row r="70" spans="3:27">
      <c r="C70">
        <v>0.125</v>
      </c>
      <c r="D70">
        <v>0.75</v>
      </c>
      <c r="E70">
        <v>1.0625</v>
      </c>
      <c r="F70">
        <v>0</v>
      </c>
      <c r="G70">
        <f t="shared" si="18"/>
        <v>0.484375</v>
      </c>
      <c r="H70">
        <f t="shared" si="19"/>
        <v>0.50614710888568093</v>
      </c>
      <c r="I70" s="1">
        <v>34.5</v>
      </c>
      <c r="J70" s="1">
        <v>0.484375</v>
      </c>
      <c r="K70" s="1">
        <v>0.50614710888568093</v>
      </c>
      <c r="L70">
        <v>1</v>
      </c>
      <c r="M70">
        <v>6</v>
      </c>
      <c r="N70">
        <v>8.5</v>
      </c>
      <c r="O70">
        <v>0</v>
      </c>
      <c r="Q70">
        <v>1</v>
      </c>
      <c r="R70">
        <v>6</v>
      </c>
      <c r="S70">
        <v>8.5</v>
      </c>
      <c r="T70">
        <v>0</v>
      </c>
      <c r="U70">
        <v>-6</v>
      </c>
      <c r="W70">
        <f t="shared" si="13"/>
        <v>0.125</v>
      </c>
      <c r="X70">
        <f t="shared" si="14"/>
        <v>0.75</v>
      </c>
      <c r="Y70">
        <f t="shared" si="15"/>
        <v>1.0625</v>
      </c>
      <c r="Z70">
        <f t="shared" si="16"/>
        <v>0</v>
      </c>
      <c r="AA70">
        <f t="shared" si="17"/>
        <v>-0.75</v>
      </c>
    </row>
    <row r="71" spans="3:27">
      <c r="C71">
        <v>0</v>
      </c>
      <c r="D71">
        <v>0.875</v>
      </c>
      <c r="E71">
        <v>1.0625</v>
      </c>
      <c r="F71">
        <v>-0.25</v>
      </c>
      <c r="G71">
        <f t="shared" si="18"/>
        <v>0.421875</v>
      </c>
      <c r="H71">
        <f t="shared" si="19"/>
        <v>0.64423525400275949</v>
      </c>
      <c r="I71" s="1">
        <v>35</v>
      </c>
      <c r="J71" s="1">
        <v>0.421875</v>
      </c>
      <c r="K71" s="1">
        <v>0.64423525400275949</v>
      </c>
      <c r="L71">
        <v>0</v>
      </c>
      <c r="M71">
        <v>7</v>
      </c>
      <c r="N71">
        <v>8.5</v>
      </c>
      <c r="O71">
        <v>-2</v>
      </c>
      <c r="Q71">
        <v>0</v>
      </c>
      <c r="R71">
        <v>7</v>
      </c>
      <c r="S71">
        <v>8.5</v>
      </c>
      <c r="T71">
        <v>-2</v>
      </c>
      <c r="U71">
        <v>-7</v>
      </c>
      <c r="W71">
        <f t="shared" si="13"/>
        <v>0</v>
      </c>
      <c r="X71">
        <f t="shared" si="14"/>
        <v>0.875</v>
      </c>
      <c r="Y71">
        <f t="shared" si="15"/>
        <v>1.0625</v>
      </c>
      <c r="Z71">
        <f t="shared" si="16"/>
        <v>-0.25</v>
      </c>
      <c r="AA71">
        <f t="shared" si="17"/>
        <v>-0.875</v>
      </c>
    </row>
    <row r="72" spans="3:27">
      <c r="C72">
        <v>0.25</v>
      </c>
      <c r="D72">
        <v>1.25</v>
      </c>
      <c r="E72">
        <v>0.9375</v>
      </c>
      <c r="F72">
        <v>0</v>
      </c>
      <c r="G72">
        <f t="shared" si="18"/>
        <v>0.609375</v>
      </c>
      <c r="H72">
        <f t="shared" si="19"/>
        <v>0.58268192795612483</v>
      </c>
      <c r="I72" s="1">
        <v>35.5</v>
      </c>
      <c r="J72" s="1">
        <v>0.609375</v>
      </c>
      <c r="K72" s="1">
        <v>0.58268192795612483</v>
      </c>
      <c r="L72">
        <v>2</v>
      </c>
      <c r="M72">
        <v>10</v>
      </c>
      <c r="N72">
        <v>7.5</v>
      </c>
      <c r="O72">
        <v>0</v>
      </c>
      <c r="Q72">
        <v>2</v>
      </c>
      <c r="R72">
        <v>10</v>
      </c>
      <c r="S72">
        <v>7.5</v>
      </c>
      <c r="T72">
        <v>0</v>
      </c>
      <c r="U72">
        <v>-12</v>
      </c>
      <c r="W72">
        <f t="shared" si="13"/>
        <v>0.25</v>
      </c>
      <c r="X72">
        <f t="shared" si="14"/>
        <v>1.25</v>
      </c>
      <c r="Y72">
        <f t="shared" si="15"/>
        <v>0.9375</v>
      </c>
      <c r="Z72">
        <f t="shared" si="16"/>
        <v>0</v>
      </c>
      <c r="AA72">
        <f t="shared" si="17"/>
        <v>-1.5</v>
      </c>
    </row>
    <row r="73" spans="3:27">
      <c r="C73">
        <v>-0.125</v>
      </c>
      <c r="D73">
        <v>0.875</v>
      </c>
      <c r="E73">
        <v>0.9375</v>
      </c>
      <c r="F73">
        <v>-0.25</v>
      </c>
      <c r="G73">
        <f t="shared" si="18"/>
        <v>0.359375</v>
      </c>
      <c r="H73">
        <f t="shared" si="19"/>
        <v>0.63404907473055006</v>
      </c>
      <c r="I73" s="1">
        <v>36</v>
      </c>
      <c r="J73" s="1">
        <v>0.359375</v>
      </c>
      <c r="K73" s="1">
        <v>0.63404907473055006</v>
      </c>
      <c r="L73">
        <v>-1</v>
      </c>
      <c r="M73">
        <v>7</v>
      </c>
      <c r="N73">
        <v>7.5</v>
      </c>
      <c r="O73">
        <v>-2</v>
      </c>
      <c r="Q73">
        <v>-1</v>
      </c>
      <c r="R73">
        <v>7</v>
      </c>
      <c r="S73">
        <v>7.5</v>
      </c>
      <c r="T73">
        <v>-2</v>
      </c>
      <c r="U73">
        <v>-11</v>
      </c>
      <c r="W73">
        <f t="shared" si="13"/>
        <v>-0.125</v>
      </c>
      <c r="X73">
        <f t="shared" si="14"/>
        <v>0.875</v>
      </c>
      <c r="Y73">
        <f t="shared" si="15"/>
        <v>0.9375</v>
      </c>
      <c r="Z73">
        <f t="shared" si="16"/>
        <v>-0.25</v>
      </c>
      <c r="AA73">
        <f t="shared" si="17"/>
        <v>-1.375</v>
      </c>
    </row>
    <row r="74" spans="3:27">
      <c r="C74">
        <v>0.25</v>
      </c>
      <c r="D74">
        <v>0.875</v>
      </c>
      <c r="E74">
        <v>1.0625</v>
      </c>
      <c r="F74">
        <v>0</v>
      </c>
      <c r="G74">
        <f t="shared" si="18"/>
        <v>0.546875</v>
      </c>
      <c r="H74">
        <f t="shared" si="19"/>
        <v>0.5035679985529925</v>
      </c>
      <c r="I74" s="1">
        <v>36.5</v>
      </c>
      <c r="J74" s="1">
        <v>0.546875</v>
      </c>
      <c r="K74" s="1">
        <v>0.5035679985529925</v>
      </c>
      <c r="L74">
        <v>2</v>
      </c>
      <c r="M74">
        <v>7</v>
      </c>
      <c r="N74">
        <v>8.5</v>
      </c>
      <c r="O74">
        <v>0</v>
      </c>
      <c r="Q74">
        <v>2</v>
      </c>
      <c r="R74">
        <v>7</v>
      </c>
      <c r="S74">
        <v>8.5</v>
      </c>
      <c r="T74">
        <v>0</v>
      </c>
      <c r="U74">
        <v>-11</v>
      </c>
      <c r="W74">
        <f t="shared" si="13"/>
        <v>0.25</v>
      </c>
      <c r="X74">
        <f t="shared" si="14"/>
        <v>0.875</v>
      </c>
      <c r="Y74">
        <f t="shared" si="15"/>
        <v>1.0625</v>
      </c>
      <c r="Z74">
        <f t="shared" si="16"/>
        <v>0</v>
      </c>
      <c r="AA74">
        <f t="shared" si="17"/>
        <v>-1.375</v>
      </c>
    </row>
    <row r="75" spans="3:27">
      <c r="C75">
        <v>0.125</v>
      </c>
      <c r="D75">
        <v>0.75</v>
      </c>
      <c r="E75">
        <v>0.875</v>
      </c>
      <c r="F75">
        <v>0.125</v>
      </c>
      <c r="G75">
        <f t="shared" si="18"/>
        <v>0.46875</v>
      </c>
      <c r="H75">
        <f t="shared" si="19"/>
        <v>0.40019526483955303</v>
      </c>
      <c r="I75" s="1">
        <v>37</v>
      </c>
      <c r="J75" s="1">
        <v>0.46875</v>
      </c>
      <c r="K75" s="1">
        <v>0.40019526483955303</v>
      </c>
      <c r="L75">
        <v>1</v>
      </c>
      <c r="M75">
        <v>6</v>
      </c>
      <c r="N75">
        <v>7</v>
      </c>
      <c r="O75">
        <v>1</v>
      </c>
      <c r="Q75">
        <v>1</v>
      </c>
      <c r="R75">
        <v>6</v>
      </c>
      <c r="S75">
        <v>7</v>
      </c>
      <c r="T75">
        <v>1</v>
      </c>
      <c r="U75">
        <v>-11</v>
      </c>
      <c r="W75">
        <f t="shared" si="13"/>
        <v>0.125</v>
      </c>
      <c r="X75">
        <f t="shared" si="14"/>
        <v>0.75</v>
      </c>
      <c r="Y75">
        <f t="shared" si="15"/>
        <v>0.875</v>
      </c>
      <c r="Z75">
        <f t="shared" si="16"/>
        <v>0.125</v>
      </c>
      <c r="AA75">
        <f t="shared" si="17"/>
        <v>-1.375</v>
      </c>
    </row>
    <row r="76" spans="3:27">
      <c r="C76">
        <v>0.125</v>
      </c>
      <c r="D76">
        <v>0.875</v>
      </c>
      <c r="E76">
        <v>0.5625</v>
      </c>
      <c r="F76">
        <v>0</v>
      </c>
      <c r="G76">
        <f t="shared" si="18"/>
        <v>0.390625</v>
      </c>
      <c r="H76">
        <f t="shared" si="19"/>
        <v>0.40303212754485634</v>
      </c>
      <c r="I76" s="1">
        <v>37.5</v>
      </c>
      <c r="J76" s="1">
        <v>0.390625</v>
      </c>
      <c r="K76" s="1">
        <v>0.40303212754485634</v>
      </c>
      <c r="L76">
        <v>1</v>
      </c>
      <c r="M76">
        <v>7</v>
      </c>
      <c r="N76">
        <v>4.5</v>
      </c>
      <c r="O76">
        <v>0</v>
      </c>
      <c r="Q76">
        <v>1</v>
      </c>
      <c r="R76">
        <v>7</v>
      </c>
      <c r="S76">
        <v>4.5</v>
      </c>
      <c r="T76">
        <v>0</v>
      </c>
      <c r="U76">
        <v>-8</v>
      </c>
      <c r="W76">
        <f t="shared" si="13"/>
        <v>0.125</v>
      </c>
      <c r="X76">
        <f t="shared" si="14"/>
        <v>0.875</v>
      </c>
      <c r="Y76">
        <f t="shared" si="15"/>
        <v>0.5625</v>
      </c>
      <c r="Z76">
        <f t="shared" si="16"/>
        <v>0</v>
      </c>
      <c r="AA76">
        <f t="shared" si="17"/>
        <v>-1</v>
      </c>
    </row>
    <row r="77" spans="3:27">
      <c r="C77">
        <v>-0.125</v>
      </c>
      <c r="D77">
        <v>1.25</v>
      </c>
      <c r="E77">
        <v>0.75</v>
      </c>
      <c r="F77">
        <v>0.125</v>
      </c>
      <c r="G77">
        <f t="shared" si="18"/>
        <v>0.5</v>
      </c>
      <c r="H77">
        <f t="shared" si="19"/>
        <v>0.62081935107297248</v>
      </c>
      <c r="I77" s="1">
        <v>38</v>
      </c>
      <c r="J77" s="1">
        <v>0.5</v>
      </c>
      <c r="K77" s="1">
        <v>0.62081935107297248</v>
      </c>
      <c r="L77">
        <v>-1</v>
      </c>
      <c r="M77">
        <v>10</v>
      </c>
      <c r="N77">
        <v>6</v>
      </c>
      <c r="O77">
        <v>1</v>
      </c>
      <c r="Q77">
        <v>-1</v>
      </c>
      <c r="R77">
        <v>10</v>
      </c>
      <c r="S77">
        <v>6</v>
      </c>
      <c r="T77">
        <v>1</v>
      </c>
      <c r="U77">
        <v>-12</v>
      </c>
      <c r="W77">
        <f t="shared" si="13"/>
        <v>-0.125</v>
      </c>
      <c r="X77">
        <f t="shared" si="14"/>
        <v>1.25</v>
      </c>
      <c r="Y77">
        <f t="shared" si="15"/>
        <v>0.75</v>
      </c>
      <c r="Z77">
        <f t="shared" si="16"/>
        <v>0.125</v>
      </c>
      <c r="AA77">
        <f t="shared" si="17"/>
        <v>-1.5</v>
      </c>
    </row>
    <row r="78" spans="3:27">
      <c r="C78">
        <v>0.5</v>
      </c>
      <c r="D78">
        <v>0.25</v>
      </c>
      <c r="E78">
        <v>0.8125</v>
      </c>
      <c r="F78">
        <v>0.5</v>
      </c>
      <c r="G78">
        <f t="shared" si="18"/>
        <v>0.515625</v>
      </c>
      <c r="H78">
        <f t="shared" si="19"/>
        <v>0.2303473373697498</v>
      </c>
      <c r="I78" s="1">
        <v>38.5</v>
      </c>
      <c r="J78" s="1">
        <v>0.515625</v>
      </c>
      <c r="K78" s="1">
        <v>0.2303473373697498</v>
      </c>
      <c r="L78">
        <v>4</v>
      </c>
      <c r="M78">
        <v>2</v>
      </c>
      <c r="N78">
        <v>6.5</v>
      </c>
      <c r="O78">
        <v>4</v>
      </c>
      <c r="Q78">
        <v>4</v>
      </c>
      <c r="R78">
        <v>2</v>
      </c>
      <c r="S78">
        <v>6.5</v>
      </c>
      <c r="T78">
        <v>4</v>
      </c>
      <c r="U78">
        <v>-7</v>
      </c>
      <c r="W78">
        <f t="shared" si="13"/>
        <v>0.5</v>
      </c>
      <c r="X78">
        <f t="shared" si="14"/>
        <v>0.25</v>
      </c>
      <c r="Y78">
        <f t="shared" si="15"/>
        <v>0.8125</v>
      </c>
      <c r="Z78">
        <f t="shared" si="16"/>
        <v>0.5</v>
      </c>
      <c r="AA78">
        <f t="shared" si="17"/>
        <v>-0.875</v>
      </c>
    </row>
    <row r="79" spans="3:27">
      <c r="C79">
        <v>0.25</v>
      </c>
      <c r="D79">
        <v>0.75</v>
      </c>
      <c r="E79">
        <v>1.0625</v>
      </c>
      <c r="F79">
        <v>0</v>
      </c>
      <c r="G79">
        <f t="shared" si="18"/>
        <v>0.515625</v>
      </c>
      <c r="H79">
        <f t="shared" si="19"/>
        <v>0.47973245581956059</v>
      </c>
      <c r="I79" s="1">
        <v>39</v>
      </c>
      <c r="J79" s="1">
        <v>0.515625</v>
      </c>
      <c r="K79" s="1">
        <v>0.47973245581956059</v>
      </c>
      <c r="L79">
        <v>2</v>
      </c>
      <c r="M79">
        <v>6</v>
      </c>
      <c r="N79">
        <v>8.5</v>
      </c>
      <c r="O79">
        <v>0</v>
      </c>
      <c r="Q79">
        <v>2</v>
      </c>
      <c r="R79">
        <v>6</v>
      </c>
      <c r="S79">
        <v>8.5</v>
      </c>
      <c r="T79">
        <v>0</v>
      </c>
      <c r="U79">
        <v>-16</v>
      </c>
      <c r="W79">
        <f t="shared" si="13"/>
        <v>0.25</v>
      </c>
      <c r="X79">
        <f t="shared" si="14"/>
        <v>0.75</v>
      </c>
      <c r="Y79">
        <f t="shared" si="15"/>
        <v>1.0625</v>
      </c>
      <c r="Z79">
        <f t="shared" si="16"/>
        <v>0</v>
      </c>
      <c r="AA79">
        <f t="shared" si="17"/>
        <v>-2</v>
      </c>
    </row>
    <row r="80" spans="3:27">
      <c r="C80">
        <v>0</v>
      </c>
      <c r="D80">
        <v>0.625</v>
      </c>
      <c r="E80">
        <v>1.1875</v>
      </c>
      <c r="F80">
        <v>0.5</v>
      </c>
      <c r="G80">
        <f t="shared" si="18"/>
        <v>0.578125</v>
      </c>
      <c r="H80">
        <f t="shared" si="19"/>
        <v>0.48780706141533731</v>
      </c>
      <c r="I80" s="1">
        <v>39.5</v>
      </c>
      <c r="J80" s="1">
        <v>0.578125</v>
      </c>
      <c r="K80" s="1">
        <v>0.48780706141533731</v>
      </c>
      <c r="L80">
        <v>0</v>
      </c>
      <c r="M80">
        <v>5</v>
      </c>
      <c r="N80">
        <v>9.5</v>
      </c>
      <c r="O80">
        <v>4</v>
      </c>
      <c r="Q80">
        <v>0</v>
      </c>
      <c r="R80">
        <v>5</v>
      </c>
      <c r="S80">
        <v>9.5</v>
      </c>
      <c r="T80">
        <v>4</v>
      </c>
      <c r="U80">
        <v>-11</v>
      </c>
      <c r="W80">
        <f t="shared" si="13"/>
        <v>0</v>
      </c>
      <c r="X80">
        <f t="shared" si="14"/>
        <v>0.625</v>
      </c>
      <c r="Y80">
        <f t="shared" si="15"/>
        <v>1.1875</v>
      </c>
      <c r="Z80">
        <f t="shared" si="16"/>
        <v>0.5</v>
      </c>
      <c r="AA80">
        <f t="shared" si="17"/>
        <v>-1.375</v>
      </c>
    </row>
    <row r="81" spans="3:27">
      <c r="C81">
        <v>0.375</v>
      </c>
      <c r="D81">
        <v>1</v>
      </c>
      <c r="E81">
        <v>0.8125</v>
      </c>
      <c r="F81">
        <v>0.5</v>
      </c>
      <c r="G81">
        <f t="shared" si="18"/>
        <v>0.671875</v>
      </c>
      <c r="H81">
        <f t="shared" si="19"/>
        <v>0.28584214029192173</v>
      </c>
      <c r="I81" s="1">
        <v>40</v>
      </c>
      <c r="J81" s="1">
        <v>0.671875</v>
      </c>
      <c r="K81" s="1">
        <v>0.28584214029192173</v>
      </c>
      <c r="L81">
        <v>3</v>
      </c>
      <c r="M81">
        <v>8</v>
      </c>
      <c r="N81">
        <v>6.5</v>
      </c>
      <c r="O81">
        <v>4</v>
      </c>
      <c r="Q81">
        <v>3</v>
      </c>
      <c r="R81">
        <v>8</v>
      </c>
      <c r="S81">
        <v>6.5</v>
      </c>
      <c r="T81">
        <v>4</v>
      </c>
      <c r="U81">
        <v>-10</v>
      </c>
      <c r="W81">
        <f t="shared" si="13"/>
        <v>0.375</v>
      </c>
      <c r="X81">
        <f t="shared" si="14"/>
        <v>1</v>
      </c>
      <c r="Y81">
        <f t="shared" si="15"/>
        <v>0.8125</v>
      </c>
      <c r="Z81">
        <f t="shared" si="16"/>
        <v>0.5</v>
      </c>
      <c r="AA81">
        <f t="shared" si="17"/>
        <v>-1.25</v>
      </c>
    </row>
    <row r="82" spans="3:27">
      <c r="C82">
        <v>0.25</v>
      </c>
      <c r="D82">
        <v>0.375</v>
      </c>
      <c r="E82">
        <v>0.75</v>
      </c>
      <c r="F82">
        <v>0.25</v>
      </c>
      <c r="G82">
        <f t="shared" si="18"/>
        <v>0.40625</v>
      </c>
      <c r="H82">
        <f t="shared" si="19"/>
        <v>0.2366211810750114</v>
      </c>
      <c r="I82" s="1">
        <v>40.5</v>
      </c>
      <c r="J82" s="1">
        <v>0.40625</v>
      </c>
      <c r="K82" s="1">
        <v>0.2366211810750114</v>
      </c>
      <c r="L82">
        <v>2</v>
      </c>
      <c r="M82">
        <v>3</v>
      </c>
      <c r="N82">
        <v>6</v>
      </c>
      <c r="O82">
        <v>2</v>
      </c>
      <c r="Q82">
        <v>2</v>
      </c>
      <c r="R82">
        <v>3</v>
      </c>
      <c r="S82">
        <v>6</v>
      </c>
      <c r="T82">
        <v>2</v>
      </c>
      <c r="U82">
        <v>-12</v>
      </c>
      <c r="W82">
        <f t="shared" si="13"/>
        <v>0.25</v>
      </c>
      <c r="X82">
        <f t="shared" si="14"/>
        <v>0.375</v>
      </c>
      <c r="Y82">
        <f t="shared" si="15"/>
        <v>0.75</v>
      </c>
      <c r="Z82">
        <f t="shared" si="16"/>
        <v>0.25</v>
      </c>
      <c r="AA82">
        <f t="shared" si="17"/>
        <v>-1.5</v>
      </c>
    </row>
    <row r="83" spans="3:27">
      <c r="C83">
        <v>-0.25</v>
      </c>
      <c r="D83">
        <v>0.375</v>
      </c>
      <c r="E83">
        <v>0.875</v>
      </c>
      <c r="F83">
        <v>0.5</v>
      </c>
      <c r="G83">
        <f t="shared" si="18"/>
        <v>0.375</v>
      </c>
      <c r="H83">
        <f t="shared" si="19"/>
        <v>0.46770717334674267</v>
      </c>
      <c r="I83" s="1">
        <v>41</v>
      </c>
      <c r="J83" s="1">
        <v>0.375</v>
      </c>
      <c r="K83" s="1">
        <v>0.46770717334674267</v>
      </c>
      <c r="L83">
        <v>-2</v>
      </c>
      <c r="M83">
        <v>3</v>
      </c>
      <c r="N83">
        <v>7</v>
      </c>
      <c r="O83">
        <v>4</v>
      </c>
      <c r="Q83">
        <v>-2</v>
      </c>
      <c r="R83">
        <v>3</v>
      </c>
      <c r="S83">
        <v>7</v>
      </c>
      <c r="T83">
        <v>4</v>
      </c>
      <c r="U83">
        <v>-13</v>
      </c>
      <c r="W83">
        <f t="shared" si="13"/>
        <v>-0.25</v>
      </c>
      <c r="X83">
        <f t="shared" si="14"/>
        <v>0.375</v>
      </c>
      <c r="Y83">
        <f t="shared" si="15"/>
        <v>0.875</v>
      </c>
      <c r="Z83">
        <f t="shared" si="16"/>
        <v>0.5</v>
      </c>
      <c r="AA83">
        <f t="shared" si="17"/>
        <v>-1.625</v>
      </c>
    </row>
    <row r="84" spans="3:27">
      <c r="C84">
        <v>-0.125</v>
      </c>
      <c r="D84">
        <v>0.875</v>
      </c>
      <c r="E84">
        <v>0.8125</v>
      </c>
      <c r="F84">
        <v>0.375</v>
      </c>
      <c r="G84">
        <f t="shared" si="18"/>
        <v>0.484375</v>
      </c>
      <c r="H84">
        <f t="shared" si="19"/>
        <v>0.4631611265711606</v>
      </c>
      <c r="I84" s="1">
        <v>41.5</v>
      </c>
      <c r="J84" s="1">
        <v>0.484375</v>
      </c>
      <c r="K84" s="1">
        <v>0.4631611265711606</v>
      </c>
      <c r="L84">
        <v>-1</v>
      </c>
      <c r="M84">
        <v>7</v>
      </c>
      <c r="N84">
        <v>6.5</v>
      </c>
      <c r="O84">
        <v>3</v>
      </c>
      <c r="Q84">
        <v>-1</v>
      </c>
      <c r="R84">
        <v>7</v>
      </c>
      <c r="S84">
        <v>6.5</v>
      </c>
      <c r="T84">
        <v>3</v>
      </c>
      <c r="U84">
        <v>-14</v>
      </c>
      <c r="W84">
        <f t="shared" si="13"/>
        <v>-0.125</v>
      </c>
      <c r="X84">
        <f t="shared" si="14"/>
        <v>0.875</v>
      </c>
      <c r="Y84">
        <f t="shared" si="15"/>
        <v>0.8125</v>
      </c>
      <c r="Z84">
        <f t="shared" si="16"/>
        <v>0.375</v>
      </c>
      <c r="AA84">
        <f t="shared" si="17"/>
        <v>-1.75</v>
      </c>
    </row>
    <row r="85" spans="3:27">
      <c r="C85">
        <v>0.25</v>
      </c>
      <c r="D85">
        <v>0.75</v>
      </c>
      <c r="E85">
        <v>0.6875</v>
      </c>
      <c r="F85">
        <v>0.25</v>
      </c>
      <c r="G85">
        <f t="shared" si="18"/>
        <v>0.484375</v>
      </c>
      <c r="H85">
        <f t="shared" si="19"/>
        <v>0.271833090639581</v>
      </c>
      <c r="I85" s="1">
        <v>42</v>
      </c>
      <c r="J85" s="1">
        <v>0.484375</v>
      </c>
      <c r="K85" s="1">
        <v>0.271833090639581</v>
      </c>
      <c r="L85">
        <v>2</v>
      </c>
      <c r="M85">
        <v>6</v>
      </c>
      <c r="N85">
        <v>5.5</v>
      </c>
      <c r="O85">
        <v>2</v>
      </c>
      <c r="Q85">
        <v>2</v>
      </c>
      <c r="R85">
        <v>6</v>
      </c>
      <c r="S85">
        <v>5.5</v>
      </c>
      <c r="T85">
        <v>2</v>
      </c>
      <c r="U85">
        <v>-8</v>
      </c>
      <c r="W85">
        <f t="shared" si="13"/>
        <v>0.25</v>
      </c>
      <c r="X85">
        <f t="shared" si="14"/>
        <v>0.75</v>
      </c>
      <c r="Y85">
        <f t="shared" si="15"/>
        <v>0.6875</v>
      </c>
      <c r="Z85">
        <f t="shared" si="16"/>
        <v>0.25</v>
      </c>
      <c r="AA85">
        <f t="shared" si="17"/>
        <v>-1</v>
      </c>
    </row>
    <row r="86" spans="3:27">
      <c r="C86">
        <v>0</v>
      </c>
      <c r="D86">
        <v>0.75</v>
      </c>
      <c r="E86">
        <v>0.875</v>
      </c>
      <c r="F86">
        <v>0.25</v>
      </c>
      <c r="G86">
        <f t="shared" si="18"/>
        <v>0.46875</v>
      </c>
      <c r="H86">
        <f t="shared" si="19"/>
        <v>0.41300474169997936</v>
      </c>
      <c r="I86" s="1">
        <v>42.5</v>
      </c>
      <c r="J86" s="1">
        <v>0.46875</v>
      </c>
      <c r="K86" s="1">
        <v>0.41300474169997936</v>
      </c>
      <c r="L86">
        <v>0</v>
      </c>
      <c r="M86">
        <v>6</v>
      </c>
      <c r="N86">
        <v>7</v>
      </c>
      <c r="O86">
        <v>2</v>
      </c>
      <c r="Q86">
        <v>0</v>
      </c>
      <c r="R86">
        <v>6</v>
      </c>
      <c r="S86">
        <v>7</v>
      </c>
      <c r="T86">
        <v>2</v>
      </c>
      <c r="U86">
        <v>-11</v>
      </c>
      <c r="W86">
        <f t="shared" si="13"/>
        <v>0</v>
      </c>
      <c r="X86">
        <f t="shared" si="14"/>
        <v>0.75</v>
      </c>
      <c r="Y86">
        <f t="shared" si="15"/>
        <v>0.875</v>
      </c>
      <c r="Z86">
        <f t="shared" si="16"/>
        <v>0.25</v>
      </c>
      <c r="AA86">
        <f t="shared" si="17"/>
        <v>-1.375</v>
      </c>
    </row>
    <row r="87" spans="3:27">
      <c r="C87">
        <v>0</v>
      </c>
      <c r="D87">
        <v>0.75</v>
      </c>
      <c r="E87">
        <v>0.9375</v>
      </c>
      <c r="F87">
        <v>0.375</v>
      </c>
      <c r="G87">
        <f t="shared" si="18"/>
        <v>0.515625</v>
      </c>
      <c r="H87">
        <f t="shared" si="19"/>
        <v>0.4157542092390647</v>
      </c>
      <c r="I87" s="1">
        <v>43</v>
      </c>
      <c r="J87" s="1">
        <v>0.515625</v>
      </c>
      <c r="K87" s="1">
        <v>0.4157542092390647</v>
      </c>
      <c r="L87">
        <v>0</v>
      </c>
      <c r="M87">
        <v>6</v>
      </c>
      <c r="N87">
        <v>7.5</v>
      </c>
      <c r="O87">
        <v>3</v>
      </c>
      <c r="Q87">
        <v>0</v>
      </c>
      <c r="R87">
        <v>6</v>
      </c>
      <c r="S87">
        <v>7.5</v>
      </c>
      <c r="T87">
        <v>3</v>
      </c>
      <c r="U87">
        <v>-14</v>
      </c>
      <c r="W87">
        <f t="shared" si="13"/>
        <v>0</v>
      </c>
      <c r="X87">
        <f t="shared" si="14"/>
        <v>0.75</v>
      </c>
      <c r="Y87">
        <f t="shared" si="15"/>
        <v>0.9375</v>
      </c>
      <c r="Z87">
        <f t="shared" si="16"/>
        <v>0.375</v>
      </c>
      <c r="AA87">
        <f t="shared" si="17"/>
        <v>-1.75</v>
      </c>
    </row>
    <row r="88" spans="3:27">
      <c r="C88">
        <v>0.125</v>
      </c>
      <c r="D88">
        <v>0.875</v>
      </c>
      <c r="E88">
        <v>0.75</v>
      </c>
      <c r="F88">
        <v>0.625</v>
      </c>
      <c r="G88">
        <f t="shared" si="18"/>
        <v>0.59375</v>
      </c>
      <c r="H88">
        <f t="shared" si="19"/>
        <v>0.32874445495957294</v>
      </c>
      <c r="I88" s="1">
        <v>43.5</v>
      </c>
      <c r="J88" s="1">
        <v>0.59375</v>
      </c>
      <c r="K88" s="1">
        <v>0.32874445495957294</v>
      </c>
      <c r="L88">
        <v>1</v>
      </c>
      <c r="M88">
        <v>7</v>
      </c>
      <c r="N88">
        <v>6</v>
      </c>
      <c r="O88">
        <v>5</v>
      </c>
      <c r="Q88">
        <v>1</v>
      </c>
      <c r="R88">
        <v>7</v>
      </c>
      <c r="S88">
        <v>6</v>
      </c>
      <c r="T88">
        <v>5</v>
      </c>
      <c r="U88">
        <v>-5</v>
      </c>
      <c r="W88">
        <f t="shared" si="13"/>
        <v>0.125</v>
      </c>
      <c r="X88">
        <f t="shared" si="14"/>
        <v>0.875</v>
      </c>
      <c r="Y88">
        <f t="shared" si="15"/>
        <v>0.75</v>
      </c>
      <c r="Z88">
        <f t="shared" si="16"/>
        <v>0.625</v>
      </c>
      <c r="AA88">
        <f t="shared" si="17"/>
        <v>-0.625</v>
      </c>
    </row>
    <row r="89" spans="3:27">
      <c r="C89">
        <v>0</v>
      </c>
      <c r="D89">
        <v>0.75</v>
      </c>
      <c r="E89">
        <v>0.6875</v>
      </c>
      <c r="F89">
        <v>0.375</v>
      </c>
      <c r="G89">
        <f t="shared" si="18"/>
        <v>0.453125</v>
      </c>
      <c r="H89">
        <f t="shared" si="19"/>
        <v>0.34375</v>
      </c>
      <c r="I89" s="1">
        <v>44</v>
      </c>
      <c r="J89" s="1">
        <v>0.453125</v>
      </c>
      <c r="K89" s="1">
        <v>0.34375</v>
      </c>
      <c r="L89">
        <v>0</v>
      </c>
      <c r="M89">
        <v>6</v>
      </c>
      <c r="N89">
        <v>5.5</v>
      </c>
      <c r="O89">
        <v>3</v>
      </c>
      <c r="Q89">
        <v>0</v>
      </c>
      <c r="R89">
        <v>6</v>
      </c>
      <c r="S89">
        <v>5.5</v>
      </c>
      <c r="T89">
        <v>3</v>
      </c>
      <c r="U89">
        <v>-17</v>
      </c>
      <c r="W89">
        <f t="shared" si="13"/>
        <v>0</v>
      </c>
      <c r="X89">
        <f t="shared" si="14"/>
        <v>0.75</v>
      </c>
      <c r="Y89">
        <f t="shared" si="15"/>
        <v>0.6875</v>
      </c>
      <c r="Z89">
        <f t="shared" si="16"/>
        <v>0.375</v>
      </c>
      <c r="AA89">
        <f t="shared" si="17"/>
        <v>-2.125</v>
      </c>
    </row>
    <row r="90" spans="3:27">
      <c r="C90">
        <v>-0.25</v>
      </c>
      <c r="D90">
        <v>0.375</v>
      </c>
      <c r="E90">
        <v>0.625</v>
      </c>
      <c r="F90">
        <v>0.25</v>
      </c>
      <c r="G90">
        <f t="shared" si="18"/>
        <v>0.25</v>
      </c>
      <c r="H90">
        <f t="shared" si="19"/>
        <v>0.3679900360969936</v>
      </c>
      <c r="I90" s="1">
        <v>44.5</v>
      </c>
      <c r="J90" s="1">
        <v>0.25</v>
      </c>
      <c r="K90" s="1">
        <v>0.3679900360969936</v>
      </c>
      <c r="L90">
        <v>-2</v>
      </c>
      <c r="M90">
        <v>3</v>
      </c>
      <c r="N90">
        <v>5</v>
      </c>
      <c r="O90">
        <v>2</v>
      </c>
      <c r="Q90">
        <v>-2</v>
      </c>
      <c r="R90">
        <v>3</v>
      </c>
      <c r="S90">
        <v>5</v>
      </c>
      <c r="T90">
        <v>2</v>
      </c>
      <c r="U90">
        <v>-12</v>
      </c>
      <c r="W90">
        <f t="shared" si="13"/>
        <v>-0.25</v>
      </c>
      <c r="X90">
        <f t="shared" si="14"/>
        <v>0.375</v>
      </c>
      <c r="Y90">
        <f t="shared" si="15"/>
        <v>0.625</v>
      </c>
      <c r="Z90">
        <f t="shared" si="16"/>
        <v>0.25</v>
      </c>
      <c r="AA90">
        <f t="shared" si="17"/>
        <v>-1.5</v>
      </c>
    </row>
    <row r="91" spans="3:27">
      <c r="C91">
        <v>0.125</v>
      </c>
      <c r="D91">
        <v>1</v>
      </c>
      <c r="E91">
        <v>0.5625</v>
      </c>
      <c r="F91">
        <v>-0.125</v>
      </c>
      <c r="G91">
        <f t="shared" si="18"/>
        <v>0.390625</v>
      </c>
      <c r="H91">
        <f t="shared" si="19"/>
        <v>0.49575016809544975</v>
      </c>
      <c r="I91" s="1">
        <v>45</v>
      </c>
      <c r="J91" s="1">
        <v>0.390625</v>
      </c>
      <c r="K91" s="1">
        <v>0.49575016809544975</v>
      </c>
      <c r="L91">
        <v>1</v>
      </c>
      <c r="M91">
        <v>8</v>
      </c>
      <c r="N91">
        <v>4.5</v>
      </c>
      <c r="O91">
        <v>-1</v>
      </c>
      <c r="Q91">
        <v>1</v>
      </c>
      <c r="R91">
        <v>8</v>
      </c>
      <c r="S91">
        <v>4.5</v>
      </c>
      <c r="T91">
        <v>-1</v>
      </c>
      <c r="U91">
        <v>-15</v>
      </c>
      <c r="W91">
        <f t="shared" si="13"/>
        <v>0.125</v>
      </c>
      <c r="X91">
        <f t="shared" si="14"/>
        <v>1</v>
      </c>
      <c r="Y91">
        <f t="shared" si="15"/>
        <v>0.5625</v>
      </c>
      <c r="Z91">
        <f t="shared" si="16"/>
        <v>-0.125</v>
      </c>
      <c r="AA91">
        <f t="shared" si="17"/>
        <v>-1.875</v>
      </c>
    </row>
    <row r="92" spans="3:27">
      <c r="C92">
        <v>0.25</v>
      </c>
      <c r="D92">
        <v>0.375</v>
      </c>
      <c r="E92">
        <v>0.625</v>
      </c>
      <c r="F92">
        <v>0.25</v>
      </c>
      <c r="G92">
        <f t="shared" si="18"/>
        <v>0.375</v>
      </c>
      <c r="H92">
        <f t="shared" si="19"/>
        <v>0.17677669529663689</v>
      </c>
      <c r="I92" s="1">
        <v>45.5</v>
      </c>
      <c r="J92" s="1">
        <v>0.375</v>
      </c>
      <c r="K92" s="1">
        <v>0.17677669529663689</v>
      </c>
      <c r="L92">
        <v>2</v>
      </c>
      <c r="M92">
        <v>3</v>
      </c>
      <c r="N92">
        <v>5</v>
      </c>
      <c r="O92">
        <v>2</v>
      </c>
      <c r="Q92">
        <v>2</v>
      </c>
      <c r="R92">
        <v>3</v>
      </c>
      <c r="S92">
        <v>5</v>
      </c>
      <c r="T92">
        <v>2</v>
      </c>
      <c r="U92">
        <v>-8</v>
      </c>
      <c r="W92">
        <f t="shared" si="13"/>
        <v>0.25</v>
      </c>
      <c r="X92">
        <f t="shared" si="14"/>
        <v>0.375</v>
      </c>
      <c r="Y92">
        <f t="shared" si="15"/>
        <v>0.625</v>
      </c>
      <c r="Z92">
        <f t="shared" si="16"/>
        <v>0.25</v>
      </c>
      <c r="AA92">
        <f t="shared" si="17"/>
        <v>-1</v>
      </c>
    </row>
    <row r="93" spans="3:27">
      <c r="C93">
        <v>0</v>
      </c>
      <c r="D93">
        <v>0.75</v>
      </c>
      <c r="E93">
        <v>0.6875</v>
      </c>
      <c r="F93">
        <v>0.25</v>
      </c>
      <c r="G93">
        <f t="shared" si="18"/>
        <v>0.421875</v>
      </c>
      <c r="H93">
        <f t="shared" si="19"/>
        <v>0.35858155162621885</v>
      </c>
      <c r="I93" s="1">
        <v>46</v>
      </c>
      <c r="J93" s="1">
        <v>0.421875</v>
      </c>
      <c r="K93" s="1">
        <v>0.35858155162621885</v>
      </c>
      <c r="L93">
        <v>0</v>
      </c>
      <c r="M93">
        <v>6</v>
      </c>
      <c r="N93">
        <v>5.5</v>
      </c>
      <c r="O93">
        <v>2</v>
      </c>
      <c r="Q93">
        <v>0</v>
      </c>
      <c r="R93">
        <v>6</v>
      </c>
      <c r="S93">
        <v>5.5</v>
      </c>
      <c r="T93">
        <v>2</v>
      </c>
      <c r="U93">
        <v>-13</v>
      </c>
      <c r="W93">
        <f t="shared" si="13"/>
        <v>0</v>
      </c>
      <c r="X93">
        <f t="shared" si="14"/>
        <v>0.75</v>
      </c>
      <c r="Y93">
        <f t="shared" si="15"/>
        <v>0.6875</v>
      </c>
      <c r="Z93">
        <f t="shared" si="16"/>
        <v>0.25</v>
      </c>
      <c r="AA93">
        <f t="shared" si="17"/>
        <v>-1.625</v>
      </c>
    </row>
    <row r="94" spans="3:27">
      <c r="C94">
        <v>0</v>
      </c>
      <c r="D94">
        <v>0.5</v>
      </c>
      <c r="E94">
        <v>0.8125</v>
      </c>
      <c r="F94">
        <v>0.375</v>
      </c>
      <c r="G94">
        <f t="shared" si="18"/>
        <v>0.421875</v>
      </c>
      <c r="H94">
        <f t="shared" si="19"/>
        <v>0.33608887093545164</v>
      </c>
      <c r="I94" s="1">
        <v>46.5</v>
      </c>
      <c r="J94" s="1">
        <v>0.421875</v>
      </c>
      <c r="K94" s="1">
        <v>0.33608887093545164</v>
      </c>
      <c r="L94">
        <v>0</v>
      </c>
      <c r="M94">
        <v>4</v>
      </c>
      <c r="N94">
        <v>6.5</v>
      </c>
      <c r="O94">
        <v>3</v>
      </c>
      <c r="Q94">
        <v>0</v>
      </c>
      <c r="R94">
        <v>4</v>
      </c>
      <c r="S94">
        <v>6.5</v>
      </c>
      <c r="T94">
        <v>3</v>
      </c>
      <c r="U94">
        <v>-12</v>
      </c>
      <c r="W94">
        <f t="shared" si="13"/>
        <v>0</v>
      </c>
      <c r="X94">
        <f t="shared" si="14"/>
        <v>0.5</v>
      </c>
      <c r="Y94">
        <f t="shared" si="15"/>
        <v>0.8125</v>
      </c>
      <c r="Z94">
        <f t="shared" si="16"/>
        <v>0.375</v>
      </c>
      <c r="AA94">
        <f t="shared" si="17"/>
        <v>-1.5</v>
      </c>
    </row>
    <row r="95" spans="3:27">
      <c r="C95">
        <v>0</v>
      </c>
      <c r="D95">
        <v>0.25</v>
      </c>
      <c r="E95">
        <v>0.625</v>
      </c>
      <c r="F95">
        <v>0.625</v>
      </c>
      <c r="G95">
        <f t="shared" si="18"/>
        <v>0.375</v>
      </c>
      <c r="H95">
        <f t="shared" si="19"/>
        <v>0.30618621784789724</v>
      </c>
      <c r="I95" s="1">
        <v>47</v>
      </c>
      <c r="J95" s="1">
        <v>0.375</v>
      </c>
      <c r="K95" s="1">
        <v>0.30618621784789724</v>
      </c>
      <c r="L95">
        <v>0</v>
      </c>
      <c r="M95">
        <v>2</v>
      </c>
      <c r="N95">
        <v>5</v>
      </c>
      <c r="O95">
        <v>5</v>
      </c>
      <c r="Q95">
        <v>0</v>
      </c>
      <c r="R95">
        <v>2</v>
      </c>
      <c r="S95">
        <v>5</v>
      </c>
      <c r="T95">
        <v>5</v>
      </c>
      <c r="U95">
        <v>-12</v>
      </c>
      <c r="W95">
        <f t="shared" si="13"/>
        <v>0</v>
      </c>
      <c r="X95">
        <f t="shared" si="14"/>
        <v>0.25</v>
      </c>
      <c r="Y95">
        <f t="shared" si="15"/>
        <v>0.625</v>
      </c>
      <c r="Z95">
        <f t="shared" si="16"/>
        <v>0.625</v>
      </c>
      <c r="AA95">
        <f t="shared" si="17"/>
        <v>-1.5</v>
      </c>
    </row>
    <row r="96" spans="3:27">
      <c r="C96">
        <v>0.25</v>
      </c>
      <c r="D96">
        <v>1.125</v>
      </c>
      <c r="E96">
        <v>0.5625</v>
      </c>
      <c r="F96">
        <v>0.375</v>
      </c>
      <c r="G96">
        <f t="shared" si="18"/>
        <v>0.578125</v>
      </c>
      <c r="H96">
        <f t="shared" si="19"/>
        <v>0.38654115240165565</v>
      </c>
      <c r="I96" s="1">
        <v>47.5</v>
      </c>
      <c r="J96" s="1">
        <v>0.578125</v>
      </c>
      <c r="K96" s="1">
        <v>0.38654115240165565</v>
      </c>
      <c r="L96">
        <v>2</v>
      </c>
      <c r="M96">
        <v>9</v>
      </c>
      <c r="N96">
        <v>4.5</v>
      </c>
      <c r="O96">
        <v>3</v>
      </c>
      <c r="Q96">
        <v>2</v>
      </c>
      <c r="R96">
        <v>9</v>
      </c>
      <c r="S96">
        <v>4.5</v>
      </c>
      <c r="T96">
        <v>3</v>
      </c>
      <c r="U96">
        <v>-11</v>
      </c>
      <c r="W96">
        <f t="shared" si="13"/>
        <v>0.25</v>
      </c>
      <c r="X96">
        <f t="shared" si="14"/>
        <v>1.125</v>
      </c>
      <c r="Y96">
        <f t="shared" si="15"/>
        <v>0.5625</v>
      </c>
      <c r="Z96">
        <f t="shared" si="16"/>
        <v>0.375</v>
      </c>
      <c r="AA96">
        <f t="shared" si="17"/>
        <v>-1.375</v>
      </c>
    </row>
    <row r="97" spans="3:27">
      <c r="C97">
        <v>0</v>
      </c>
      <c r="D97">
        <v>0.5</v>
      </c>
      <c r="E97">
        <v>0.6875</v>
      </c>
      <c r="F97">
        <v>0.125</v>
      </c>
      <c r="G97">
        <f t="shared" si="18"/>
        <v>0.328125</v>
      </c>
      <c r="H97">
        <f t="shared" si="19"/>
        <v>0.32021721143623744</v>
      </c>
      <c r="I97" s="1">
        <v>48</v>
      </c>
      <c r="J97" s="1">
        <v>0.328125</v>
      </c>
      <c r="K97" s="1">
        <v>0.32021721143623744</v>
      </c>
      <c r="L97">
        <v>0</v>
      </c>
      <c r="M97">
        <v>4</v>
      </c>
      <c r="N97">
        <v>5.5</v>
      </c>
      <c r="O97">
        <v>1</v>
      </c>
      <c r="Q97">
        <v>0</v>
      </c>
      <c r="R97">
        <v>4</v>
      </c>
      <c r="S97">
        <v>5.5</v>
      </c>
      <c r="T97">
        <v>1</v>
      </c>
      <c r="U97">
        <v>-15</v>
      </c>
      <c r="W97">
        <f t="shared" si="13"/>
        <v>0</v>
      </c>
      <c r="X97">
        <f t="shared" si="14"/>
        <v>0.5</v>
      </c>
      <c r="Y97">
        <f t="shared" si="15"/>
        <v>0.6875</v>
      </c>
      <c r="Z97">
        <f t="shared" si="16"/>
        <v>0.125</v>
      </c>
      <c r="AA97">
        <f t="shared" si="17"/>
        <v>-1.875</v>
      </c>
    </row>
    <row r="98" spans="3:27">
      <c r="C98">
        <v>0.125</v>
      </c>
      <c r="D98">
        <v>1.25</v>
      </c>
      <c r="E98">
        <v>0.5</v>
      </c>
      <c r="F98">
        <v>-0.125</v>
      </c>
      <c r="G98">
        <f t="shared" si="18"/>
        <v>0.4375</v>
      </c>
      <c r="H98">
        <f t="shared" si="19"/>
        <v>0.59947894041408989</v>
      </c>
      <c r="I98" s="1">
        <v>48.5</v>
      </c>
      <c r="J98" s="1">
        <v>0.4375</v>
      </c>
      <c r="K98" s="1">
        <v>0.59947894041408989</v>
      </c>
      <c r="L98">
        <v>1</v>
      </c>
      <c r="M98">
        <v>10</v>
      </c>
      <c r="N98">
        <v>4</v>
      </c>
      <c r="O98">
        <v>-1</v>
      </c>
      <c r="Q98">
        <v>1</v>
      </c>
      <c r="R98">
        <v>10</v>
      </c>
      <c r="S98">
        <v>4</v>
      </c>
      <c r="T98">
        <v>-1</v>
      </c>
      <c r="U98">
        <v>-13</v>
      </c>
      <c r="W98">
        <f t="shared" si="13"/>
        <v>0.125</v>
      </c>
      <c r="X98">
        <f t="shared" si="14"/>
        <v>1.25</v>
      </c>
      <c r="Y98">
        <f t="shared" si="15"/>
        <v>0.5</v>
      </c>
      <c r="Z98">
        <f t="shared" si="16"/>
        <v>-0.125</v>
      </c>
      <c r="AA98">
        <f t="shared" si="17"/>
        <v>-1.625</v>
      </c>
    </row>
    <row r="99" spans="3:27">
      <c r="C99">
        <v>0.5</v>
      </c>
      <c r="D99">
        <v>0.25</v>
      </c>
      <c r="E99">
        <v>0.625</v>
      </c>
      <c r="F99">
        <v>0.375</v>
      </c>
      <c r="G99">
        <f t="shared" si="18"/>
        <v>0.4375</v>
      </c>
      <c r="H99">
        <f t="shared" si="19"/>
        <v>0.1613743060919757</v>
      </c>
      <c r="I99" s="1">
        <v>49</v>
      </c>
      <c r="J99" s="1">
        <v>0.4375</v>
      </c>
      <c r="K99" s="1">
        <v>0.1613743060919757</v>
      </c>
      <c r="L99">
        <v>4</v>
      </c>
      <c r="M99">
        <v>2</v>
      </c>
      <c r="N99">
        <v>5</v>
      </c>
      <c r="O99">
        <v>3</v>
      </c>
      <c r="Q99">
        <v>4</v>
      </c>
      <c r="R99">
        <v>2</v>
      </c>
      <c r="S99">
        <v>5</v>
      </c>
      <c r="T99">
        <v>3</v>
      </c>
      <c r="U99">
        <v>-13</v>
      </c>
      <c r="W99">
        <f t="shared" si="13"/>
        <v>0.5</v>
      </c>
      <c r="X99">
        <f t="shared" si="14"/>
        <v>0.25</v>
      </c>
      <c r="Y99">
        <f t="shared" si="15"/>
        <v>0.625</v>
      </c>
      <c r="Z99">
        <f t="shared" si="16"/>
        <v>0.375</v>
      </c>
      <c r="AA99">
        <f t="shared" si="17"/>
        <v>-1.625</v>
      </c>
    </row>
    <row r="100" spans="3:27">
      <c r="C100">
        <v>0.375</v>
      </c>
      <c r="D100">
        <v>0.75</v>
      </c>
      <c r="E100">
        <v>0.6875</v>
      </c>
      <c r="F100">
        <v>0.125</v>
      </c>
      <c r="G100">
        <f t="shared" si="18"/>
        <v>0.484375</v>
      </c>
      <c r="H100">
        <f t="shared" si="19"/>
        <v>0.29036166384929901</v>
      </c>
      <c r="I100" s="1">
        <v>49.5</v>
      </c>
      <c r="J100" s="1">
        <v>0.484375</v>
      </c>
      <c r="K100" s="1">
        <v>0.29036166384929901</v>
      </c>
      <c r="L100">
        <v>3</v>
      </c>
      <c r="M100">
        <v>6</v>
      </c>
      <c r="N100">
        <v>5.5</v>
      </c>
      <c r="O100">
        <v>1</v>
      </c>
      <c r="Q100">
        <v>3</v>
      </c>
      <c r="R100">
        <v>6</v>
      </c>
      <c r="S100">
        <v>5.5</v>
      </c>
      <c r="T100">
        <v>1</v>
      </c>
      <c r="U100">
        <v>-10</v>
      </c>
      <c r="W100">
        <f t="shared" si="13"/>
        <v>0.375</v>
      </c>
      <c r="X100">
        <f t="shared" si="14"/>
        <v>0.75</v>
      </c>
      <c r="Y100">
        <f t="shared" si="15"/>
        <v>0.6875</v>
      </c>
      <c r="Z100">
        <f t="shared" si="16"/>
        <v>0.125</v>
      </c>
      <c r="AA100">
        <f t="shared" si="17"/>
        <v>-1.25</v>
      </c>
    </row>
    <row r="101" spans="3:27">
      <c r="C101">
        <v>0.125</v>
      </c>
      <c r="D101">
        <v>0.375</v>
      </c>
      <c r="E101">
        <v>0.5</v>
      </c>
      <c r="F101">
        <v>0.5</v>
      </c>
      <c r="G101">
        <f t="shared" si="18"/>
        <v>0.375</v>
      </c>
      <c r="H101">
        <f t="shared" si="19"/>
        <v>0.17677669529663689</v>
      </c>
      <c r="I101" s="1">
        <v>50</v>
      </c>
      <c r="J101" s="1">
        <v>0.375</v>
      </c>
      <c r="K101" s="1">
        <v>0.17677669529663689</v>
      </c>
      <c r="L101">
        <v>1</v>
      </c>
      <c r="M101">
        <v>3</v>
      </c>
      <c r="N101">
        <v>4</v>
      </c>
      <c r="O101">
        <v>4</v>
      </c>
      <c r="Q101">
        <v>1</v>
      </c>
      <c r="R101">
        <v>3</v>
      </c>
      <c r="S101">
        <v>4</v>
      </c>
      <c r="T101">
        <v>4</v>
      </c>
      <c r="U101">
        <v>-11</v>
      </c>
      <c r="W101">
        <f t="shared" si="13"/>
        <v>0.125</v>
      </c>
      <c r="X101">
        <f t="shared" si="14"/>
        <v>0.375</v>
      </c>
      <c r="Y101">
        <f t="shared" si="15"/>
        <v>0.5</v>
      </c>
      <c r="Z101">
        <f t="shared" si="16"/>
        <v>0.5</v>
      </c>
      <c r="AA101">
        <f t="shared" si="17"/>
        <v>-1.375</v>
      </c>
    </row>
    <row r="102" spans="3:27">
      <c r="C102">
        <v>0.125</v>
      </c>
      <c r="D102">
        <v>0.375</v>
      </c>
      <c r="E102">
        <v>0.3125</v>
      </c>
      <c r="F102">
        <v>0</v>
      </c>
      <c r="G102">
        <f t="shared" si="18"/>
        <v>0.203125</v>
      </c>
      <c r="H102">
        <f t="shared" si="19"/>
        <v>0.17211157960269069</v>
      </c>
      <c r="I102" s="1">
        <v>50.5</v>
      </c>
      <c r="J102" s="1">
        <v>0.203125</v>
      </c>
      <c r="K102" s="1">
        <v>0.17211157960269069</v>
      </c>
      <c r="L102">
        <v>1</v>
      </c>
      <c r="M102">
        <v>3</v>
      </c>
      <c r="N102">
        <v>2.5</v>
      </c>
      <c r="O102">
        <v>0</v>
      </c>
      <c r="Q102">
        <v>1</v>
      </c>
      <c r="R102">
        <v>3</v>
      </c>
      <c r="S102">
        <v>2.5</v>
      </c>
      <c r="T102">
        <v>0</v>
      </c>
      <c r="U102">
        <v>-13</v>
      </c>
      <c r="W102">
        <f t="shared" si="13"/>
        <v>0.125</v>
      </c>
      <c r="X102">
        <f t="shared" si="14"/>
        <v>0.375</v>
      </c>
      <c r="Y102">
        <f t="shared" si="15"/>
        <v>0.3125</v>
      </c>
      <c r="Z102">
        <f t="shared" si="16"/>
        <v>0</v>
      </c>
      <c r="AA102">
        <f t="shared" si="17"/>
        <v>-1.625</v>
      </c>
    </row>
    <row r="103" spans="3:27">
      <c r="C103">
        <v>-0.125</v>
      </c>
      <c r="D103">
        <v>0.625</v>
      </c>
      <c r="E103">
        <v>0.3125</v>
      </c>
      <c r="F103">
        <v>0.25</v>
      </c>
      <c r="G103">
        <f t="shared" si="18"/>
        <v>0.265625</v>
      </c>
      <c r="H103">
        <f t="shared" si="19"/>
        <v>0.30777680630612825</v>
      </c>
      <c r="I103" s="1">
        <v>51</v>
      </c>
      <c r="J103" s="1">
        <v>0.265625</v>
      </c>
      <c r="K103" s="1">
        <v>0.30777680630612825</v>
      </c>
      <c r="L103">
        <v>-1</v>
      </c>
      <c r="M103">
        <v>5</v>
      </c>
      <c r="N103">
        <v>2.5</v>
      </c>
      <c r="O103">
        <v>2</v>
      </c>
      <c r="Q103">
        <v>-1</v>
      </c>
      <c r="R103">
        <v>5</v>
      </c>
      <c r="S103">
        <v>2.5</v>
      </c>
      <c r="T103">
        <v>2</v>
      </c>
      <c r="U103">
        <v>-15</v>
      </c>
      <c r="W103">
        <f t="shared" si="13"/>
        <v>-0.125</v>
      </c>
      <c r="X103">
        <f t="shared" si="14"/>
        <v>0.625</v>
      </c>
      <c r="Y103">
        <f t="shared" si="15"/>
        <v>0.3125</v>
      </c>
      <c r="Z103">
        <f t="shared" si="16"/>
        <v>0.25</v>
      </c>
      <c r="AA103">
        <f t="shared" si="17"/>
        <v>-1.875</v>
      </c>
    </row>
    <row r="104" spans="3:27">
      <c r="C104">
        <v>-0.125</v>
      </c>
      <c r="D104">
        <v>0.625</v>
      </c>
      <c r="E104">
        <v>0.375</v>
      </c>
      <c r="F104">
        <v>0.375</v>
      </c>
      <c r="G104">
        <f t="shared" si="18"/>
        <v>0.3125</v>
      </c>
      <c r="H104">
        <f t="shared" si="19"/>
        <v>0.31457643480294789</v>
      </c>
      <c r="I104" s="1">
        <v>51.5</v>
      </c>
      <c r="J104" s="1">
        <v>0.3125</v>
      </c>
      <c r="K104" s="1">
        <v>0.31457643480294789</v>
      </c>
      <c r="L104">
        <v>-1</v>
      </c>
      <c r="M104">
        <v>5</v>
      </c>
      <c r="N104">
        <v>3</v>
      </c>
      <c r="O104">
        <v>3</v>
      </c>
      <c r="Q104">
        <v>-1</v>
      </c>
      <c r="R104">
        <v>5</v>
      </c>
      <c r="S104">
        <v>3</v>
      </c>
      <c r="T104">
        <v>3</v>
      </c>
      <c r="U104">
        <v>-13</v>
      </c>
      <c r="W104">
        <f t="shared" si="13"/>
        <v>-0.125</v>
      </c>
      <c r="X104">
        <f t="shared" si="14"/>
        <v>0.625</v>
      </c>
      <c r="Y104">
        <f t="shared" si="15"/>
        <v>0.375</v>
      </c>
      <c r="Z104">
        <f t="shared" si="16"/>
        <v>0.375</v>
      </c>
      <c r="AA104">
        <f t="shared" si="17"/>
        <v>-1.625</v>
      </c>
    </row>
    <row r="105" spans="3:27">
      <c r="C105">
        <v>0.25</v>
      </c>
      <c r="D105">
        <v>0</v>
      </c>
      <c r="E105">
        <v>0.25</v>
      </c>
      <c r="F105">
        <v>0.125</v>
      </c>
      <c r="G105">
        <f t="shared" si="18"/>
        <v>0.15625</v>
      </c>
      <c r="H105">
        <f t="shared" si="19"/>
        <v>0.11967838846954226</v>
      </c>
      <c r="I105" s="1">
        <v>52</v>
      </c>
      <c r="J105" s="1">
        <v>0.15625</v>
      </c>
      <c r="K105" s="1">
        <v>0.11967838846954226</v>
      </c>
      <c r="L105">
        <v>2</v>
      </c>
      <c r="M105">
        <v>0</v>
      </c>
      <c r="N105">
        <v>2</v>
      </c>
      <c r="O105">
        <v>1</v>
      </c>
      <c r="Q105">
        <v>2</v>
      </c>
      <c r="R105">
        <v>0</v>
      </c>
      <c r="S105">
        <v>2</v>
      </c>
      <c r="T105">
        <v>1</v>
      </c>
      <c r="U105">
        <v>-13</v>
      </c>
      <c r="W105">
        <f t="shared" si="13"/>
        <v>0.25</v>
      </c>
      <c r="X105">
        <f t="shared" si="14"/>
        <v>0</v>
      </c>
      <c r="Y105">
        <f t="shared" si="15"/>
        <v>0.25</v>
      </c>
      <c r="Z105">
        <f t="shared" si="16"/>
        <v>0.125</v>
      </c>
      <c r="AA105">
        <f t="shared" si="17"/>
        <v>-1.625</v>
      </c>
    </row>
    <row r="106" spans="3:27">
      <c r="C106">
        <v>0</v>
      </c>
      <c r="D106">
        <v>0.25</v>
      </c>
      <c r="E106">
        <v>0.1875</v>
      </c>
      <c r="F106">
        <v>0.375</v>
      </c>
      <c r="G106">
        <f t="shared" si="18"/>
        <v>0.203125</v>
      </c>
      <c r="H106">
        <f t="shared" si="19"/>
        <v>0.15625</v>
      </c>
      <c r="I106" s="1">
        <v>52.5</v>
      </c>
      <c r="J106" s="1">
        <v>0.203125</v>
      </c>
      <c r="K106" s="1">
        <v>0.15625</v>
      </c>
      <c r="L106">
        <v>0</v>
      </c>
      <c r="M106">
        <v>2</v>
      </c>
      <c r="N106">
        <v>1.5</v>
      </c>
      <c r="O106">
        <v>3</v>
      </c>
      <c r="Q106">
        <v>0</v>
      </c>
      <c r="R106">
        <v>2</v>
      </c>
      <c r="S106">
        <v>1.5</v>
      </c>
      <c r="T106">
        <v>3</v>
      </c>
      <c r="U106">
        <v>-16</v>
      </c>
      <c r="W106">
        <f t="shared" si="13"/>
        <v>0</v>
      </c>
      <c r="X106">
        <f t="shared" si="14"/>
        <v>0.25</v>
      </c>
      <c r="Y106">
        <f t="shared" si="15"/>
        <v>0.1875</v>
      </c>
      <c r="Z106">
        <f t="shared" si="16"/>
        <v>0.375</v>
      </c>
      <c r="AA106">
        <f t="shared" si="17"/>
        <v>-2</v>
      </c>
    </row>
    <row r="107" spans="3:27">
      <c r="C107">
        <v>0.25</v>
      </c>
      <c r="D107">
        <v>0.5</v>
      </c>
      <c r="E107">
        <v>0.1875</v>
      </c>
      <c r="F107">
        <v>0.125</v>
      </c>
      <c r="G107">
        <f t="shared" si="18"/>
        <v>0.265625</v>
      </c>
      <c r="H107">
        <f t="shared" si="19"/>
        <v>0.16437222747978647</v>
      </c>
      <c r="I107" s="1">
        <v>53</v>
      </c>
      <c r="J107" s="1">
        <v>0.265625</v>
      </c>
      <c r="K107" s="1">
        <v>0.16437222747978647</v>
      </c>
      <c r="L107">
        <v>2</v>
      </c>
      <c r="M107">
        <v>4</v>
      </c>
      <c r="N107">
        <v>1.5</v>
      </c>
      <c r="O107">
        <v>1</v>
      </c>
      <c r="Q107">
        <v>2</v>
      </c>
      <c r="R107">
        <v>4</v>
      </c>
      <c r="S107">
        <v>1.5</v>
      </c>
      <c r="T107">
        <v>1</v>
      </c>
      <c r="U107">
        <v>-17</v>
      </c>
      <c r="W107">
        <f t="shared" si="13"/>
        <v>0.25</v>
      </c>
      <c r="X107">
        <f t="shared" si="14"/>
        <v>0.5</v>
      </c>
      <c r="Y107">
        <f t="shared" si="15"/>
        <v>0.1875</v>
      </c>
      <c r="Z107">
        <f t="shared" si="16"/>
        <v>0.125</v>
      </c>
      <c r="AA107">
        <f t="shared" si="17"/>
        <v>-2.125</v>
      </c>
    </row>
    <row r="108" spans="3:27">
      <c r="C108">
        <v>0.125</v>
      </c>
      <c r="D108">
        <v>0.25</v>
      </c>
      <c r="E108">
        <v>0.4375</v>
      </c>
      <c r="F108">
        <v>0.125</v>
      </c>
      <c r="G108">
        <f t="shared" si="18"/>
        <v>0.234375</v>
      </c>
      <c r="H108">
        <f t="shared" si="19"/>
        <v>0.147681738320394</v>
      </c>
      <c r="I108" s="1">
        <v>53.5</v>
      </c>
      <c r="J108" s="1">
        <v>0.234375</v>
      </c>
      <c r="K108" s="1">
        <v>0.147681738320394</v>
      </c>
      <c r="L108">
        <v>1</v>
      </c>
      <c r="M108">
        <v>2</v>
      </c>
      <c r="N108">
        <v>3.5</v>
      </c>
      <c r="O108">
        <v>1</v>
      </c>
      <c r="Q108">
        <v>1</v>
      </c>
      <c r="R108">
        <v>2</v>
      </c>
      <c r="S108">
        <v>3.5</v>
      </c>
      <c r="T108">
        <v>1</v>
      </c>
      <c r="U108">
        <v>-15</v>
      </c>
      <c r="W108">
        <f t="shared" si="13"/>
        <v>0.125</v>
      </c>
      <c r="X108">
        <f t="shared" si="14"/>
        <v>0.25</v>
      </c>
      <c r="Y108">
        <f t="shared" si="15"/>
        <v>0.4375</v>
      </c>
      <c r="Z108">
        <f t="shared" si="16"/>
        <v>0.125</v>
      </c>
      <c r="AA108">
        <f t="shared" si="17"/>
        <v>-1.875</v>
      </c>
    </row>
    <row r="109" spans="3:27">
      <c r="C109">
        <v>0.125</v>
      </c>
      <c r="D109">
        <v>0.25</v>
      </c>
      <c r="E109">
        <v>0.5625</v>
      </c>
      <c r="F109">
        <v>0.125</v>
      </c>
      <c r="G109">
        <f t="shared" si="18"/>
        <v>0.265625</v>
      </c>
      <c r="H109">
        <f t="shared" si="19"/>
        <v>0.20650237084998968</v>
      </c>
      <c r="I109" s="1">
        <v>54</v>
      </c>
      <c r="J109" s="1">
        <v>0.265625</v>
      </c>
      <c r="K109" s="1">
        <v>0.20650237084998968</v>
      </c>
      <c r="L109">
        <v>1</v>
      </c>
      <c r="M109">
        <v>2</v>
      </c>
      <c r="N109">
        <v>4.5</v>
      </c>
      <c r="O109">
        <v>1</v>
      </c>
      <c r="Q109">
        <v>1</v>
      </c>
      <c r="R109">
        <v>2</v>
      </c>
      <c r="S109">
        <v>4.5</v>
      </c>
      <c r="T109">
        <v>1</v>
      </c>
      <c r="U109">
        <v>-11</v>
      </c>
      <c r="W109">
        <f t="shared" si="13"/>
        <v>0.125</v>
      </c>
      <c r="X109">
        <f t="shared" si="14"/>
        <v>0.25</v>
      </c>
      <c r="Y109">
        <f t="shared" si="15"/>
        <v>0.5625</v>
      </c>
      <c r="Z109">
        <f t="shared" si="16"/>
        <v>0.125</v>
      </c>
      <c r="AA109">
        <f t="shared" si="17"/>
        <v>-1.375</v>
      </c>
    </row>
    <row r="110" spans="3:27">
      <c r="C110">
        <v>0.125</v>
      </c>
      <c r="D110">
        <v>0.25</v>
      </c>
      <c r="E110">
        <v>0.375</v>
      </c>
      <c r="F110">
        <v>0.25</v>
      </c>
      <c r="G110">
        <f t="shared" si="18"/>
        <v>0.25</v>
      </c>
      <c r="H110">
        <f t="shared" si="19"/>
        <v>0.10206207261596575</v>
      </c>
      <c r="I110" s="1">
        <v>54.5</v>
      </c>
      <c r="J110" s="1">
        <v>0.25</v>
      </c>
      <c r="K110" s="1">
        <v>0.10206207261596575</v>
      </c>
      <c r="L110">
        <v>1</v>
      </c>
      <c r="M110">
        <v>2</v>
      </c>
      <c r="N110">
        <v>3</v>
      </c>
      <c r="O110">
        <v>2</v>
      </c>
      <c r="Q110">
        <v>1</v>
      </c>
      <c r="R110">
        <v>2</v>
      </c>
      <c r="S110">
        <v>3</v>
      </c>
      <c r="T110">
        <v>2</v>
      </c>
      <c r="U110">
        <v>-12</v>
      </c>
      <c r="W110">
        <f t="shared" si="13"/>
        <v>0.125</v>
      </c>
      <c r="X110">
        <f t="shared" si="14"/>
        <v>0.25</v>
      </c>
      <c r="Y110">
        <f t="shared" si="15"/>
        <v>0.375</v>
      </c>
      <c r="Z110">
        <f t="shared" si="16"/>
        <v>0.25</v>
      </c>
      <c r="AA110">
        <f t="shared" si="17"/>
        <v>-1.5</v>
      </c>
    </row>
    <row r="111" spans="3:27">
      <c r="C111">
        <v>0</v>
      </c>
      <c r="D111">
        <v>0.125</v>
      </c>
      <c r="E111">
        <v>0.4375</v>
      </c>
      <c r="F111">
        <v>0.375</v>
      </c>
      <c r="G111">
        <f t="shared" si="18"/>
        <v>0.234375</v>
      </c>
      <c r="H111">
        <f t="shared" si="19"/>
        <v>0.20650237084998968</v>
      </c>
      <c r="I111" s="1">
        <v>55</v>
      </c>
      <c r="J111" s="1">
        <v>0.234375</v>
      </c>
      <c r="K111" s="1">
        <v>0.20650237084998968</v>
      </c>
      <c r="L111">
        <v>0</v>
      </c>
      <c r="M111">
        <v>1</v>
      </c>
      <c r="N111">
        <v>3.5</v>
      </c>
      <c r="O111">
        <v>3</v>
      </c>
      <c r="Q111">
        <v>0</v>
      </c>
      <c r="R111">
        <v>1</v>
      </c>
      <c r="S111">
        <v>3.5</v>
      </c>
      <c r="T111">
        <v>3</v>
      </c>
      <c r="U111">
        <v>-16</v>
      </c>
      <c r="W111">
        <f t="shared" si="13"/>
        <v>0</v>
      </c>
      <c r="X111">
        <f t="shared" si="14"/>
        <v>0.125</v>
      </c>
      <c r="Y111">
        <f t="shared" si="15"/>
        <v>0.4375</v>
      </c>
      <c r="Z111">
        <f t="shared" si="16"/>
        <v>0.375</v>
      </c>
      <c r="AA111">
        <f t="shared" si="17"/>
        <v>-2</v>
      </c>
    </row>
    <row r="112" spans="3:27">
      <c r="C112">
        <v>0.125</v>
      </c>
      <c r="D112">
        <v>0.5</v>
      </c>
      <c r="E112">
        <v>0.4375</v>
      </c>
      <c r="F112">
        <v>0.25</v>
      </c>
      <c r="G112">
        <f t="shared" si="18"/>
        <v>0.328125</v>
      </c>
      <c r="H112">
        <f t="shared" si="19"/>
        <v>0.17211157960269069</v>
      </c>
      <c r="I112" s="1">
        <v>55.5</v>
      </c>
      <c r="J112" s="1">
        <v>0.328125</v>
      </c>
      <c r="K112" s="1">
        <v>0.17211157960269069</v>
      </c>
      <c r="L112">
        <v>1</v>
      </c>
      <c r="M112">
        <v>4</v>
      </c>
      <c r="N112">
        <v>3.5</v>
      </c>
      <c r="O112">
        <v>2</v>
      </c>
      <c r="Q112">
        <v>1</v>
      </c>
      <c r="R112">
        <v>4</v>
      </c>
      <c r="S112">
        <v>3.5</v>
      </c>
      <c r="T112">
        <v>2</v>
      </c>
      <c r="U112">
        <v>-17</v>
      </c>
      <c r="W112">
        <f t="shared" si="13"/>
        <v>0.125</v>
      </c>
      <c r="X112">
        <f t="shared" si="14"/>
        <v>0.5</v>
      </c>
      <c r="Y112">
        <f t="shared" si="15"/>
        <v>0.4375</v>
      </c>
      <c r="Z112">
        <f t="shared" si="16"/>
        <v>0.25</v>
      </c>
      <c r="AA112">
        <f t="shared" si="17"/>
        <v>-2.125</v>
      </c>
    </row>
    <row r="113" spans="3:27">
      <c r="C113">
        <v>0.25</v>
      </c>
      <c r="D113">
        <v>0</v>
      </c>
      <c r="E113">
        <v>0.3125</v>
      </c>
      <c r="F113">
        <v>0.375</v>
      </c>
      <c r="G113">
        <f t="shared" si="18"/>
        <v>0.234375</v>
      </c>
      <c r="H113">
        <f t="shared" si="19"/>
        <v>0.16437222747978647</v>
      </c>
      <c r="I113" s="1">
        <v>56</v>
      </c>
      <c r="J113" s="1">
        <v>0.234375</v>
      </c>
      <c r="K113" s="1">
        <v>0.16437222747978647</v>
      </c>
      <c r="L113">
        <v>2</v>
      </c>
      <c r="M113">
        <v>0</v>
      </c>
      <c r="N113">
        <v>2.5</v>
      </c>
      <c r="O113">
        <v>3</v>
      </c>
      <c r="Q113">
        <v>2</v>
      </c>
      <c r="R113">
        <v>0</v>
      </c>
      <c r="S113">
        <v>2.5</v>
      </c>
      <c r="T113">
        <v>3</v>
      </c>
      <c r="U113">
        <v>-19</v>
      </c>
      <c r="W113">
        <f t="shared" si="13"/>
        <v>0.25</v>
      </c>
      <c r="X113">
        <f t="shared" si="14"/>
        <v>0</v>
      </c>
      <c r="Y113">
        <f t="shared" si="15"/>
        <v>0.3125</v>
      </c>
      <c r="Z113">
        <f t="shared" si="16"/>
        <v>0.375</v>
      </c>
      <c r="AA113">
        <f t="shared" si="17"/>
        <v>-2.375</v>
      </c>
    </row>
    <row r="114" spans="3:27">
      <c r="C114">
        <v>0.125</v>
      </c>
      <c r="D114">
        <v>0.625</v>
      </c>
      <c r="E114">
        <v>0.375</v>
      </c>
      <c r="F114">
        <v>0.125</v>
      </c>
      <c r="G114">
        <f t="shared" si="18"/>
        <v>0.3125</v>
      </c>
      <c r="H114">
        <f t="shared" si="19"/>
        <v>0.23935677693908453</v>
      </c>
      <c r="I114" s="1">
        <v>56.5</v>
      </c>
      <c r="J114" s="1">
        <v>0.3125</v>
      </c>
      <c r="K114" s="1">
        <v>0.23935677693908453</v>
      </c>
      <c r="L114">
        <v>1</v>
      </c>
      <c r="M114">
        <v>5</v>
      </c>
      <c r="N114">
        <v>3</v>
      </c>
      <c r="O114">
        <v>1</v>
      </c>
      <c r="Q114">
        <v>1</v>
      </c>
      <c r="R114">
        <v>5</v>
      </c>
      <c r="S114">
        <v>3</v>
      </c>
      <c r="T114">
        <v>1</v>
      </c>
      <c r="U114">
        <v>-15</v>
      </c>
      <c r="W114">
        <f t="shared" si="13"/>
        <v>0.125</v>
      </c>
      <c r="X114">
        <f t="shared" si="14"/>
        <v>0.625</v>
      </c>
      <c r="Y114">
        <f t="shared" si="15"/>
        <v>0.375</v>
      </c>
      <c r="Z114">
        <f t="shared" si="16"/>
        <v>0.125</v>
      </c>
      <c r="AA114">
        <f t="shared" si="17"/>
        <v>-1.875</v>
      </c>
    </row>
    <row r="115" spans="3:27">
      <c r="C115">
        <v>0.375</v>
      </c>
      <c r="D115">
        <v>0.125</v>
      </c>
      <c r="E115">
        <v>0.375</v>
      </c>
      <c r="F115">
        <v>0.375</v>
      </c>
      <c r="G115">
        <f t="shared" si="18"/>
        <v>0.3125</v>
      </c>
      <c r="H115">
        <f t="shared" si="19"/>
        <v>0.125</v>
      </c>
      <c r="I115" s="1">
        <v>57</v>
      </c>
      <c r="J115" s="1">
        <v>0.3125</v>
      </c>
      <c r="K115" s="1">
        <v>0.125</v>
      </c>
      <c r="L115">
        <v>3</v>
      </c>
      <c r="M115">
        <v>1</v>
      </c>
      <c r="N115">
        <v>3</v>
      </c>
      <c r="O115">
        <v>3</v>
      </c>
      <c r="Q115">
        <v>3</v>
      </c>
      <c r="R115">
        <v>1</v>
      </c>
      <c r="S115">
        <v>3</v>
      </c>
      <c r="T115">
        <v>3</v>
      </c>
      <c r="U115">
        <v>-13</v>
      </c>
      <c r="W115">
        <f t="shared" si="13"/>
        <v>0.375</v>
      </c>
      <c r="X115">
        <f t="shared" si="14"/>
        <v>0.125</v>
      </c>
      <c r="Y115">
        <f t="shared" si="15"/>
        <v>0.375</v>
      </c>
      <c r="Z115">
        <f t="shared" si="16"/>
        <v>0.375</v>
      </c>
      <c r="AA115">
        <f t="shared" si="17"/>
        <v>-1.625</v>
      </c>
    </row>
    <row r="116" spans="3:27">
      <c r="C116">
        <v>0.25</v>
      </c>
      <c r="D116">
        <v>0.375</v>
      </c>
      <c r="E116">
        <v>0.375</v>
      </c>
      <c r="F116">
        <v>0.25</v>
      </c>
      <c r="G116">
        <f t="shared" si="18"/>
        <v>0.3125</v>
      </c>
      <c r="H116">
        <f t="shared" si="19"/>
        <v>7.2168783648703216E-2</v>
      </c>
      <c r="I116" s="1">
        <v>57.5</v>
      </c>
      <c r="J116" s="1">
        <v>0.3125</v>
      </c>
      <c r="K116" s="1">
        <v>7.2168783648703216E-2</v>
      </c>
      <c r="L116">
        <v>2</v>
      </c>
      <c r="M116">
        <v>3</v>
      </c>
      <c r="N116">
        <v>3</v>
      </c>
      <c r="O116">
        <v>2</v>
      </c>
      <c r="Q116">
        <v>2</v>
      </c>
      <c r="R116">
        <v>3</v>
      </c>
      <c r="S116">
        <v>3</v>
      </c>
      <c r="T116">
        <v>2</v>
      </c>
      <c r="U116">
        <v>-16</v>
      </c>
      <c r="W116">
        <f t="shared" si="13"/>
        <v>0.25</v>
      </c>
      <c r="X116">
        <f t="shared" si="14"/>
        <v>0.375</v>
      </c>
      <c r="Y116">
        <f t="shared" si="15"/>
        <v>0.375</v>
      </c>
      <c r="Z116">
        <f t="shared" si="16"/>
        <v>0.25</v>
      </c>
      <c r="AA116">
        <f t="shared" si="17"/>
        <v>-2</v>
      </c>
    </row>
    <row r="117" spans="3:27">
      <c r="C117">
        <v>0.25</v>
      </c>
      <c r="D117">
        <v>0.125</v>
      </c>
      <c r="E117">
        <v>0.375</v>
      </c>
      <c r="F117">
        <v>0.125</v>
      </c>
      <c r="G117">
        <f t="shared" si="18"/>
        <v>0.21875</v>
      </c>
      <c r="H117">
        <f t="shared" si="19"/>
        <v>0.11967838846954226</v>
      </c>
      <c r="I117" s="1">
        <v>58</v>
      </c>
      <c r="J117" s="1">
        <v>0.21875</v>
      </c>
      <c r="K117" s="1">
        <v>0.11967838846954226</v>
      </c>
      <c r="L117">
        <v>2</v>
      </c>
      <c r="M117">
        <v>1</v>
      </c>
      <c r="N117">
        <v>3</v>
      </c>
      <c r="O117">
        <v>1</v>
      </c>
      <c r="Q117">
        <v>2</v>
      </c>
      <c r="R117">
        <v>1</v>
      </c>
      <c r="S117">
        <v>3</v>
      </c>
      <c r="T117">
        <v>1</v>
      </c>
      <c r="U117">
        <v>-13</v>
      </c>
      <c r="W117">
        <f t="shared" si="13"/>
        <v>0.25</v>
      </c>
      <c r="X117">
        <f t="shared" si="14"/>
        <v>0.125</v>
      </c>
      <c r="Y117">
        <f t="shared" si="15"/>
        <v>0.375</v>
      </c>
      <c r="Z117">
        <f t="shared" si="16"/>
        <v>0.125</v>
      </c>
      <c r="AA117">
        <f t="shared" si="17"/>
        <v>-1.625</v>
      </c>
    </row>
    <row r="118" spans="3:27">
      <c r="C118">
        <v>0.5</v>
      </c>
      <c r="D118">
        <v>0.375</v>
      </c>
      <c r="E118">
        <v>0.375</v>
      </c>
      <c r="F118">
        <v>0.375</v>
      </c>
      <c r="G118">
        <f t="shared" si="18"/>
        <v>0.40625</v>
      </c>
      <c r="H118">
        <f t="shared" si="19"/>
        <v>6.25E-2</v>
      </c>
      <c r="I118" s="1">
        <v>58.5</v>
      </c>
      <c r="J118" s="1">
        <v>0.40625</v>
      </c>
      <c r="K118" s="1">
        <v>6.25E-2</v>
      </c>
      <c r="L118">
        <v>4</v>
      </c>
      <c r="M118">
        <v>3</v>
      </c>
      <c r="N118">
        <v>3</v>
      </c>
      <c r="O118">
        <v>3</v>
      </c>
      <c r="Q118">
        <v>4</v>
      </c>
      <c r="R118">
        <v>3</v>
      </c>
      <c r="S118">
        <v>3</v>
      </c>
      <c r="T118">
        <v>3</v>
      </c>
      <c r="U118">
        <v>-17</v>
      </c>
      <c r="W118">
        <f t="shared" si="13"/>
        <v>0.5</v>
      </c>
      <c r="X118">
        <f t="shared" si="14"/>
        <v>0.375</v>
      </c>
      <c r="Y118">
        <f t="shared" si="15"/>
        <v>0.375</v>
      </c>
      <c r="Z118">
        <f t="shared" si="16"/>
        <v>0.375</v>
      </c>
      <c r="AA118">
        <f t="shared" si="17"/>
        <v>-2.125</v>
      </c>
    </row>
    <row r="119" spans="3:27">
      <c r="C119">
        <v>0.375</v>
      </c>
      <c r="D119">
        <v>0.25</v>
      </c>
      <c r="E119">
        <v>0.4375</v>
      </c>
      <c r="F119">
        <v>-0.125</v>
      </c>
      <c r="G119">
        <f t="shared" si="18"/>
        <v>0.234375</v>
      </c>
      <c r="H119">
        <f t="shared" si="19"/>
        <v>0.25194555463432966</v>
      </c>
      <c r="I119" s="1">
        <v>59</v>
      </c>
      <c r="J119" s="1">
        <v>0.234375</v>
      </c>
      <c r="K119" s="1">
        <v>0.25194555463432966</v>
      </c>
      <c r="L119">
        <v>3</v>
      </c>
      <c r="M119">
        <v>2</v>
      </c>
      <c r="N119">
        <v>3.5</v>
      </c>
      <c r="O119">
        <v>-1</v>
      </c>
      <c r="Q119">
        <v>3</v>
      </c>
      <c r="R119">
        <v>2</v>
      </c>
      <c r="S119">
        <v>3.5</v>
      </c>
      <c r="T119">
        <v>-1</v>
      </c>
      <c r="U119">
        <v>-15</v>
      </c>
      <c r="W119">
        <f t="shared" si="13"/>
        <v>0.375</v>
      </c>
      <c r="X119">
        <f t="shared" si="14"/>
        <v>0.25</v>
      </c>
      <c r="Y119">
        <f t="shared" si="15"/>
        <v>0.4375</v>
      </c>
      <c r="Z119">
        <f t="shared" si="16"/>
        <v>-0.125</v>
      </c>
      <c r="AA119">
        <f t="shared" si="17"/>
        <v>-1.875</v>
      </c>
    </row>
    <row r="120" spans="3:27">
      <c r="C120">
        <v>0</v>
      </c>
      <c r="D120">
        <v>0.5</v>
      </c>
      <c r="E120">
        <v>0.375</v>
      </c>
      <c r="F120">
        <v>0</v>
      </c>
      <c r="G120">
        <f t="shared" si="18"/>
        <v>0.21875</v>
      </c>
      <c r="H120">
        <f t="shared" si="19"/>
        <v>0.25769410160110379</v>
      </c>
      <c r="I120" s="1">
        <v>59.5</v>
      </c>
      <c r="J120" s="1">
        <v>0.21875</v>
      </c>
      <c r="K120" s="1">
        <v>0.25769410160110379</v>
      </c>
      <c r="L120">
        <v>0</v>
      </c>
      <c r="M120">
        <v>4</v>
      </c>
      <c r="N120">
        <v>3</v>
      </c>
      <c r="O120">
        <v>0</v>
      </c>
      <c r="Q120">
        <v>0</v>
      </c>
      <c r="R120">
        <v>4</v>
      </c>
      <c r="S120">
        <v>3</v>
      </c>
      <c r="T120">
        <v>0</v>
      </c>
      <c r="U120">
        <v>-9</v>
      </c>
      <c r="W120">
        <f t="shared" ref="W120:W121" si="20">Q120/8</f>
        <v>0</v>
      </c>
      <c r="X120">
        <f t="shared" ref="X120:X121" si="21">R120/8</f>
        <v>0.5</v>
      </c>
      <c r="Y120">
        <f t="shared" ref="Y120:Y121" si="22">S120/8</f>
        <v>0.375</v>
      </c>
      <c r="Z120">
        <f t="shared" ref="Z120:Z121" si="23">T120/8</f>
        <v>0</v>
      </c>
      <c r="AA120">
        <f t="shared" ref="AA120:AA121" si="24">U120/8</f>
        <v>-1.125</v>
      </c>
    </row>
    <row r="121" spans="3:27">
      <c r="C121">
        <v>0</v>
      </c>
      <c r="D121">
        <v>-0.25</v>
      </c>
      <c r="E121">
        <v>0.25</v>
      </c>
      <c r="F121">
        <v>0.25</v>
      </c>
      <c r="G121">
        <f t="shared" si="18"/>
        <v>6.25E-2</v>
      </c>
      <c r="H121">
        <f t="shared" si="19"/>
        <v>0.23935677693908453</v>
      </c>
      <c r="I121" s="1">
        <v>60</v>
      </c>
      <c r="J121" s="1">
        <v>6.25E-2</v>
      </c>
      <c r="K121" s="1">
        <v>0.23935677693908453</v>
      </c>
      <c r="L121">
        <v>0</v>
      </c>
      <c r="M121">
        <v>-2</v>
      </c>
      <c r="N121">
        <v>2</v>
      </c>
      <c r="O121">
        <v>2</v>
      </c>
      <c r="Q121">
        <v>0</v>
      </c>
      <c r="R121">
        <v>-2</v>
      </c>
      <c r="S121">
        <v>2</v>
      </c>
      <c r="T121">
        <v>2</v>
      </c>
      <c r="U121">
        <v>-18</v>
      </c>
      <c r="W121">
        <f t="shared" si="20"/>
        <v>0</v>
      </c>
      <c r="X121">
        <f t="shared" si="21"/>
        <v>-0.25</v>
      </c>
      <c r="Y121">
        <f t="shared" si="22"/>
        <v>0.25</v>
      </c>
      <c r="Z121">
        <f t="shared" si="23"/>
        <v>0.25</v>
      </c>
      <c r="AA121">
        <f t="shared" si="24"/>
        <v>-2.25</v>
      </c>
    </row>
    <row r="122" spans="3:27">
      <c r="C122" s="3">
        <f>MAX(C2:C121)</f>
        <v>1.5</v>
      </c>
      <c r="D122" s="3">
        <f t="shared" ref="D122:F122" si="25">MAX(D2:D121)</f>
        <v>2</v>
      </c>
      <c r="E122" s="3">
        <f t="shared" si="25"/>
        <v>1.9375</v>
      </c>
      <c r="F122" s="3">
        <f t="shared" si="25"/>
        <v>2.125</v>
      </c>
    </row>
  </sheetData>
  <phoneticPr fontId="18" type="noConversion"/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Control</vt:lpstr>
      <vt:lpstr>RR-5uM</vt:lpstr>
      <vt:lpstr>RR-1uM</vt:lpstr>
      <vt:lpstr>RR-10uM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2020-04-24T10:43:54Z</dcterms:created>
  <dcterms:modified xsi:type="dcterms:W3CDTF">2021-06-25T11:33:13Z</dcterms:modified>
</cp:coreProperties>
</file>