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vision\Supporting Files Paper\"/>
    </mc:Choice>
  </mc:AlternateContent>
  <bookViews>
    <workbookView xWindow="0" yWindow="0" windowWidth="51197" windowHeight="288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5" i="1" l="1"/>
  <c r="H241" i="1"/>
  <c r="H261" i="1"/>
  <c r="H284" i="1"/>
  <c r="H299" i="1"/>
  <c r="H316" i="1"/>
  <c r="H335" i="1"/>
  <c r="H353" i="1"/>
  <c r="H368" i="1"/>
  <c r="H387" i="1"/>
  <c r="H407" i="1"/>
  <c r="H424" i="1"/>
  <c r="H441" i="1"/>
  <c r="H455" i="1"/>
  <c r="H476" i="1"/>
  <c r="H491" i="1"/>
  <c r="H507" i="1"/>
  <c r="H524" i="1"/>
  <c r="H539" i="1"/>
  <c r="H553" i="1"/>
  <c r="H570" i="1"/>
  <c r="H587" i="1"/>
  <c r="H604" i="1"/>
  <c r="H619" i="1"/>
  <c r="H631" i="1"/>
  <c r="H644" i="1"/>
  <c r="H657" i="1"/>
  <c r="H668" i="1"/>
  <c r="H681" i="1"/>
  <c r="H696" i="1"/>
  <c r="H709" i="1"/>
  <c r="H50" i="1"/>
  <c r="H66" i="1"/>
  <c r="H77" i="1"/>
  <c r="H87" i="1"/>
  <c r="H103" i="1"/>
  <c r="H110" i="1"/>
  <c r="H117" i="1"/>
  <c r="H135" i="1"/>
  <c r="H145" i="1"/>
  <c r="H157" i="1"/>
  <c r="H179" i="1"/>
  <c r="H189" i="1"/>
  <c r="H197" i="1"/>
  <c r="H25" i="1"/>
  <c r="G713" i="1"/>
  <c r="H713" i="1" s="1"/>
  <c r="G709" i="1"/>
  <c r="G706" i="1"/>
  <c r="H706" i="1" s="1"/>
  <c r="G702" i="1"/>
  <c r="H702" i="1" s="1"/>
  <c r="G699" i="1"/>
  <c r="H699" i="1" s="1"/>
  <c r="G696" i="1"/>
  <c r="G692" i="1"/>
  <c r="H692" i="1" s="1"/>
  <c r="G689" i="1"/>
  <c r="H689" i="1" s="1"/>
  <c r="G686" i="1"/>
  <c r="H686" i="1" s="1"/>
  <c r="G681" i="1"/>
  <c r="G679" i="1"/>
  <c r="H679" i="1" s="1"/>
  <c r="G675" i="1"/>
  <c r="H675" i="1" s="1"/>
  <c r="G673" i="1"/>
  <c r="H673" i="1" s="1"/>
  <c r="G668" i="1"/>
  <c r="G665" i="1"/>
  <c r="H665" i="1" s="1"/>
  <c r="G662" i="1"/>
  <c r="H662" i="1" s="1"/>
  <c r="G659" i="1"/>
  <c r="H659" i="1" s="1"/>
  <c r="G657" i="1"/>
  <c r="G654" i="1"/>
  <c r="H654" i="1" s="1"/>
  <c r="G651" i="1"/>
  <c r="H651" i="1" s="1"/>
  <c r="G646" i="1"/>
  <c r="H646" i="1" s="1"/>
  <c r="G644" i="1"/>
  <c r="G640" i="1"/>
  <c r="H640" i="1" s="1"/>
  <c r="G637" i="1"/>
  <c r="H637" i="1" s="1"/>
  <c r="G634" i="1"/>
  <c r="H634" i="1" s="1"/>
  <c r="G631" i="1"/>
  <c r="G629" i="1"/>
  <c r="H629" i="1" s="1"/>
  <c r="G626" i="1"/>
  <c r="H626" i="1" s="1"/>
  <c r="G623" i="1"/>
  <c r="H623" i="1" s="1"/>
  <c r="G619" i="1"/>
  <c r="G615" i="1"/>
  <c r="H615" i="1" s="1"/>
  <c r="G613" i="1"/>
  <c r="H613" i="1" s="1"/>
  <c r="G608" i="1"/>
  <c r="H608" i="1" s="1"/>
  <c r="G604" i="1"/>
  <c r="G600" i="1"/>
  <c r="H600" i="1" s="1"/>
  <c r="G595" i="1"/>
  <c r="H595" i="1" s="1"/>
  <c r="G591" i="1"/>
  <c r="H591" i="1" s="1"/>
  <c r="G587" i="1"/>
  <c r="G581" i="1"/>
  <c r="H581" i="1" s="1"/>
  <c r="G577" i="1"/>
  <c r="H577" i="1" s="1"/>
  <c r="G574" i="1"/>
  <c r="H574" i="1" s="1"/>
  <c r="G570" i="1"/>
  <c r="G566" i="1"/>
  <c r="H566" i="1" s="1"/>
  <c r="G559" i="1"/>
  <c r="H559" i="1" s="1"/>
  <c r="G556" i="1"/>
  <c r="H556" i="1" s="1"/>
  <c r="G553" i="1"/>
  <c r="G550" i="1"/>
  <c r="H550" i="1" s="1"/>
  <c r="G547" i="1"/>
  <c r="H547" i="1" s="1"/>
  <c r="G543" i="1"/>
  <c r="H543" i="1" s="1"/>
  <c r="G539" i="1"/>
  <c r="G536" i="1"/>
  <c r="H536" i="1" s="1"/>
  <c r="G532" i="1"/>
  <c r="H532" i="1" s="1"/>
  <c r="G528" i="1"/>
  <c r="H528" i="1" s="1"/>
  <c r="G524" i="1"/>
  <c r="G519" i="1"/>
  <c r="H519" i="1" s="1"/>
  <c r="G515" i="1"/>
  <c r="H515" i="1" s="1"/>
  <c r="G511" i="1"/>
  <c r="H511" i="1" s="1"/>
  <c r="G507" i="1"/>
  <c r="G503" i="1"/>
  <c r="H503" i="1" s="1"/>
  <c r="G498" i="1"/>
  <c r="H498" i="1" s="1"/>
  <c r="G495" i="1"/>
  <c r="H495" i="1" s="1"/>
  <c r="G491" i="1"/>
  <c r="G487" i="1"/>
  <c r="H487" i="1" s="1"/>
  <c r="G483" i="1"/>
  <c r="H483" i="1" s="1"/>
  <c r="G480" i="1"/>
  <c r="H480" i="1" s="1"/>
  <c r="G476" i="1"/>
  <c r="G473" i="1"/>
  <c r="H473" i="1" s="1"/>
  <c r="G466" i="1"/>
  <c r="H466" i="1" s="1"/>
  <c r="G462" i="1"/>
  <c r="H462" i="1" s="1"/>
  <c r="G455" i="1"/>
  <c r="G451" i="1"/>
  <c r="H451" i="1" s="1"/>
  <c r="G448" i="1"/>
  <c r="H448" i="1" s="1"/>
  <c r="G444" i="1"/>
  <c r="H444" i="1" s="1"/>
  <c r="G441" i="1"/>
  <c r="G438" i="1"/>
  <c r="H438" i="1" s="1"/>
  <c r="G433" i="1"/>
  <c r="H433" i="1" s="1"/>
  <c r="G428" i="1"/>
  <c r="H428" i="1" s="1"/>
  <c r="G424" i="1"/>
  <c r="G420" i="1"/>
  <c r="H420" i="1" s="1"/>
  <c r="G415" i="1"/>
  <c r="H415" i="1" s="1"/>
  <c r="G411" i="1"/>
  <c r="H411" i="1" s="1"/>
  <c r="G407" i="1"/>
  <c r="G401" i="1"/>
  <c r="H401" i="1" s="1"/>
  <c r="G397" i="1"/>
  <c r="H397" i="1" s="1"/>
  <c r="G392" i="1"/>
  <c r="H392" i="1" s="1"/>
  <c r="G387" i="1"/>
  <c r="G382" i="1"/>
  <c r="H382" i="1" s="1"/>
  <c r="G378" i="1"/>
  <c r="H378" i="1" s="1"/>
  <c r="G373" i="1"/>
  <c r="H373" i="1" s="1"/>
  <c r="G368" i="1"/>
  <c r="G364" i="1"/>
  <c r="H364" i="1" s="1"/>
  <c r="G361" i="1"/>
  <c r="H361" i="1" s="1"/>
  <c r="G358" i="1"/>
  <c r="H358" i="1" s="1"/>
  <c r="G353" i="1"/>
  <c r="G348" i="1"/>
  <c r="H348" i="1" s="1"/>
  <c r="G344" i="1"/>
  <c r="H344" i="1" s="1"/>
  <c r="G340" i="1"/>
  <c r="H340" i="1" s="1"/>
  <c r="G335" i="1"/>
  <c r="G331" i="1"/>
  <c r="H331" i="1" s="1"/>
  <c r="G326" i="1"/>
  <c r="H326" i="1" s="1"/>
  <c r="G320" i="1"/>
  <c r="H320" i="1" s="1"/>
  <c r="G316" i="1"/>
  <c r="G312" i="1"/>
  <c r="H312" i="1" s="1"/>
  <c r="G307" i="1"/>
  <c r="H307" i="1" s="1"/>
  <c r="G303" i="1"/>
  <c r="H303" i="1" s="1"/>
  <c r="G299" i="1"/>
  <c r="G295" i="1"/>
  <c r="H295" i="1" s="1"/>
  <c r="G291" i="1"/>
  <c r="H291" i="1" s="1"/>
  <c r="G288" i="1"/>
  <c r="H288" i="1" s="1"/>
  <c r="G284" i="1"/>
  <c r="G279" i="1"/>
  <c r="H279" i="1" s="1"/>
  <c r="G273" i="1"/>
  <c r="H273" i="1" s="1"/>
  <c r="G268" i="1"/>
  <c r="H268" i="1" s="1"/>
  <c r="G261" i="1"/>
  <c r="G257" i="1"/>
  <c r="H257" i="1" s="1"/>
  <c r="G252" i="1"/>
  <c r="H252" i="1" s="1"/>
  <c r="G246" i="1"/>
  <c r="H246" i="1" s="1"/>
  <c r="G241" i="1"/>
  <c r="G236" i="1"/>
  <c r="H236" i="1" s="1"/>
  <c r="G231" i="1"/>
  <c r="H231" i="1" s="1"/>
  <c r="G225" i="1"/>
  <c r="G217" i="1"/>
  <c r="H217" i="1" s="1"/>
  <c r="G211" i="1"/>
  <c r="H211" i="1" s="1"/>
  <c r="G206" i="1"/>
  <c r="H206" i="1" s="1"/>
  <c r="G201" i="1"/>
  <c r="H201" i="1" s="1"/>
  <c r="G197" i="1"/>
  <c r="G193" i="1"/>
  <c r="H193" i="1" s="1"/>
  <c r="G189" i="1"/>
  <c r="G186" i="1"/>
  <c r="H186" i="1" s="1"/>
  <c r="G179" i="1"/>
  <c r="G172" i="1"/>
  <c r="H172" i="1" s="1"/>
  <c r="G166" i="1"/>
  <c r="H166" i="1" s="1"/>
  <c r="G162" i="1"/>
  <c r="H162" i="1" s="1"/>
  <c r="G157" i="1"/>
  <c r="G150" i="1"/>
  <c r="H150" i="1" s="1"/>
  <c r="G145" i="1"/>
  <c r="G140" i="1"/>
  <c r="H140" i="1" s="1"/>
  <c r="G135" i="1"/>
  <c r="G129" i="1"/>
  <c r="H129" i="1" s="1"/>
  <c r="G124" i="1"/>
  <c r="H124" i="1" s="1"/>
  <c r="G121" i="1"/>
  <c r="H121" i="1" s="1"/>
  <c r="G117" i="1"/>
  <c r="G113" i="1"/>
  <c r="H113" i="1" s="1"/>
  <c r="G110" i="1"/>
  <c r="G107" i="1"/>
  <c r="H107" i="1" s="1"/>
  <c r="G103" i="1"/>
  <c r="G100" i="1"/>
  <c r="H100" i="1" s="1"/>
  <c r="G96" i="1"/>
  <c r="H96" i="1" s="1"/>
  <c r="G91" i="1"/>
  <c r="H91" i="1" s="1"/>
  <c r="G87" i="1"/>
  <c r="G81" i="1"/>
  <c r="H81" i="1" s="1"/>
  <c r="G77" i="1"/>
  <c r="G73" i="1"/>
  <c r="H73" i="1" s="1"/>
  <c r="G66" i="1"/>
  <c r="G63" i="1"/>
  <c r="H63" i="1" s="1"/>
  <c r="G59" i="1"/>
  <c r="H59" i="1" s="1"/>
  <c r="G54" i="1"/>
  <c r="H54" i="1" s="1"/>
  <c r="G50" i="1"/>
  <c r="G43" i="1"/>
  <c r="H43" i="1" s="1"/>
  <c r="G39" i="1"/>
  <c r="H39" i="1" s="1"/>
  <c r="G34" i="1"/>
  <c r="H34" i="1" s="1"/>
  <c r="G29" i="1"/>
  <c r="H29" i="1" s="1"/>
  <c r="G25" i="1"/>
  <c r="G20" i="1"/>
  <c r="H20" i="1" s="1"/>
  <c r="G15" i="1"/>
  <c r="H15" i="1" s="1"/>
  <c r="G10" i="1"/>
  <c r="H10" i="1" s="1"/>
  <c r="G3" i="1"/>
  <c r="H3" i="1" s="1"/>
</calcChain>
</file>

<file path=xl/sharedStrings.xml><?xml version="1.0" encoding="utf-8"?>
<sst xmlns="http://schemas.openxmlformats.org/spreadsheetml/2006/main" count="11" uniqueCount="11">
  <si>
    <t>Anterior F2 1</t>
  </si>
  <si>
    <t>Ant F2 2</t>
  </si>
  <si>
    <t>Ant G1 2</t>
  </si>
  <si>
    <t>F2 Post</t>
  </si>
  <si>
    <t>G1 2 Post</t>
  </si>
  <si>
    <t>ANTERIOR</t>
  </si>
  <si>
    <t>Posterior</t>
  </si>
  <si>
    <t>hhGal4 48h p35 shrub-RNAi-55</t>
  </si>
  <si>
    <t>SJ length / ROI length</t>
  </si>
  <si>
    <t>Quantification of SJ density (Septa/ROI ratio)</t>
  </si>
  <si>
    <t>e.g. a value of 0.33 represents 33% of the ROI consisting of electron dense septa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</si>
</sst>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1" fillId="2" borderId="0" xfId="1"/>
    <xf numFmtId="0" fontId="2" fillId="3" borderId="0" xfId="2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7"/>
  <sheetViews>
    <sheetView tabSelected="1" topLeftCell="G1" workbookViewId="0">
      <selection activeCell="Q9" sqref="Q9"/>
    </sheetView>
  </sheetViews>
  <sheetFormatPr baseColWidth="10" defaultRowHeight="15.9" x14ac:dyDescent="0.45"/>
  <sheetData>
    <row r="1" spans="1:21" x14ac:dyDescent="0.45">
      <c r="A1" t="s">
        <v>0</v>
      </c>
      <c r="C1" s="1"/>
      <c r="D1" s="1"/>
      <c r="E1" s="1"/>
      <c r="F1" s="1"/>
      <c r="K1" t="s">
        <v>9</v>
      </c>
    </row>
    <row r="2" spans="1:21" x14ac:dyDescent="0.45">
      <c r="C2" s="1"/>
      <c r="D2" s="1"/>
      <c r="E2" s="1"/>
      <c r="F2" s="1"/>
      <c r="S2" s="3" t="s">
        <v>7</v>
      </c>
      <c r="T2" s="3"/>
      <c r="U2" s="3"/>
    </row>
    <row r="3" spans="1:21" x14ac:dyDescent="0.45">
      <c r="C3" s="1"/>
      <c r="D3" s="1"/>
      <c r="E3" s="1"/>
      <c r="F3" s="1">
        <v>1001055</v>
      </c>
      <c r="G3" s="1">
        <f>SUM(F4:F9)</f>
        <v>336508</v>
      </c>
      <c r="H3">
        <f>G3/F3</f>
        <v>0.33615335820709152</v>
      </c>
      <c r="K3" t="s">
        <v>10</v>
      </c>
      <c r="S3" s="3" t="s">
        <v>8</v>
      </c>
      <c r="T3" s="3"/>
    </row>
    <row r="4" spans="1:21" x14ac:dyDescent="0.45">
      <c r="C4" s="1"/>
      <c r="D4" s="1"/>
      <c r="E4" s="1"/>
      <c r="F4" s="1">
        <v>75710</v>
      </c>
      <c r="S4" s="2" t="s">
        <v>5</v>
      </c>
      <c r="U4" s="2" t="s">
        <v>6</v>
      </c>
    </row>
    <row r="5" spans="1:21" x14ac:dyDescent="0.45">
      <c r="C5" s="1"/>
      <c r="D5" s="1"/>
      <c r="E5" s="1"/>
      <c r="F5" s="1">
        <v>57585</v>
      </c>
    </row>
    <row r="6" spans="1:21" x14ac:dyDescent="0.45">
      <c r="C6" s="1"/>
      <c r="D6" s="1"/>
      <c r="E6" s="1"/>
      <c r="F6" s="1">
        <v>41761</v>
      </c>
      <c r="S6">
        <v>0.33615335820709152</v>
      </c>
      <c r="U6">
        <v>0.14125799520708962</v>
      </c>
    </row>
    <row r="7" spans="1:21" x14ac:dyDescent="0.45">
      <c r="C7" s="1"/>
      <c r="D7" s="1"/>
      <c r="E7" s="1"/>
      <c r="F7" s="1">
        <v>22804</v>
      </c>
      <c r="M7">
        <v>0.33615335820709152</v>
      </c>
      <c r="S7">
        <v>0.22392902554848704</v>
      </c>
      <c r="U7">
        <v>0.16706548464866763</v>
      </c>
    </row>
    <row r="8" spans="1:21" x14ac:dyDescent="0.45">
      <c r="C8" s="1"/>
      <c r="D8" s="1"/>
      <c r="E8" s="1"/>
      <c r="F8" s="1">
        <v>64405</v>
      </c>
      <c r="M8">
        <v>0.22392902554848704</v>
      </c>
      <c r="S8">
        <v>0.40258255376988888</v>
      </c>
      <c r="U8">
        <v>0.10864783543442749</v>
      </c>
    </row>
    <row r="9" spans="1:21" x14ac:dyDescent="0.45">
      <c r="C9" s="1"/>
      <c r="D9" s="1"/>
      <c r="E9" s="1"/>
      <c r="F9" s="1">
        <v>74243</v>
      </c>
      <c r="G9" s="1"/>
      <c r="M9">
        <v>0.40258255376988888</v>
      </c>
      <c r="S9">
        <v>0.36163333720082214</v>
      </c>
      <c r="U9">
        <v>0.13843272247656721</v>
      </c>
    </row>
    <row r="10" spans="1:21" x14ac:dyDescent="0.45">
      <c r="C10" s="1"/>
      <c r="D10" s="1"/>
      <c r="E10" s="1"/>
      <c r="F10" s="1">
        <v>1001938</v>
      </c>
      <c r="G10" s="1">
        <f>SUM(F11:F14)</f>
        <v>224363</v>
      </c>
      <c r="H10">
        <f>G10/F10</f>
        <v>0.22392902554848704</v>
      </c>
      <c r="M10">
        <v>0.36163333720082214</v>
      </c>
      <c r="S10">
        <v>0.40196084297698687</v>
      </c>
      <c r="U10">
        <v>9.8139922403254809E-2</v>
      </c>
    </row>
    <row r="11" spans="1:21" x14ac:dyDescent="0.45">
      <c r="C11" s="1"/>
      <c r="D11" s="1"/>
      <c r="E11" s="1"/>
      <c r="F11" s="1">
        <v>36878</v>
      </c>
      <c r="M11">
        <v>0.40196084297698687</v>
      </c>
      <c r="S11">
        <v>0.21985271341067378</v>
      </c>
      <c r="U11">
        <v>9.3008016229948198E-2</v>
      </c>
    </row>
    <row r="12" spans="1:21" x14ac:dyDescent="0.45">
      <c r="C12" s="1"/>
      <c r="D12" s="1"/>
      <c r="E12" s="1"/>
      <c r="F12" s="1">
        <v>32985</v>
      </c>
      <c r="M12">
        <v>0.21985271341067378</v>
      </c>
      <c r="S12">
        <v>0.37316499267744102</v>
      </c>
      <c r="U12">
        <v>0.11404441470985881</v>
      </c>
    </row>
    <row r="13" spans="1:21" x14ac:dyDescent="0.45">
      <c r="C13" s="1"/>
      <c r="D13" s="1"/>
      <c r="E13" s="1"/>
      <c r="F13" s="1">
        <v>72111</v>
      </c>
      <c r="M13">
        <v>0.37316499267744102</v>
      </c>
      <c r="S13">
        <v>0.29776398464543924</v>
      </c>
      <c r="U13">
        <v>0.16259642731378168</v>
      </c>
    </row>
    <row r="14" spans="1:21" x14ac:dyDescent="0.45">
      <c r="C14" s="1"/>
      <c r="D14" s="1"/>
      <c r="E14" s="1"/>
      <c r="F14" s="1">
        <v>82389</v>
      </c>
      <c r="G14" s="1"/>
      <c r="M14">
        <v>0.29776398464543924</v>
      </c>
      <c r="S14">
        <v>0.36816289029504601</v>
      </c>
      <c r="U14">
        <v>0.12078596418337965</v>
      </c>
    </row>
    <row r="15" spans="1:21" x14ac:dyDescent="0.45">
      <c r="C15" s="1"/>
      <c r="D15" s="1"/>
      <c r="E15" s="1"/>
      <c r="F15" s="1">
        <v>1000560</v>
      </c>
      <c r="G15" s="1">
        <f>SUM(F16:F19)</f>
        <v>402808</v>
      </c>
      <c r="H15">
        <f t="shared" ref="H15:H66" si="0">G15/F15</f>
        <v>0.40258255376988888</v>
      </c>
      <c r="M15">
        <v>0.36816289029504601</v>
      </c>
      <c r="S15">
        <v>0.26182978795376827</v>
      </c>
      <c r="U15">
        <v>0.10922464020716099</v>
      </c>
    </row>
    <row r="16" spans="1:21" x14ac:dyDescent="0.45">
      <c r="C16" s="1"/>
      <c r="D16" s="1"/>
      <c r="E16" s="1"/>
      <c r="F16" s="1">
        <v>54918</v>
      </c>
      <c r="M16">
        <v>0.26182978795376827</v>
      </c>
      <c r="S16">
        <v>0.40663160780599655</v>
      </c>
      <c r="U16">
        <v>0.10004825141082929</v>
      </c>
    </row>
    <row r="17" spans="3:21" x14ac:dyDescent="0.45">
      <c r="C17" s="1"/>
      <c r="D17" s="1"/>
      <c r="E17" s="1"/>
      <c r="F17" s="1">
        <v>171732</v>
      </c>
      <c r="M17">
        <v>0.40663160780599655</v>
      </c>
      <c r="S17">
        <v>0.40106983844801675</v>
      </c>
      <c r="U17">
        <v>0.12733391875836914</v>
      </c>
    </row>
    <row r="18" spans="3:21" x14ac:dyDescent="0.45">
      <c r="C18" s="1"/>
      <c r="D18" s="1"/>
      <c r="E18" s="1"/>
      <c r="F18" s="1">
        <v>39850</v>
      </c>
      <c r="M18">
        <v>0.40106983844801675</v>
      </c>
      <c r="S18">
        <v>0.30464241956663823</v>
      </c>
      <c r="U18">
        <v>9.9831643622742161E-2</v>
      </c>
    </row>
    <row r="19" spans="3:21" x14ac:dyDescent="0.45">
      <c r="C19" s="1"/>
      <c r="D19" s="1"/>
      <c r="E19" s="1"/>
      <c r="F19" s="1">
        <v>136308</v>
      </c>
      <c r="M19">
        <v>0.30464241956663823</v>
      </c>
      <c r="S19">
        <v>0.24940304587152343</v>
      </c>
      <c r="U19">
        <v>8.4012968565066307E-2</v>
      </c>
    </row>
    <row r="20" spans="3:21" x14ac:dyDescent="0.45">
      <c r="C20" s="1"/>
      <c r="D20" s="1"/>
      <c r="E20" s="1"/>
      <c r="F20" s="1">
        <v>965312</v>
      </c>
      <c r="G20" s="1">
        <f>SUM(F21:F24)</f>
        <v>349089</v>
      </c>
      <c r="H20">
        <f t="shared" si="0"/>
        <v>0.36163333720082214</v>
      </c>
      <c r="M20">
        <v>0.24940304587152343</v>
      </c>
      <c r="S20">
        <v>0.25356766039263712</v>
      </c>
      <c r="U20">
        <v>0.15781719986349316</v>
      </c>
    </row>
    <row r="21" spans="3:21" x14ac:dyDescent="0.45">
      <c r="C21" s="1"/>
      <c r="D21" s="1"/>
      <c r="E21" s="1"/>
      <c r="F21" s="1">
        <v>50040</v>
      </c>
      <c r="M21">
        <v>0.25356766039263712</v>
      </c>
      <c r="S21">
        <v>0.22461257505318183</v>
      </c>
      <c r="U21">
        <v>0.16915872075777355</v>
      </c>
    </row>
    <row r="22" spans="3:21" x14ac:dyDescent="0.45">
      <c r="C22" s="1"/>
      <c r="D22" s="1"/>
      <c r="E22" s="1"/>
      <c r="F22" s="1">
        <v>163683</v>
      </c>
      <c r="M22">
        <v>0.22461257505318183</v>
      </c>
      <c r="S22">
        <v>0.28625705352868047</v>
      </c>
      <c r="U22">
        <v>0.16837848420209442</v>
      </c>
    </row>
    <row r="23" spans="3:21" x14ac:dyDescent="0.45">
      <c r="C23" s="1"/>
      <c r="D23" s="1"/>
      <c r="E23" s="1"/>
      <c r="F23" s="1">
        <v>63561</v>
      </c>
      <c r="M23">
        <v>0.28625705352868047</v>
      </c>
      <c r="S23">
        <v>0.39145920998520695</v>
      </c>
      <c r="U23">
        <v>0.1304684799381563</v>
      </c>
    </row>
    <row r="24" spans="3:21" x14ac:dyDescent="0.45">
      <c r="C24" s="1"/>
      <c r="D24" s="1"/>
      <c r="E24" s="1"/>
      <c r="F24" s="1">
        <v>71805</v>
      </c>
      <c r="M24">
        <v>0.39145920998520695</v>
      </c>
      <c r="S24">
        <v>0.3303546987404925</v>
      </c>
      <c r="U24">
        <v>0.1332238692724291</v>
      </c>
    </row>
    <row r="25" spans="3:21" x14ac:dyDescent="0.45">
      <c r="C25" s="1"/>
      <c r="D25" s="1"/>
      <c r="E25" s="1"/>
      <c r="F25" s="1">
        <v>1002732</v>
      </c>
      <c r="G25" s="1">
        <f>SUM(F26:F28)</f>
        <v>403059</v>
      </c>
      <c r="H25">
        <f t="shared" si="0"/>
        <v>0.40196084297698687</v>
      </c>
      <c r="M25">
        <v>0.3303546987404925</v>
      </c>
      <c r="S25">
        <v>0.31706072529110907</v>
      </c>
      <c r="U25">
        <v>0.16891806627709752</v>
      </c>
    </row>
    <row r="26" spans="3:21" x14ac:dyDescent="0.45">
      <c r="C26" s="1"/>
      <c r="D26" s="1"/>
      <c r="E26" s="1"/>
      <c r="F26" s="1">
        <v>62514</v>
      </c>
      <c r="M26">
        <v>0.31706072529110907</v>
      </c>
      <c r="S26">
        <v>0.18627641877847217</v>
      </c>
      <c r="U26">
        <v>0.12521159199975262</v>
      </c>
    </row>
    <row r="27" spans="3:21" x14ac:dyDescent="0.45">
      <c r="C27" s="1"/>
      <c r="D27" s="1"/>
      <c r="E27" s="1"/>
      <c r="F27" s="1">
        <v>44944</v>
      </c>
      <c r="M27">
        <v>0.18627641877847217</v>
      </c>
      <c r="S27">
        <v>0.43728079683495791</v>
      </c>
      <c r="U27">
        <v>0.13275121948306459</v>
      </c>
    </row>
    <row r="28" spans="3:21" x14ac:dyDescent="0.45">
      <c r="C28" s="1"/>
      <c r="D28" s="1"/>
      <c r="E28" s="1"/>
      <c r="F28" s="1">
        <v>295601</v>
      </c>
      <c r="M28">
        <v>0.43728079683495791</v>
      </c>
      <c r="S28">
        <v>0.30836397880545241</v>
      </c>
      <c r="U28">
        <v>8.7530923206454031E-2</v>
      </c>
    </row>
    <row r="29" spans="3:21" x14ac:dyDescent="0.45">
      <c r="C29" s="1"/>
      <c r="D29" s="1"/>
      <c r="E29" s="1"/>
      <c r="F29" s="1">
        <v>1000770</v>
      </c>
      <c r="G29" s="1">
        <f>SUM(F30:F33)</f>
        <v>220022</v>
      </c>
      <c r="H29">
        <f t="shared" si="0"/>
        <v>0.21985271341067378</v>
      </c>
      <c r="M29">
        <v>0.30836397880545241</v>
      </c>
      <c r="S29">
        <v>0.2710148415563578</v>
      </c>
      <c r="U29">
        <v>0.15232156531172228</v>
      </c>
    </row>
    <row r="30" spans="3:21" x14ac:dyDescent="0.45">
      <c r="C30" s="1"/>
      <c r="D30" s="1"/>
      <c r="E30" s="1"/>
      <c r="F30" s="1">
        <v>40200</v>
      </c>
      <c r="M30">
        <v>0.2710148415563578</v>
      </c>
      <c r="S30">
        <v>0.36542741268183299</v>
      </c>
      <c r="U30">
        <v>0.12982879117704199</v>
      </c>
    </row>
    <row r="31" spans="3:21" x14ac:dyDescent="0.45">
      <c r="C31" s="1"/>
      <c r="D31" s="1"/>
      <c r="E31" s="1"/>
      <c r="F31" s="1">
        <v>28636</v>
      </c>
      <c r="M31">
        <v>0.36542741268183299</v>
      </c>
      <c r="S31">
        <v>0.29061260273534895</v>
      </c>
      <c r="U31">
        <v>0.19474879643751475</v>
      </c>
    </row>
    <row r="32" spans="3:21" x14ac:dyDescent="0.45">
      <c r="C32" s="1"/>
      <c r="D32" s="1"/>
      <c r="E32" s="1"/>
      <c r="F32" s="1">
        <v>29120</v>
      </c>
      <c r="M32">
        <v>0.29061260273534895</v>
      </c>
      <c r="S32">
        <v>0.22651256135695821</v>
      </c>
      <c r="U32">
        <v>0.14580126398539484</v>
      </c>
    </row>
    <row r="33" spans="3:21" x14ac:dyDescent="0.45">
      <c r="C33" s="1"/>
      <c r="D33" s="1"/>
      <c r="E33" s="1"/>
      <c r="F33" s="1">
        <v>122066</v>
      </c>
      <c r="M33">
        <v>0.22651256135695821</v>
      </c>
      <c r="S33">
        <v>0.33542682463697637</v>
      </c>
      <c r="U33">
        <v>0.21356729391989204</v>
      </c>
    </row>
    <row r="34" spans="3:21" x14ac:dyDescent="0.45">
      <c r="C34" s="1"/>
      <c r="D34" s="1"/>
      <c r="E34" s="1"/>
      <c r="F34" s="1">
        <v>1001699</v>
      </c>
      <c r="G34" s="1">
        <f>SUM(F35:F38)</f>
        <v>373799</v>
      </c>
      <c r="H34">
        <f t="shared" si="0"/>
        <v>0.37316499267744102</v>
      </c>
      <c r="M34">
        <v>0.33542682463697637</v>
      </c>
      <c r="S34">
        <v>0.29260869780304044</v>
      </c>
      <c r="U34">
        <v>0.17449022221338054</v>
      </c>
    </row>
    <row r="35" spans="3:21" x14ac:dyDescent="0.45">
      <c r="C35" s="1"/>
      <c r="D35" s="1"/>
      <c r="E35" s="1"/>
      <c r="F35" s="1">
        <v>127122</v>
      </c>
      <c r="M35">
        <v>0.29260869780304044</v>
      </c>
      <c r="S35">
        <v>0.30172091395430228</v>
      </c>
      <c r="U35">
        <v>0.29163173299836792</v>
      </c>
    </row>
    <row r="36" spans="3:21" x14ac:dyDescent="0.45">
      <c r="C36" s="1"/>
      <c r="D36" s="1"/>
      <c r="E36" s="1"/>
      <c r="F36" s="1">
        <v>33526</v>
      </c>
      <c r="M36">
        <v>0.30172091395430228</v>
      </c>
      <c r="S36">
        <v>0.20750794281175536</v>
      </c>
      <c r="U36">
        <v>0.24674900848501299</v>
      </c>
    </row>
    <row r="37" spans="3:21" x14ac:dyDescent="0.45">
      <c r="C37" s="1"/>
      <c r="D37" s="1"/>
      <c r="E37" s="1"/>
      <c r="F37" s="1">
        <v>48166</v>
      </c>
      <c r="M37">
        <v>0.20750794281175536</v>
      </c>
      <c r="S37">
        <v>0.27471513452658131</v>
      </c>
      <c r="U37">
        <v>0.11607365462824637</v>
      </c>
    </row>
    <row r="38" spans="3:21" x14ac:dyDescent="0.45">
      <c r="C38" s="1"/>
      <c r="D38" s="1"/>
      <c r="E38" s="1"/>
      <c r="F38" s="1">
        <v>164985</v>
      </c>
      <c r="M38">
        <v>0.27471513452658131</v>
      </c>
      <c r="S38">
        <v>0.33247026434343191</v>
      </c>
      <c r="U38">
        <v>0.12523173841307936</v>
      </c>
    </row>
    <row r="39" spans="3:21" x14ac:dyDescent="0.45">
      <c r="C39" s="1"/>
      <c r="D39" s="1"/>
      <c r="E39" s="1"/>
      <c r="F39" s="1">
        <v>1007909</v>
      </c>
      <c r="G39" s="1">
        <f>SUM(F40:F42)</f>
        <v>300119</v>
      </c>
      <c r="H39">
        <f t="shared" si="0"/>
        <v>0.29776398464543924</v>
      </c>
      <c r="M39">
        <v>0.33247026434343191</v>
      </c>
      <c r="S39">
        <v>0.23503498962900202</v>
      </c>
      <c r="U39">
        <v>0.11404657620876803</v>
      </c>
    </row>
    <row r="40" spans="3:21" x14ac:dyDescent="0.45">
      <c r="C40" s="1"/>
      <c r="D40" s="1"/>
      <c r="E40" s="1"/>
      <c r="F40" s="1">
        <v>107629</v>
      </c>
      <c r="M40">
        <v>0.23503498962900202</v>
      </c>
      <c r="S40">
        <v>0.24863513682344332</v>
      </c>
      <c r="U40">
        <v>0.16267823063318712</v>
      </c>
    </row>
    <row r="41" spans="3:21" x14ac:dyDescent="0.45">
      <c r="C41" s="1"/>
      <c r="D41" s="1"/>
      <c r="E41" s="1"/>
      <c r="F41" s="1">
        <v>63246</v>
      </c>
      <c r="M41">
        <v>0.24863513682344332</v>
      </c>
      <c r="S41">
        <v>0.4426263674822295</v>
      </c>
      <c r="U41">
        <v>0.22631121414082875</v>
      </c>
    </row>
    <row r="42" spans="3:21" x14ac:dyDescent="0.45">
      <c r="C42" s="1"/>
      <c r="D42" s="1"/>
      <c r="E42" s="1"/>
      <c r="F42" s="1">
        <v>129244</v>
      </c>
      <c r="M42">
        <v>0.4426263674822295</v>
      </c>
      <c r="S42">
        <v>0.38244246280767108</v>
      </c>
      <c r="U42">
        <v>0.1313100229001227</v>
      </c>
    </row>
    <row r="43" spans="3:21" x14ac:dyDescent="0.45">
      <c r="C43" s="1"/>
      <c r="D43" s="1"/>
      <c r="E43" s="1"/>
      <c r="F43" s="1">
        <v>1012215</v>
      </c>
      <c r="G43" s="1">
        <f>SUM(F44:F49)</f>
        <v>372660</v>
      </c>
      <c r="H43">
        <f t="shared" si="0"/>
        <v>0.36816289029504601</v>
      </c>
      <c r="M43">
        <v>0.38244246280767108</v>
      </c>
      <c r="S43">
        <v>0.37205969529611127</v>
      </c>
      <c r="U43">
        <v>0.1168315743183817</v>
      </c>
    </row>
    <row r="44" spans="3:21" x14ac:dyDescent="0.45">
      <c r="C44" s="1"/>
      <c r="D44" s="1"/>
      <c r="E44" s="1"/>
      <c r="F44" s="1">
        <v>49193</v>
      </c>
      <c r="M44">
        <v>0.37205969529611127</v>
      </c>
      <c r="S44">
        <v>0.38685912853256477</v>
      </c>
      <c r="U44">
        <v>9.1922158564924625E-2</v>
      </c>
    </row>
    <row r="45" spans="3:21" x14ac:dyDescent="0.45">
      <c r="C45" s="1"/>
      <c r="D45" s="1"/>
      <c r="E45" s="1"/>
      <c r="F45" s="1">
        <v>64560</v>
      </c>
      <c r="M45">
        <v>0.38685912853256477</v>
      </c>
      <c r="S45">
        <v>0.22967290903257401</v>
      </c>
      <c r="U45">
        <v>0.14440623304749439</v>
      </c>
    </row>
    <row r="46" spans="3:21" x14ac:dyDescent="0.45">
      <c r="C46" s="1"/>
      <c r="D46" s="1"/>
      <c r="E46" s="1"/>
      <c r="F46" s="1">
        <v>92347</v>
      </c>
      <c r="M46">
        <v>0.22967290903257401</v>
      </c>
      <c r="S46">
        <v>0.34101754511858207</v>
      </c>
      <c r="U46">
        <v>0.11187052801379928</v>
      </c>
    </row>
    <row r="47" spans="3:21" x14ac:dyDescent="0.45">
      <c r="C47" s="1"/>
      <c r="D47" s="1"/>
      <c r="E47" s="1"/>
      <c r="F47" s="1">
        <v>57271</v>
      </c>
      <c r="M47">
        <v>0.34101754511858207</v>
      </c>
      <c r="S47">
        <v>0.29964705870686037</v>
      </c>
      <c r="U47">
        <v>0.11996173208263554</v>
      </c>
    </row>
    <row r="48" spans="3:21" x14ac:dyDescent="0.45">
      <c r="C48" s="1"/>
      <c r="D48" s="1"/>
      <c r="E48" s="1"/>
      <c r="F48" s="1">
        <v>70456</v>
      </c>
      <c r="M48">
        <v>0.29964705870686037</v>
      </c>
      <c r="S48">
        <v>0.2844937046601374</v>
      </c>
      <c r="U48">
        <v>0.19292392853611298</v>
      </c>
    </row>
    <row r="49" spans="3:21" x14ac:dyDescent="0.45">
      <c r="C49" s="1"/>
      <c r="D49" s="1"/>
      <c r="E49" s="1"/>
      <c r="F49" s="1">
        <v>38833</v>
      </c>
      <c r="M49">
        <v>0.2844937046601374</v>
      </c>
      <c r="S49">
        <v>0.21722238463019705</v>
      </c>
      <c r="U49">
        <v>0.14326864206260981</v>
      </c>
    </row>
    <row r="50" spans="3:21" x14ac:dyDescent="0.45">
      <c r="C50" s="1"/>
      <c r="D50" s="1"/>
      <c r="E50" s="1"/>
      <c r="F50" s="1">
        <v>1005111</v>
      </c>
      <c r="G50" s="1">
        <f>SUM(F51:F53)</f>
        <v>263168</v>
      </c>
      <c r="H50">
        <f t="shared" si="0"/>
        <v>0.26182978795376827</v>
      </c>
      <c r="M50">
        <v>0.21722238463019705</v>
      </c>
      <c r="S50">
        <v>0.33977492132699327</v>
      </c>
      <c r="U50">
        <v>0.15956902154892255</v>
      </c>
    </row>
    <row r="51" spans="3:21" x14ac:dyDescent="0.45">
      <c r="C51" s="1"/>
      <c r="D51" s="1"/>
      <c r="E51" s="1"/>
      <c r="F51" s="1">
        <v>94763</v>
      </c>
      <c r="M51">
        <v>0.33977492132699327</v>
      </c>
      <c r="S51">
        <v>0.24646731839368341</v>
      </c>
      <c r="U51">
        <v>7.951579511313947E-2</v>
      </c>
    </row>
    <row r="52" spans="3:21" x14ac:dyDescent="0.45">
      <c r="C52" s="1"/>
      <c r="D52" s="1"/>
      <c r="E52" s="1"/>
      <c r="F52" s="1">
        <v>64405</v>
      </c>
      <c r="M52">
        <v>0.24646731839368341</v>
      </c>
      <c r="S52">
        <v>0.33772480029652863</v>
      </c>
      <c r="U52">
        <v>0.1421997413478871</v>
      </c>
    </row>
    <row r="53" spans="3:21" x14ac:dyDescent="0.45">
      <c r="C53" s="1"/>
      <c r="D53" s="1"/>
      <c r="E53" s="1"/>
      <c r="F53" s="1">
        <v>104000</v>
      </c>
      <c r="S53">
        <v>0.42098774997715288</v>
      </c>
      <c r="U53">
        <v>0.13024931640974818</v>
      </c>
    </row>
    <row r="54" spans="3:21" x14ac:dyDescent="0.45">
      <c r="C54" s="1"/>
      <c r="D54" s="1"/>
      <c r="E54" s="1"/>
      <c r="F54" s="1">
        <v>1003075</v>
      </c>
      <c r="G54" s="1">
        <f>SUM(F55:F58)</f>
        <v>407882</v>
      </c>
      <c r="H54">
        <f t="shared" si="0"/>
        <v>0.40663160780599655</v>
      </c>
      <c r="S54">
        <v>0.29871670814890822</v>
      </c>
      <c r="U54">
        <v>0.10731212186603369</v>
      </c>
    </row>
    <row r="55" spans="3:21" x14ac:dyDescent="0.45">
      <c r="C55" s="1"/>
      <c r="D55" s="1"/>
      <c r="E55" s="1"/>
      <c r="F55" s="1">
        <v>51420</v>
      </c>
      <c r="S55">
        <v>0.36589668803980818</v>
      </c>
      <c r="U55">
        <v>3.6555601397801889E-2</v>
      </c>
    </row>
    <row r="56" spans="3:21" x14ac:dyDescent="0.45">
      <c r="C56" s="1"/>
      <c r="D56" s="1"/>
      <c r="E56" s="1"/>
      <c r="F56" s="1">
        <v>91302</v>
      </c>
      <c r="S56">
        <v>0.32594639248579799</v>
      </c>
      <c r="U56">
        <v>0.12499014816167191</v>
      </c>
    </row>
    <row r="57" spans="3:21" x14ac:dyDescent="0.45">
      <c r="C57" s="1"/>
      <c r="D57" s="1"/>
      <c r="E57" s="1"/>
      <c r="F57" s="1">
        <v>60729</v>
      </c>
      <c r="S57">
        <v>0.33823069678358869</v>
      </c>
      <c r="U57">
        <v>0.26062791167106686</v>
      </c>
    </row>
    <row r="58" spans="3:21" x14ac:dyDescent="0.45">
      <c r="C58" s="1"/>
      <c r="D58" s="1"/>
      <c r="E58" s="1"/>
      <c r="F58" s="1">
        <v>204431</v>
      </c>
      <c r="S58">
        <v>0.36110137159918593</v>
      </c>
      <c r="U58">
        <v>0.19143820247130278</v>
      </c>
    </row>
    <row r="59" spans="3:21" x14ac:dyDescent="0.45">
      <c r="C59" s="1"/>
      <c r="D59" s="1"/>
      <c r="E59" s="1"/>
      <c r="F59" s="1">
        <v>1003516</v>
      </c>
      <c r="G59" s="1">
        <f>SUM(F60:F62)</f>
        <v>402480</v>
      </c>
      <c r="H59">
        <f t="shared" si="0"/>
        <v>0.40106983844801675</v>
      </c>
      <c r="S59">
        <v>0.34350338613085579</v>
      </c>
      <c r="U59">
        <v>0.24712238642409612</v>
      </c>
    </row>
    <row r="60" spans="3:21" x14ac:dyDescent="0.45">
      <c r="C60" s="1"/>
      <c r="D60" s="1"/>
      <c r="E60" s="1"/>
      <c r="F60" s="1">
        <v>93915</v>
      </c>
      <c r="S60">
        <v>0.3630821253636341</v>
      </c>
      <c r="U60">
        <v>0.26320380326156195</v>
      </c>
    </row>
    <row r="61" spans="3:21" x14ac:dyDescent="0.45">
      <c r="C61" s="1"/>
      <c r="D61" s="1"/>
      <c r="E61" s="1"/>
      <c r="F61" s="1">
        <v>268715</v>
      </c>
      <c r="S61">
        <v>0.3256693486613027</v>
      </c>
      <c r="U61">
        <v>0.16596466807066385</v>
      </c>
    </row>
    <row r="62" spans="3:21" x14ac:dyDescent="0.45">
      <c r="C62" s="1"/>
      <c r="D62" s="1"/>
      <c r="E62" s="1"/>
      <c r="F62" s="1">
        <v>39850</v>
      </c>
      <c r="S62">
        <v>0.38367609190379415</v>
      </c>
      <c r="U62">
        <v>0.25128266650670827</v>
      </c>
    </row>
    <row r="63" spans="3:21" x14ac:dyDescent="0.45">
      <c r="C63" s="1"/>
      <c r="D63" s="1"/>
      <c r="E63" s="1"/>
      <c r="F63" s="1">
        <v>1000642</v>
      </c>
      <c r="G63" s="1">
        <f>SUM(F64:F65)</f>
        <v>304838</v>
      </c>
      <c r="H63">
        <f t="shared" si="0"/>
        <v>0.30464241956663823</v>
      </c>
      <c r="S63">
        <v>0.29773551840474949</v>
      </c>
      <c r="U63">
        <v>0.19472719402705221</v>
      </c>
    </row>
    <row r="64" spans="3:21" x14ac:dyDescent="0.45">
      <c r="C64" s="1"/>
      <c r="D64" s="1"/>
      <c r="E64" s="1"/>
      <c r="F64" s="1">
        <v>35609</v>
      </c>
      <c r="S64">
        <v>0.36358737421491516</v>
      </c>
      <c r="U64">
        <v>0.17750599429381178</v>
      </c>
    </row>
    <row r="65" spans="3:21" x14ac:dyDescent="0.45">
      <c r="C65" s="1"/>
      <c r="D65" s="1"/>
      <c r="E65" s="1"/>
      <c r="F65" s="1">
        <v>269229</v>
      </c>
      <c r="S65">
        <v>0.39137305239475961</v>
      </c>
      <c r="U65">
        <v>0.11154831201363041</v>
      </c>
    </row>
    <row r="66" spans="3:21" x14ac:dyDescent="0.45">
      <c r="C66" s="1"/>
      <c r="D66" s="1"/>
      <c r="E66" s="1"/>
      <c r="F66" s="1">
        <v>1013897</v>
      </c>
      <c r="G66" s="1">
        <f>SUM(F67:F72)</f>
        <v>252869</v>
      </c>
      <c r="H66">
        <f t="shared" si="0"/>
        <v>0.24940304587152343</v>
      </c>
      <c r="S66">
        <v>0.24129656263412111</v>
      </c>
      <c r="U66">
        <v>0.1399620466895449</v>
      </c>
    </row>
    <row r="67" spans="3:21" x14ac:dyDescent="0.45">
      <c r="C67" s="1"/>
      <c r="D67" s="1"/>
      <c r="E67" s="1"/>
      <c r="F67" s="1">
        <v>20000</v>
      </c>
      <c r="S67">
        <v>0.28887957268203185</v>
      </c>
      <c r="U67">
        <v>0.12516517222754803</v>
      </c>
    </row>
    <row r="68" spans="3:21" x14ac:dyDescent="0.45">
      <c r="C68" s="1"/>
      <c r="D68" s="1"/>
      <c r="E68" s="1"/>
      <c r="F68" s="1">
        <v>26000</v>
      </c>
      <c r="S68">
        <v>0.26000452564916648</v>
      </c>
      <c r="U68">
        <v>0.15441812484224368</v>
      </c>
    </row>
    <row r="69" spans="3:21" x14ac:dyDescent="0.45">
      <c r="C69" s="1"/>
      <c r="D69" s="1"/>
      <c r="E69" s="1"/>
      <c r="F69" s="1">
        <v>29732</v>
      </c>
      <c r="S69">
        <v>0.36372715400141076</v>
      </c>
      <c r="U69">
        <v>0.15174065186962607</v>
      </c>
    </row>
    <row r="70" spans="3:21" x14ac:dyDescent="0.45">
      <c r="C70" s="1"/>
      <c r="D70" s="1"/>
      <c r="E70" s="1"/>
      <c r="F70" s="1">
        <v>45343</v>
      </c>
      <c r="S70">
        <v>0.25746206337676714</v>
      </c>
      <c r="U70">
        <v>0.21031248001534822</v>
      </c>
    </row>
    <row r="71" spans="3:21" x14ac:dyDescent="0.45">
      <c r="C71" s="1"/>
      <c r="D71" s="1"/>
      <c r="E71" s="1"/>
      <c r="F71" s="1">
        <v>68264</v>
      </c>
      <c r="S71">
        <v>0.29770329557496367</v>
      </c>
      <c r="U71">
        <v>0.18613894799060274</v>
      </c>
    </row>
    <row r="72" spans="3:21" x14ac:dyDescent="0.45">
      <c r="C72" s="1"/>
      <c r="D72" s="1"/>
      <c r="E72" s="1"/>
      <c r="F72" s="1">
        <v>63530</v>
      </c>
      <c r="S72">
        <v>0.35057979215865848</v>
      </c>
      <c r="U72">
        <v>0.2064301868421394</v>
      </c>
    </row>
    <row r="73" spans="3:21" x14ac:dyDescent="0.45">
      <c r="C73" s="1"/>
      <c r="D73" s="1"/>
      <c r="E73" s="1"/>
      <c r="F73" s="1">
        <v>1002758</v>
      </c>
      <c r="G73" s="1">
        <f>SUM(F74:F76)</f>
        <v>254267</v>
      </c>
      <c r="H73">
        <f t="shared" ref="H73:H129" si="1">G73/F73</f>
        <v>0.25356766039263712</v>
      </c>
      <c r="S73">
        <v>0.3122738031381917</v>
      </c>
    </row>
    <row r="74" spans="3:21" x14ac:dyDescent="0.45">
      <c r="C74" s="1"/>
      <c r="D74" s="1"/>
      <c r="E74" s="1"/>
      <c r="F74" s="1">
        <v>70937</v>
      </c>
      <c r="S74">
        <v>0.32500032349928681</v>
      </c>
    </row>
    <row r="75" spans="3:21" x14ac:dyDescent="0.45">
      <c r="C75" s="1"/>
      <c r="D75" s="1"/>
      <c r="E75" s="1"/>
      <c r="F75" s="1">
        <v>87727</v>
      </c>
      <c r="S75">
        <v>0.32229789907279294</v>
      </c>
    </row>
    <row r="76" spans="3:21" x14ac:dyDescent="0.45">
      <c r="C76" s="1"/>
      <c r="D76" s="1"/>
      <c r="E76" s="1"/>
      <c r="F76" s="1">
        <v>95603</v>
      </c>
      <c r="S76">
        <v>0.28602939561920238</v>
      </c>
    </row>
    <row r="77" spans="3:21" x14ac:dyDescent="0.45">
      <c r="C77" s="1"/>
      <c r="D77" s="1"/>
      <c r="E77" s="1"/>
      <c r="F77" s="1">
        <v>1006453</v>
      </c>
      <c r="G77" s="1">
        <f>SUM(F78:F80)</f>
        <v>226062</v>
      </c>
      <c r="H77">
        <f t="shared" si="1"/>
        <v>0.22461257505318183</v>
      </c>
      <c r="S77">
        <v>0.30880222258734258</v>
      </c>
    </row>
    <row r="78" spans="3:21" x14ac:dyDescent="0.45">
      <c r="C78" s="1"/>
      <c r="D78" s="1"/>
      <c r="E78" s="1"/>
      <c r="F78" s="1">
        <v>53852</v>
      </c>
      <c r="S78">
        <v>0.30396115304043675</v>
      </c>
    </row>
    <row r="79" spans="3:21" x14ac:dyDescent="0.45">
      <c r="C79" s="1"/>
      <c r="D79" s="1"/>
      <c r="E79" s="1"/>
      <c r="F79" s="1">
        <v>41183</v>
      </c>
      <c r="S79">
        <v>0.23583417966580447</v>
      </c>
    </row>
    <row r="80" spans="3:21" x14ac:dyDescent="0.45">
      <c r="C80" s="1"/>
      <c r="D80" s="1"/>
      <c r="E80" s="1"/>
      <c r="F80" s="1">
        <v>131027</v>
      </c>
      <c r="S80">
        <v>0.31783193451979141</v>
      </c>
    </row>
    <row r="81" spans="3:19" x14ac:dyDescent="0.45">
      <c r="C81" s="1"/>
      <c r="D81" s="1"/>
      <c r="E81" s="1"/>
      <c r="F81" s="1">
        <v>1004639</v>
      </c>
      <c r="G81" s="1">
        <f>SUM(F82:F86)</f>
        <v>287585</v>
      </c>
      <c r="H81">
        <f t="shared" si="1"/>
        <v>0.28625705352868047</v>
      </c>
      <c r="S81">
        <v>0.36039510678494746</v>
      </c>
    </row>
    <row r="82" spans="3:19" x14ac:dyDescent="0.45">
      <c r="C82" s="1"/>
      <c r="D82" s="1"/>
      <c r="E82" s="1"/>
      <c r="F82" s="1">
        <v>98082</v>
      </c>
      <c r="S82">
        <v>0.4761547216809387</v>
      </c>
    </row>
    <row r="83" spans="3:19" x14ac:dyDescent="0.45">
      <c r="C83" s="1"/>
      <c r="D83" s="1"/>
      <c r="E83" s="1"/>
      <c r="F83" s="1">
        <v>91082</v>
      </c>
      <c r="S83">
        <v>0.27955746432600392</v>
      </c>
    </row>
    <row r="84" spans="3:19" x14ac:dyDescent="0.45">
      <c r="C84" s="1"/>
      <c r="D84" s="1"/>
      <c r="E84" s="1"/>
      <c r="F84" s="1">
        <v>27857</v>
      </c>
      <c r="S84">
        <v>0.28613173920241591</v>
      </c>
    </row>
    <row r="85" spans="3:19" x14ac:dyDescent="0.45">
      <c r="C85" s="1"/>
      <c r="D85" s="1"/>
      <c r="E85" s="1"/>
      <c r="F85" s="1">
        <v>40497</v>
      </c>
      <c r="S85">
        <v>0.35649702591832022</v>
      </c>
    </row>
    <row r="86" spans="3:19" x14ac:dyDescent="0.45">
      <c r="C86" s="1"/>
      <c r="D86" s="1"/>
      <c r="E86" s="1"/>
      <c r="F86" s="1">
        <v>30067</v>
      </c>
      <c r="S86">
        <v>0.3122404723648492</v>
      </c>
    </row>
    <row r="87" spans="3:19" x14ac:dyDescent="0.45">
      <c r="C87" s="1"/>
      <c r="D87" s="1"/>
      <c r="E87" s="1"/>
      <c r="F87" s="1">
        <v>1026158</v>
      </c>
      <c r="G87" s="1">
        <f>SUM(F88:F90)</f>
        <v>401699</v>
      </c>
      <c r="H87">
        <f t="shared" si="1"/>
        <v>0.39145920998520695</v>
      </c>
      <c r="S87">
        <v>0.21982354381835886</v>
      </c>
    </row>
    <row r="88" spans="3:19" x14ac:dyDescent="0.45">
      <c r="C88" s="1"/>
      <c r="D88" s="1"/>
      <c r="E88" s="1"/>
      <c r="F88" s="1">
        <v>62769</v>
      </c>
      <c r="S88">
        <v>0.25308519435901478</v>
      </c>
    </row>
    <row r="89" spans="3:19" x14ac:dyDescent="0.45">
      <c r="C89" s="1"/>
      <c r="D89" s="1"/>
      <c r="E89" s="1"/>
      <c r="F89" s="1">
        <v>48000</v>
      </c>
      <c r="S89">
        <v>0.30035896267842455</v>
      </c>
    </row>
    <row r="90" spans="3:19" x14ac:dyDescent="0.45">
      <c r="C90" s="1"/>
      <c r="D90" s="1"/>
      <c r="E90" s="1"/>
      <c r="F90" s="1">
        <v>290930</v>
      </c>
      <c r="S90">
        <v>0.3497193887186909</v>
      </c>
    </row>
    <row r="91" spans="3:19" x14ac:dyDescent="0.45">
      <c r="C91" s="1"/>
      <c r="D91" s="1"/>
      <c r="E91" s="1"/>
      <c r="F91" s="1">
        <v>1004599</v>
      </c>
      <c r="G91" s="1">
        <f>SUM(F92:F95)</f>
        <v>331874</v>
      </c>
      <c r="H91">
        <f t="shared" si="1"/>
        <v>0.3303546987404925</v>
      </c>
      <c r="S91">
        <v>0.29743357593063341</v>
      </c>
    </row>
    <row r="92" spans="3:19" x14ac:dyDescent="0.45">
      <c r="C92" s="1"/>
      <c r="D92" s="1"/>
      <c r="E92" s="1"/>
      <c r="F92" s="1">
        <v>80025</v>
      </c>
      <c r="S92">
        <v>0.31964697082426524</v>
      </c>
    </row>
    <row r="93" spans="3:19" x14ac:dyDescent="0.45">
      <c r="C93" s="1"/>
      <c r="D93" s="1"/>
      <c r="E93" s="1"/>
      <c r="F93" s="1">
        <v>40200</v>
      </c>
      <c r="S93">
        <v>0.33682030455250045</v>
      </c>
    </row>
    <row r="94" spans="3:19" x14ac:dyDescent="0.45">
      <c r="C94" s="1"/>
      <c r="D94" s="1"/>
      <c r="E94" s="1"/>
      <c r="F94" s="1">
        <v>70880</v>
      </c>
      <c r="S94">
        <v>0.26505107281840973</v>
      </c>
    </row>
    <row r="95" spans="3:19" x14ac:dyDescent="0.45">
      <c r="C95" s="1"/>
      <c r="D95" s="1"/>
      <c r="E95" s="1"/>
      <c r="F95" s="1">
        <v>140769</v>
      </c>
      <c r="S95">
        <v>0.43173832926288186</v>
      </c>
    </row>
    <row r="96" spans="3:19" x14ac:dyDescent="0.45">
      <c r="C96" s="1"/>
      <c r="D96" s="1"/>
      <c r="E96" s="1"/>
      <c r="F96" s="1">
        <v>1003404</v>
      </c>
      <c r="G96" s="1">
        <f>SUM(F97:F99)</f>
        <v>318140</v>
      </c>
      <c r="H96">
        <f t="shared" si="1"/>
        <v>0.31706072529110907</v>
      </c>
      <c r="S96">
        <v>0.2964081311423149</v>
      </c>
    </row>
    <row r="97" spans="3:19" x14ac:dyDescent="0.45">
      <c r="C97" s="1"/>
      <c r="D97" s="1"/>
      <c r="E97" s="1"/>
      <c r="F97" s="1">
        <v>93038</v>
      </c>
      <c r="S97">
        <v>0.35482415376275706</v>
      </c>
    </row>
    <row r="98" spans="3:19" x14ac:dyDescent="0.45">
      <c r="C98" s="1"/>
      <c r="D98" s="1"/>
      <c r="E98" s="1"/>
      <c r="F98" s="1">
        <v>186269</v>
      </c>
      <c r="S98">
        <v>0.36053198209114129</v>
      </c>
    </row>
    <row r="99" spans="3:19" x14ac:dyDescent="0.45">
      <c r="C99" s="1"/>
      <c r="D99" s="1"/>
      <c r="E99" s="1"/>
      <c r="F99" s="1">
        <v>38833</v>
      </c>
      <c r="S99">
        <v>0.28161302011657796</v>
      </c>
    </row>
    <row r="100" spans="3:19" x14ac:dyDescent="0.45">
      <c r="C100" s="1"/>
      <c r="D100" s="1"/>
      <c r="E100" s="1"/>
      <c r="F100" s="1">
        <v>1011733</v>
      </c>
      <c r="G100" s="1">
        <f>SUM(F101:F102)</f>
        <v>188462</v>
      </c>
      <c r="H100">
        <f t="shared" si="1"/>
        <v>0.18627641877847217</v>
      </c>
      <c r="S100">
        <v>0.35981378988264989</v>
      </c>
    </row>
    <row r="101" spans="3:19" x14ac:dyDescent="0.45">
      <c r="C101" s="1"/>
      <c r="D101" s="1"/>
      <c r="E101" s="1"/>
      <c r="F101" s="1">
        <v>108462</v>
      </c>
      <c r="S101">
        <v>0.23377394905711429</v>
      </c>
    </row>
    <row r="102" spans="3:19" x14ac:dyDescent="0.45">
      <c r="C102" s="1"/>
      <c r="D102" s="1"/>
      <c r="E102" s="1"/>
      <c r="F102" s="1">
        <v>80000</v>
      </c>
      <c r="S102">
        <v>0.30521259339142698</v>
      </c>
    </row>
    <row r="103" spans="3:19" x14ac:dyDescent="0.45">
      <c r="C103" s="1"/>
      <c r="D103" s="1"/>
      <c r="E103" s="1"/>
      <c r="F103" s="1">
        <v>1033288</v>
      </c>
      <c r="G103" s="1">
        <f>SUM(F104:F106)</f>
        <v>451837</v>
      </c>
      <c r="H103">
        <f t="shared" si="1"/>
        <v>0.43728079683495791</v>
      </c>
      <c r="S103">
        <v>0.41707139569870788</v>
      </c>
    </row>
    <row r="104" spans="3:19" x14ac:dyDescent="0.45">
      <c r="C104" s="1"/>
      <c r="D104" s="1"/>
      <c r="E104" s="1"/>
      <c r="F104" s="1">
        <v>178986</v>
      </c>
      <c r="S104">
        <v>0.24576750923502275</v>
      </c>
    </row>
    <row r="105" spans="3:19" x14ac:dyDescent="0.45">
      <c r="C105" s="1"/>
      <c r="D105" s="1"/>
      <c r="E105" s="1"/>
      <c r="F105" s="1">
        <v>131529</v>
      </c>
      <c r="S105">
        <v>0.35463697725970761</v>
      </c>
    </row>
    <row r="106" spans="3:19" x14ac:dyDescent="0.45">
      <c r="C106" s="1"/>
      <c r="D106" s="1"/>
      <c r="E106" s="1"/>
      <c r="F106" s="1">
        <v>141322</v>
      </c>
    </row>
    <row r="107" spans="3:19" x14ac:dyDescent="0.45">
      <c r="C107" s="1"/>
      <c r="D107" s="1"/>
      <c r="E107" s="1"/>
      <c r="F107" s="1">
        <v>1006674</v>
      </c>
      <c r="G107" s="1">
        <f>SUM(F108:F109)</f>
        <v>310422</v>
      </c>
      <c r="H107">
        <f t="shared" si="1"/>
        <v>0.30836397880545241</v>
      </c>
    </row>
    <row r="108" spans="3:19" x14ac:dyDescent="0.45">
      <c r="C108" s="1"/>
      <c r="D108" s="1"/>
      <c r="E108" s="1"/>
      <c r="F108" s="1">
        <v>217449</v>
      </c>
    </row>
    <row r="109" spans="3:19" x14ac:dyDescent="0.45">
      <c r="C109" s="1"/>
      <c r="D109" s="1"/>
      <c r="E109" s="1"/>
      <c r="F109" s="1">
        <v>92973</v>
      </c>
    </row>
    <row r="110" spans="3:19" x14ac:dyDescent="0.45">
      <c r="C110" s="1"/>
      <c r="D110" s="1"/>
      <c r="E110" s="1"/>
      <c r="F110" s="1">
        <v>997200</v>
      </c>
      <c r="G110" s="1">
        <f>SUM(F111:F112)</f>
        <v>270256</v>
      </c>
      <c r="H110">
        <f t="shared" si="1"/>
        <v>0.2710148415563578</v>
      </c>
    </row>
    <row r="111" spans="3:19" x14ac:dyDescent="0.45">
      <c r="C111" s="1"/>
      <c r="D111" s="1"/>
      <c r="E111" s="1"/>
      <c r="F111" s="1">
        <v>174402</v>
      </c>
    </row>
    <row r="112" spans="3:19" x14ac:dyDescent="0.45">
      <c r="C112" s="1"/>
      <c r="D112" s="1"/>
      <c r="E112" s="1"/>
      <c r="F112" s="1">
        <v>95854</v>
      </c>
    </row>
    <row r="113" spans="3:8" x14ac:dyDescent="0.45">
      <c r="C113" s="1"/>
      <c r="D113" s="1"/>
      <c r="E113" s="1"/>
      <c r="F113" s="1">
        <v>1004287</v>
      </c>
      <c r="G113" s="1">
        <f>SUM(F114:F116)</f>
        <v>366994</v>
      </c>
      <c r="H113">
        <f t="shared" si="1"/>
        <v>0.36542741268183299</v>
      </c>
    </row>
    <row r="114" spans="3:8" x14ac:dyDescent="0.45">
      <c r="C114" s="1"/>
      <c r="D114" s="1"/>
      <c r="E114" s="1"/>
      <c r="F114" s="1">
        <v>127279</v>
      </c>
    </row>
    <row r="115" spans="3:8" x14ac:dyDescent="0.45">
      <c r="C115" s="1"/>
      <c r="D115" s="1"/>
      <c r="E115" s="1"/>
      <c r="F115" s="1">
        <v>162049</v>
      </c>
    </row>
    <row r="116" spans="3:8" x14ac:dyDescent="0.45">
      <c r="C116" s="1"/>
      <c r="D116" s="1"/>
      <c r="E116" s="1"/>
      <c r="F116" s="1">
        <v>77666</v>
      </c>
    </row>
    <row r="117" spans="3:8" x14ac:dyDescent="0.45">
      <c r="C117" s="1"/>
      <c r="D117" s="1"/>
      <c r="E117" s="1"/>
      <c r="F117" s="1">
        <v>1001481</v>
      </c>
      <c r="G117" s="1">
        <f>SUM(F118:F120)</f>
        <v>291043</v>
      </c>
      <c r="H117">
        <f t="shared" si="1"/>
        <v>0.29061260273534895</v>
      </c>
    </row>
    <row r="118" spans="3:8" x14ac:dyDescent="0.45">
      <c r="C118" s="1"/>
      <c r="D118" s="1"/>
      <c r="E118" s="1"/>
      <c r="F118" s="1">
        <v>74027</v>
      </c>
    </row>
    <row r="119" spans="3:8" x14ac:dyDescent="0.45">
      <c r="C119" s="1"/>
      <c r="D119" s="1"/>
      <c r="E119" s="1"/>
      <c r="F119" s="1">
        <v>110941</v>
      </c>
    </row>
    <row r="120" spans="3:8" x14ac:dyDescent="0.45">
      <c r="C120" s="1"/>
      <c r="D120" s="1"/>
      <c r="E120" s="1"/>
      <c r="F120" s="1">
        <v>106075</v>
      </c>
    </row>
    <row r="121" spans="3:8" x14ac:dyDescent="0.45">
      <c r="C121" s="1"/>
      <c r="D121" s="1"/>
      <c r="E121" s="1"/>
      <c r="F121" s="1">
        <v>1007017</v>
      </c>
      <c r="G121" s="1">
        <f>SUM(F122:F123)</f>
        <v>228102</v>
      </c>
      <c r="H121">
        <f t="shared" si="1"/>
        <v>0.22651256135695821</v>
      </c>
    </row>
    <row r="122" spans="3:8" x14ac:dyDescent="0.45">
      <c r="C122" s="1"/>
      <c r="D122" s="1"/>
      <c r="E122" s="1"/>
      <c r="F122" s="1">
        <v>123240</v>
      </c>
    </row>
    <row r="123" spans="3:8" x14ac:dyDescent="0.45">
      <c r="C123" s="1"/>
      <c r="D123" s="1"/>
      <c r="E123" s="1"/>
      <c r="F123" s="1">
        <v>104862</v>
      </c>
    </row>
    <row r="124" spans="3:8" x14ac:dyDescent="0.45">
      <c r="C124" s="1"/>
      <c r="D124" s="1"/>
      <c r="E124" s="1"/>
      <c r="F124" s="1">
        <v>1013777</v>
      </c>
      <c r="G124" s="1">
        <f>SUM(F125:F128)</f>
        <v>340048</v>
      </c>
      <c r="H124">
        <f t="shared" si="1"/>
        <v>0.33542682463697637</v>
      </c>
    </row>
    <row r="125" spans="3:8" x14ac:dyDescent="0.45">
      <c r="C125" s="1"/>
      <c r="D125" s="1"/>
      <c r="E125" s="1"/>
      <c r="F125" s="1">
        <v>94594</v>
      </c>
    </row>
    <row r="126" spans="3:8" x14ac:dyDescent="0.45">
      <c r="C126" s="1"/>
      <c r="D126" s="1"/>
      <c r="E126" s="1"/>
      <c r="F126" s="1">
        <v>36000</v>
      </c>
    </row>
    <row r="127" spans="3:8" x14ac:dyDescent="0.45">
      <c r="C127" s="1"/>
      <c r="D127" s="1"/>
      <c r="E127" s="1"/>
      <c r="F127" s="1">
        <v>58034</v>
      </c>
    </row>
    <row r="128" spans="3:8" x14ac:dyDescent="0.45">
      <c r="C128" s="1"/>
      <c r="D128" s="1"/>
      <c r="E128" s="1"/>
      <c r="F128" s="1">
        <v>151420</v>
      </c>
    </row>
    <row r="129" spans="3:8" x14ac:dyDescent="0.45">
      <c r="C129" s="1"/>
      <c r="D129" s="1"/>
      <c r="E129" s="1"/>
      <c r="F129" s="1">
        <v>1010715</v>
      </c>
      <c r="G129" s="1">
        <f>SUM(F130:F134)</f>
        <v>295744</v>
      </c>
      <c r="H129">
        <f t="shared" si="1"/>
        <v>0.29260869780304044</v>
      </c>
    </row>
    <row r="130" spans="3:8" x14ac:dyDescent="0.45">
      <c r="C130" s="1"/>
      <c r="D130" s="1"/>
      <c r="E130" s="1"/>
      <c r="F130" s="1">
        <v>70257</v>
      </c>
    </row>
    <row r="131" spans="3:8" x14ac:dyDescent="0.45">
      <c r="C131" s="1"/>
      <c r="D131" s="1"/>
      <c r="E131" s="1"/>
      <c r="F131" s="1">
        <v>50000</v>
      </c>
    </row>
    <row r="132" spans="3:8" x14ac:dyDescent="0.45">
      <c r="C132" s="1"/>
      <c r="D132" s="1"/>
      <c r="E132" s="1"/>
      <c r="F132" s="1">
        <v>47413</v>
      </c>
    </row>
    <row r="133" spans="3:8" x14ac:dyDescent="0.45">
      <c r="C133" s="1"/>
      <c r="D133" s="1"/>
      <c r="E133" s="1"/>
      <c r="F133" s="1">
        <v>56604</v>
      </c>
    </row>
    <row r="134" spans="3:8" x14ac:dyDescent="0.45">
      <c r="C134" s="1"/>
      <c r="D134" s="1"/>
      <c r="E134" s="1"/>
      <c r="F134" s="1">
        <v>71470</v>
      </c>
    </row>
    <row r="135" spans="3:8" x14ac:dyDescent="0.45">
      <c r="C135" s="1"/>
      <c r="D135" s="1"/>
      <c r="E135" s="1"/>
      <c r="F135" s="1">
        <v>1000050</v>
      </c>
      <c r="G135" s="1">
        <f>SUM(F136:F139)</f>
        <v>301736</v>
      </c>
      <c r="H135">
        <f t="shared" ref="H135:H193" si="2">G135/F135</f>
        <v>0.30172091395430228</v>
      </c>
    </row>
    <row r="136" spans="3:8" x14ac:dyDescent="0.45">
      <c r="C136" s="1"/>
      <c r="D136" s="1"/>
      <c r="E136" s="1"/>
      <c r="F136" s="1">
        <v>103846</v>
      </c>
    </row>
    <row r="137" spans="3:8" x14ac:dyDescent="0.45">
      <c r="C137" s="1"/>
      <c r="D137" s="1"/>
      <c r="E137" s="1"/>
      <c r="F137" s="1">
        <v>98000</v>
      </c>
    </row>
    <row r="138" spans="3:8" x14ac:dyDescent="0.45">
      <c r="C138" s="1"/>
      <c r="D138" s="1"/>
      <c r="E138" s="1"/>
      <c r="F138" s="1">
        <v>61057</v>
      </c>
    </row>
    <row r="139" spans="3:8" x14ac:dyDescent="0.45">
      <c r="C139" s="1"/>
      <c r="D139" s="1"/>
      <c r="E139" s="1"/>
      <c r="F139" s="1">
        <v>38833</v>
      </c>
    </row>
    <row r="140" spans="3:8" x14ac:dyDescent="0.45">
      <c r="C140" s="1"/>
      <c r="D140" s="1"/>
      <c r="E140" s="1"/>
      <c r="F140" s="1">
        <v>1007200</v>
      </c>
      <c r="G140" s="1">
        <f>SUM(F141:F144)</f>
        <v>209002</v>
      </c>
      <c r="H140">
        <f t="shared" si="2"/>
        <v>0.20750794281175536</v>
      </c>
    </row>
    <row r="141" spans="3:8" x14ac:dyDescent="0.45">
      <c r="C141" s="1"/>
      <c r="D141" s="1"/>
      <c r="E141" s="1"/>
      <c r="F141" s="1">
        <v>44272</v>
      </c>
    </row>
    <row r="142" spans="3:8" x14ac:dyDescent="0.45">
      <c r="C142" s="1"/>
      <c r="D142" s="1"/>
      <c r="E142" s="1"/>
      <c r="F142" s="1">
        <v>41037</v>
      </c>
    </row>
    <row r="143" spans="3:8" x14ac:dyDescent="0.45">
      <c r="C143" s="1"/>
      <c r="D143" s="1"/>
      <c r="E143" s="1"/>
      <c r="F143" s="1">
        <v>41231</v>
      </c>
    </row>
    <row r="144" spans="3:8" x14ac:dyDescent="0.45">
      <c r="C144" s="1"/>
      <c r="D144" s="1"/>
      <c r="E144" s="1"/>
      <c r="F144" s="1">
        <v>82462</v>
      </c>
    </row>
    <row r="145" spans="3:8" x14ac:dyDescent="0.45">
      <c r="C145" s="1"/>
      <c r="D145" s="1"/>
      <c r="E145" s="1"/>
      <c r="F145" s="1">
        <v>1004597</v>
      </c>
      <c r="G145" s="1">
        <f>SUM(F146:F149)</f>
        <v>275978</v>
      </c>
      <c r="H145">
        <f t="shared" si="2"/>
        <v>0.27471513452658131</v>
      </c>
    </row>
    <row r="146" spans="3:8" x14ac:dyDescent="0.45">
      <c r="C146" s="1"/>
      <c r="D146" s="1"/>
      <c r="E146" s="1"/>
      <c r="F146" s="1">
        <v>67082</v>
      </c>
    </row>
    <row r="147" spans="3:8" x14ac:dyDescent="0.45">
      <c r="C147" s="1"/>
      <c r="D147" s="1"/>
      <c r="E147" s="1"/>
      <c r="F147" s="1">
        <v>24413</v>
      </c>
    </row>
    <row r="148" spans="3:8" x14ac:dyDescent="0.45">
      <c r="C148" s="1"/>
      <c r="D148" s="1"/>
      <c r="E148" s="1"/>
      <c r="F148" s="1">
        <v>66212</v>
      </c>
    </row>
    <row r="149" spans="3:8" x14ac:dyDescent="0.45">
      <c r="C149" s="1"/>
      <c r="D149" s="1"/>
      <c r="E149" s="1"/>
      <c r="F149" s="1">
        <v>118271</v>
      </c>
    </row>
    <row r="150" spans="3:8" x14ac:dyDescent="0.45">
      <c r="C150" s="1"/>
      <c r="D150" s="1"/>
      <c r="E150" s="1"/>
      <c r="F150" s="1">
        <v>1006872</v>
      </c>
      <c r="G150" s="1">
        <f>SUM(F151:F156)</f>
        <v>334755</v>
      </c>
      <c r="H150">
        <f t="shared" si="2"/>
        <v>0.33247026434343191</v>
      </c>
    </row>
    <row r="151" spans="3:8" x14ac:dyDescent="0.45">
      <c r="C151" s="1"/>
      <c r="D151" s="1"/>
      <c r="E151" s="1"/>
      <c r="F151" s="1">
        <v>70711</v>
      </c>
    </row>
    <row r="152" spans="3:8" x14ac:dyDescent="0.45">
      <c r="C152" s="1"/>
      <c r="D152" s="1"/>
      <c r="E152" s="1"/>
      <c r="F152" s="1">
        <v>47074</v>
      </c>
    </row>
    <row r="153" spans="3:8" x14ac:dyDescent="0.45">
      <c r="C153" s="1"/>
      <c r="D153" s="1"/>
      <c r="E153" s="1"/>
      <c r="F153" s="1">
        <v>56000</v>
      </c>
    </row>
    <row r="154" spans="3:8" x14ac:dyDescent="0.45">
      <c r="C154" s="1"/>
      <c r="D154" s="1"/>
      <c r="E154" s="1"/>
      <c r="F154" s="1">
        <v>63812</v>
      </c>
    </row>
    <row r="155" spans="3:8" x14ac:dyDescent="0.45">
      <c r="C155" s="1"/>
      <c r="D155" s="1"/>
      <c r="E155" s="1"/>
      <c r="F155" s="1">
        <v>48826</v>
      </c>
    </row>
    <row r="156" spans="3:8" x14ac:dyDescent="0.45">
      <c r="C156" s="1"/>
      <c r="D156" s="1"/>
      <c r="E156" s="1"/>
      <c r="F156" s="1">
        <v>48332</v>
      </c>
    </row>
    <row r="157" spans="3:8" x14ac:dyDescent="0.45">
      <c r="C157" s="1"/>
      <c r="D157" s="1"/>
      <c r="E157" s="1"/>
      <c r="F157" s="1">
        <v>1000868</v>
      </c>
      <c r="G157" s="1">
        <f>SUM(F158:F161)</f>
        <v>235239</v>
      </c>
      <c r="H157">
        <f t="shared" si="2"/>
        <v>0.23503498962900202</v>
      </c>
    </row>
    <row r="158" spans="3:8" x14ac:dyDescent="0.45">
      <c r="C158" s="1"/>
      <c r="D158" s="1"/>
      <c r="E158" s="1"/>
      <c r="F158" s="1">
        <v>72801</v>
      </c>
    </row>
    <row r="159" spans="3:8" x14ac:dyDescent="0.45">
      <c r="C159" s="1"/>
      <c r="D159" s="1"/>
      <c r="E159" s="1"/>
      <c r="F159" s="1">
        <v>52000</v>
      </c>
    </row>
    <row r="160" spans="3:8" x14ac:dyDescent="0.45">
      <c r="C160" s="1"/>
      <c r="D160" s="1"/>
      <c r="E160" s="1"/>
      <c r="F160" s="1">
        <v>74216</v>
      </c>
    </row>
    <row r="161" spans="3:8" x14ac:dyDescent="0.45">
      <c r="C161" s="1"/>
      <c r="D161" s="1"/>
      <c r="E161" s="1"/>
      <c r="F161" s="1">
        <v>36222</v>
      </c>
    </row>
    <row r="162" spans="3:8" x14ac:dyDescent="0.45">
      <c r="C162" s="1"/>
      <c r="D162" s="1"/>
      <c r="E162" s="1"/>
      <c r="F162" s="1">
        <v>1008526</v>
      </c>
      <c r="G162" s="1">
        <f>SUM(F163:F165)</f>
        <v>250755</v>
      </c>
      <c r="H162">
        <f t="shared" si="2"/>
        <v>0.24863513682344332</v>
      </c>
    </row>
    <row r="163" spans="3:8" x14ac:dyDescent="0.45">
      <c r="C163" s="1"/>
      <c r="D163" s="1"/>
      <c r="E163" s="1"/>
      <c r="F163" s="1">
        <v>86023</v>
      </c>
    </row>
    <row r="164" spans="3:8" x14ac:dyDescent="0.45">
      <c r="C164" s="1"/>
      <c r="D164" s="1"/>
      <c r="E164" s="1"/>
      <c r="F164" s="1">
        <v>70711</v>
      </c>
    </row>
    <row r="165" spans="3:8" x14ac:dyDescent="0.45">
      <c r="C165" s="1"/>
      <c r="D165" s="1"/>
      <c r="E165" s="1"/>
      <c r="F165" s="1">
        <v>94021</v>
      </c>
    </row>
    <row r="166" spans="3:8" x14ac:dyDescent="0.45">
      <c r="C166" s="1"/>
      <c r="D166" s="1"/>
      <c r="E166" s="1"/>
      <c r="F166" s="1">
        <v>998002</v>
      </c>
      <c r="G166" s="1">
        <f>SUM(F167:F171)</f>
        <v>441742</v>
      </c>
      <c r="H166">
        <f t="shared" si="2"/>
        <v>0.4426263674822295</v>
      </c>
    </row>
    <row r="167" spans="3:8" x14ac:dyDescent="0.45">
      <c r="C167" s="1"/>
      <c r="D167" s="1"/>
      <c r="E167" s="1"/>
      <c r="F167" s="1">
        <v>75313</v>
      </c>
    </row>
    <row r="168" spans="3:8" x14ac:dyDescent="0.45">
      <c r="C168" s="1"/>
      <c r="D168" s="1"/>
      <c r="E168" s="1"/>
      <c r="F168" s="1">
        <v>79398</v>
      </c>
    </row>
    <row r="169" spans="3:8" x14ac:dyDescent="0.45">
      <c r="C169" s="1"/>
      <c r="D169" s="1"/>
      <c r="E169" s="1"/>
      <c r="F169" s="1">
        <v>89196</v>
      </c>
    </row>
    <row r="170" spans="3:8" x14ac:dyDescent="0.45">
      <c r="C170" s="1"/>
      <c r="D170" s="1"/>
      <c r="E170" s="1"/>
      <c r="F170" s="1">
        <v>38210</v>
      </c>
    </row>
    <row r="171" spans="3:8" x14ac:dyDescent="0.45">
      <c r="C171" s="1"/>
      <c r="D171" s="1"/>
      <c r="E171" s="1"/>
      <c r="F171" s="1">
        <v>159625</v>
      </c>
    </row>
    <row r="172" spans="3:8" x14ac:dyDescent="0.45">
      <c r="C172" s="1"/>
      <c r="D172" s="1"/>
      <c r="E172" s="1"/>
      <c r="F172" s="1">
        <v>1000744</v>
      </c>
      <c r="G172" s="1">
        <f>SUM(F173:F178)</f>
        <v>382727</v>
      </c>
      <c r="H172">
        <f t="shared" si="2"/>
        <v>0.38244246280767108</v>
      </c>
    </row>
    <row r="173" spans="3:8" x14ac:dyDescent="0.45">
      <c r="C173" s="1"/>
      <c r="D173" s="1"/>
      <c r="E173" s="1"/>
      <c r="F173" s="1">
        <v>54037</v>
      </c>
    </row>
    <row r="174" spans="3:8" x14ac:dyDescent="0.45">
      <c r="C174" s="1"/>
      <c r="D174" s="1"/>
      <c r="E174" s="1"/>
      <c r="F174" s="1">
        <v>60926</v>
      </c>
    </row>
    <row r="175" spans="3:8" x14ac:dyDescent="0.45">
      <c r="C175" s="1"/>
      <c r="D175" s="1"/>
      <c r="E175" s="1"/>
      <c r="F175" s="1">
        <v>49396</v>
      </c>
    </row>
    <row r="176" spans="3:8" x14ac:dyDescent="0.45">
      <c r="C176" s="1"/>
      <c r="D176" s="1"/>
      <c r="E176" s="1"/>
      <c r="F176" s="1">
        <v>82389</v>
      </c>
    </row>
    <row r="177" spans="3:8" x14ac:dyDescent="0.45">
      <c r="C177" s="1"/>
      <c r="D177" s="1"/>
      <c r="E177" s="1"/>
      <c r="F177" s="1">
        <v>21541</v>
      </c>
    </row>
    <row r="178" spans="3:8" x14ac:dyDescent="0.45">
      <c r="C178" s="1"/>
      <c r="D178" s="1"/>
      <c r="E178" s="1"/>
      <c r="F178" s="1">
        <v>114438</v>
      </c>
    </row>
    <row r="179" spans="3:8" x14ac:dyDescent="0.45">
      <c r="C179" s="1"/>
      <c r="D179" s="1"/>
      <c r="E179" s="1"/>
      <c r="F179" s="1">
        <v>1002022</v>
      </c>
      <c r="G179" s="1">
        <f>SUM(F180:F185)</f>
        <v>372812</v>
      </c>
      <c r="H179">
        <f t="shared" si="2"/>
        <v>0.37205969529611127</v>
      </c>
    </row>
    <row r="180" spans="3:8" x14ac:dyDescent="0.45">
      <c r="C180" s="1"/>
      <c r="D180" s="1"/>
      <c r="E180" s="1"/>
      <c r="F180" s="1">
        <v>64031</v>
      </c>
    </row>
    <row r="181" spans="3:8" x14ac:dyDescent="0.45">
      <c r="C181" s="1"/>
      <c r="D181" s="1"/>
      <c r="E181" s="1"/>
      <c r="F181" s="1">
        <v>54589</v>
      </c>
    </row>
    <row r="182" spans="3:8" x14ac:dyDescent="0.45">
      <c r="C182" s="1"/>
      <c r="D182" s="1"/>
      <c r="E182" s="1"/>
      <c r="F182" s="1">
        <v>50596</v>
      </c>
    </row>
    <row r="183" spans="3:8" x14ac:dyDescent="0.45">
      <c r="C183" s="1"/>
      <c r="D183" s="1"/>
      <c r="E183" s="1"/>
      <c r="F183" s="1">
        <v>93744</v>
      </c>
    </row>
    <row r="184" spans="3:8" x14ac:dyDescent="0.45">
      <c r="C184" s="1"/>
      <c r="D184" s="1"/>
      <c r="E184" s="1"/>
      <c r="F184" s="1">
        <v>28636</v>
      </c>
    </row>
    <row r="185" spans="3:8" x14ac:dyDescent="0.45">
      <c r="C185" s="1"/>
      <c r="D185" s="1"/>
      <c r="E185" s="1"/>
      <c r="F185" s="1">
        <v>81216</v>
      </c>
    </row>
    <row r="186" spans="3:8" x14ac:dyDescent="0.45">
      <c r="C186" s="1"/>
      <c r="D186" s="1"/>
      <c r="E186" s="1"/>
      <c r="F186" s="1">
        <v>1002034</v>
      </c>
      <c r="G186" s="1">
        <f>SUM(F187:F188)</f>
        <v>387646</v>
      </c>
      <c r="H186">
        <f t="shared" si="2"/>
        <v>0.38685912853256477</v>
      </c>
    </row>
    <row r="187" spans="3:8" x14ac:dyDescent="0.45">
      <c r="C187" s="1"/>
      <c r="D187" s="1"/>
      <c r="E187" s="1"/>
      <c r="F187" s="1">
        <v>80498</v>
      </c>
    </row>
    <row r="188" spans="3:8" x14ac:dyDescent="0.45">
      <c r="C188" s="1"/>
      <c r="D188" s="1"/>
      <c r="E188" s="1"/>
      <c r="F188" s="1">
        <v>307148</v>
      </c>
    </row>
    <row r="189" spans="3:8" x14ac:dyDescent="0.45">
      <c r="C189" s="1"/>
      <c r="D189" s="1"/>
      <c r="E189" s="1"/>
      <c r="F189" s="1">
        <v>1006723</v>
      </c>
      <c r="G189" s="1">
        <f>SUM(F190:F192)</f>
        <v>231217</v>
      </c>
      <c r="H189">
        <f t="shared" si="2"/>
        <v>0.22967290903257401</v>
      </c>
    </row>
    <row r="190" spans="3:8" x14ac:dyDescent="0.45">
      <c r="C190" s="1"/>
      <c r="D190" s="1"/>
      <c r="E190" s="1"/>
      <c r="F190" s="1">
        <v>132061</v>
      </c>
    </row>
    <row r="191" spans="3:8" x14ac:dyDescent="0.45">
      <c r="C191" s="1"/>
      <c r="D191" s="1"/>
      <c r="E191" s="1"/>
      <c r="F191" s="1">
        <v>48166</v>
      </c>
    </row>
    <row r="192" spans="3:8" x14ac:dyDescent="0.45">
      <c r="C192" s="1"/>
      <c r="D192" s="1"/>
      <c r="E192" s="1"/>
      <c r="F192" s="1">
        <v>50990</v>
      </c>
    </row>
    <row r="193" spans="3:8" x14ac:dyDescent="0.45">
      <c r="C193" s="1"/>
      <c r="D193" s="1"/>
      <c r="E193" s="1"/>
      <c r="F193" s="1">
        <v>1003356</v>
      </c>
      <c r="G193" s="1">
        <f>SUM(F194:F196)</f>
        <v>342162</v>
      </c>
      <c r="H193">
        <f t="shared" si="2"/>
        <v>0.34101754511858207</v>
      </c>
    </row>
    <row r="194" spans="3:8" x14ac:dyDescent="0.45">
      <c r="C194" s="1"/>
      <c r="D194" s="1"/>
      <c r="E194" s="1"/>
      <c r="F194" s="1">
        <v>115117</v>
      </c>
    </row>
    <row r="195" spans="3:8" x14ac:dyDescent="0.45">
      <c r="C195" s="1"/>
      <c r="D195" s="1"/>
      <c r="E195" s="1"/>
      <c r="F195" s="1">
        <v>66483</v>
      </c>
    </row>
    <row r="196" spans="3:8" x14ac:dyDescent="0.45">
      <c r="C196" s="1"/>
      <c r="D196" s="1"/>
      <c r="E196" s="1"/>
      <c r="F196" s="1">
        <v>160562</v>
      </c>
    </row>
    <row r="197" spans="3:8" x14ac:dyDescent="0.45">
      <c r="C197" s="1"/>
      <c r="D197" s="1"/>
      <c r="E197" s="1"/>
      <c r="F197" s="1">
        <v>1008383</v>
      </c>
      <c r="G197" s="1">
        <f>SUM(F198:F200)</f>
        <v>302159</v>
      </c>
      <c r="H197">
        <f t="shared" ref="H197:H257" si="3">G197/F197</f>
        <v>0.29964705870686037</v>
      </c>
    </row>
    <row r="198" spans="3:8" x14ac:dyDescent="0.45">
      <c r="C198" s="1"/>
      <c r="D198" s="1"/>
      <c r="E198" s="1"/>
      <c r="F198" s="1">
        <v>185311</v>
      </c>
    </row>
    <row r="199" spans="3:8" x14ac:dyDescent="0.45">
      <c r="C199" s="1"/>
      <c r="D199" s="1"/>
      <c r="E199" s="1"/>
      <c r="F199" s="1">
        <v>78638</v>
      </c>
    </row>
    <row r="200" spans="3:8" x14ac:dyDescent="0.45">
      <c r="C200" s="1"/>
      <c r="D200" s="1"/>
      <c r="E200" s="1"/>
      <c r="F200" s="1">
        <v>38210</v>
      </c>
    </row>
    <row r="201" spans="3:8" x14ac:dyDescent="0.45">
      <c r="C201" s="1"/>
      <c r="D201" s="1"/>
      <c r="E201" s="1"/>
      <c r="F201" s="1">
        <v>1002567</v>
      </c>
      <c r="G201" s="1">
        <f>SUM(F202:F205)</f>
        <v>285224</v>
      </c>
      <c r="H201">
        <f t="shared" si="3"/>
        <v>0.2844937046601374</v>
      </c>
    </row>
    <row r="202" spans="3:8" x14ac:dyDescent="0.45">
      <c r="C202" s="1"/>
      <c r="D202" s="1"/>
      <c r="E202" s="1"/>
      <c r="F202" s="1">
        <v>117388</v>
      </c>
    </row>
    <row r="203" spans="3:8" x14ac:dyDescent="0.45">
      <c r="C203" s="1"/>
      <c r="D203" s="1"/>
      <c r="E203" s="1"/>
      <c r="F203" s="1">
        <v>58241</v>
      </c>
    </row>
    <row r="204" spans="3:8" x14ac:dyDescent="0.45">
      <c r="C204" s="1"/>
      <c r="D204" s="1"/>
      <c r="E204" s="1"/>
      <c r="F204" s="1">
        <v>36056</v>
      </c>
    </row>
    <row r="205" spans="3:8" x14ac:dyDescent="0.45">
      <c r="C205" s="1"/>
      <c r="D205" s="1"/>
      <c r="E205" s="1"/>
      <c r="F205" s="1">
        <v>73539</v>
      </c>
    </row>
    <row r="206" spans="3:8" x14ac:dyDescent="0.45">
      <c r="C206" s="1"/>
      <c r="D206" s="1"/>
      <c r="E206" s="1"/>
      <c r="F206" s="1">
        <v>1002277</v>
      </c>
      <c r="G206" s="1">
        <f>SUM(F207:F210)</f>
        <v>217717</v>
      </c>
      <c r="H206">
        <f t="shared" si="3"/>
        <v>0.21722238463019705</v>
      </c>
    </row>
    <row r="207" spans="3:8" x14ac:dyDescent="0.45">
      <c r="C207" s="1"/>
      <c r="D207" s="1"/>
      <c r="E207" s="1"/>
      <c r="F207" s="1">
        <v>51108</v>
      </c>
    </row>
    <row r="208" spans="3:8" x14ac:dyDescent="0.45">
      <c r="C208" s="1"/>
      <c r="D208" s="1"/>
      <c r="E208" s="1"/>
      <c r="F208" s="1">
        <v>30067</v>
      </c>
    </row>
    <row r="209" spans="1:8" x14ac:dyDescent="0.45">
      <c r="C209" s="1"/>
      <c r="D209" s="1"/>
      <c r="E209" s="1"/>
      <c r="F209" s="1">
        <v>70937</v>
      </c>
    </row>
    <row r="210" spans="1:8" x14ac:dyDescent="0.45">
      <c r="C210" s="1"/>
      <c r="D210" s="1"/>
      <c r="E210" s="1"/>
      <c r="F210" s="1">
        <v>65605</v>
      </c>
    </row>
    <row r="211" spans="1:8" x14ac:dyDescent="0.45">
      <c r="C211" s="1"/>
      <c r="D211" s="1"/>
      <c r="E211" s="1"/>
      <c r="F211" s="1">
        <v>994941</v>
      </c>
      <c r="G211" s="1">
        <f>SUM(F212:F216)</f>
        <v>338056</v>
      </c>
      <c r="H211">
        <f t="shared" si="3"/>
        <v>0.33977492132699327</v>
      </c>
    </row>
    <row r="212" spans="1:8" x14ac:dyDescent="0.45">
      <c r="C212" s="1"/>
      <c r="D212" s="1"/>
      <c r="E212" s="1"/>
      <c r="F212" s="1">
        <v>60299</v>
      </c>
    </row>
    <row r="213" spans="1:8" x14ac:dyDescent="0.45">
      <c r="C213" s="1"/>
      <c r="D213" s="1"/>
      <c r="E213" s="1"/>
      <c r="F213" s="1">
        <v>90022</v>
      </c>
    </row>
    <row r="214" spans="1:8" x14ac:dyDescent="0.45">
      <c r="C214" s="1"/>
      <c r="D214" s="1"/>
      <c r="E214" s="1"/>
      <c r="F214" s="1">
        <v>54037</v>
      </c>
    </row>
    <row r="215" spans="1:8" x14ac:dyDescent="0.45">
      <c r="C215" s="1"/>
      <c r="D215" s="1"/>
      <c r="E215" s="1"/>
      <c r="F215" s="1">
        <v>99639</v>
      </c>
    </row>
    <row r="216" spans="1:8" x14ac:dyDescent="0.45">
      <c r="C216" s="1"/>
      <c r="D216" s="1"/>
      <c r="E216" s="1"/>
      <c r="F216" s="1">
        <v>34059</v>
      </c>
    </row>
    <row r="217" spans="1:8" x14ac:dyDescent="0.45">
      <c r="C217" s="1"/>
      <c r="D217" s="1"/>
      <c r="E217" s="1"/>
      <c r="F217" s="1">
        <v>1002567</v>
      </c>
      <c r="G217" s="1">
        <f>SUM(F218:F221)</f>
        <v>247100</v>
      </c>
      <c r="H217">
        <f t="shared" si="3"/>
        <v>0.24646731839368341</v>
      </c>
    </row>
    <row r="218" spans="1:8" x14ac:dyDescent="0.45">
      <c r="C218" s="1"/>
      <c r="D218" s="1"/>
      <c r="E218" s="1"/>
      <c r="F218" s="1">
        <v>57723</v>
      </c>
    </row>
    <row r="219" spans="1:8" x14ac:dyDescent="0.45">
      <c r="C219" s="1"/>
      <c r="D219" s="1"/>
      <c r="E219" s="1"/>
      <c r="F219" s="1">
        <v>98955</v>
      </c>
    </row>
    <row r="220" spans="1:8" x14ac:dyDescent="0.45">
      <c r="C220" s="1"/>
      <c r="D220" s="1"/>
      <c r="E220" s="1"/>
      <c r="F220" s="1">
        <v>48374</v>
      </c>
    </row>
    <row r="221" spans="1:8" x14ac:dyDescent="0.45">
      <c r="C221" s="1"/>
      <c r="D221" s="1"/>
      <c r="E221" s="1"/>
      <c r="F221" s="1">
        <v>42048</v>
      </c>
    </row>
    <row r="223" spans="1:8" x14ac:dyDescent="0.45">
      <c r="A223" t="s">
        <v>1</v>
      </c>
    </row>
    <row r="225" spans="3:13" x14ac:dyDescent="0.45">
      <c r="C225" s="1"/>
      <c r="D225" s="1"/>
      <c r="E225" s="1"/>
      <c r="F225" s="1">
        <v>1003613</v>
      </c>
      <c r="G225" s="1">
        <f>SUM(F226:F230)</f>
        <v>338945</v>
      </c>
      <c r="H225">
        <f>G225/F225</f>
        <v>0.33772480029652863</v>
      </c>
    </row>
    <row r="226" spans="3:13" x14ac:dyDescent="0.45">
      <c r="C226" s="1"/>
      <c r="D226" s="1"/>
      <c r="E226" s="1"/>
      <c r="F226" s="1">
        <v>75313</v>
      </c>
    </row>
    <row r="227" spans="3:13" x14ac:dyDescent="0.45">
      <c r="C227" s="1"/>
      <c r="D227" s="1"/>
      <c r="E227" s="1"/>
      <c r="F227" s="1">
        <v>44272</v>
      </c>
    </row>
    <row r="228" spans="3:13" x14ac:dyDescent="0.45">
      <c r="C228" s="1"/>
      <c r="D228" s="1"/>
      <c r="E228" s="1"/>
      <c r="F228" s="1">
        <v>38626</v>
      </c>
    </row>
    <row r="229" spans="3:13" x14ac:dyDescent="0.45">
      <c r="C229" s="1"/>
      <c r="D229" s="1"/>
      <c r="E229" s="1"/>
      <c r="F229" s="1">
        <v>57689</v>
      </c>
    </row>
    <row r="230" spans="3:13" x14ac:dyDescent="0.45">
      <c r="C230" s="1"/>
      <c r="D230" s="1"/>
      <c r="E230" s="1"/>
      <c r="F230" s="1">
        <v>123045</v>
      </c>
    </row>
    <row r="231" spans="3:13" x14ac:dyDescent="0.45">
      <c r="C231" s="1"/>
      <c r="D231" s="1"/>
      <c r="E231" s="1"/>
      <c r="F231" s="1">
        <v>1006692</v>
      </c>
      <c r="G231" s="1">
        <f>SUM(F232:F235)</f>
        <v>423805</v>
      </c>
      <c r="H231">
        <f t="shared" si="3"/>
        <v>0.42098774997715288</v>
      </c>
    </row>
    <row r="232" spans="3:13" x14ac:dyDescent="0.45">
      <c r="C232" s="1"/>
      <c r="D232" s="1"/>
      <c r="E232" s="1"/>
      <c r="F232" s="1">
        <v>52154</v>
      </c>
      <c r="M232">
        <v>0.33772480029652863</v>
      </c>
    </row>
    <row r="233" spans="3:13" x14ac:dyDescent="0.45">
      <c r="C233" s="1"/>
      <c r="D233" s="1"/>
      <c r="E233" s="1"/>
      <c r="F233" s="1">
        <v>128577</v>
      </c>
      <c r="M233">
        <v>0.42098774997715288</v>
      </c>
    </row>
    <row r="234" spans="3:13" x14ac:dyDescent="0.45">
      <c r="C234" s="1"/>
      <c r="D234" s="1"/>
      <c r="E234" s="1"/>
      <c r="F234" s="1">
        <v>107870</v>
      </c>
      <c r="M234">
        <v>0.29871670814890822</v>
      </c>
    </row>
    <row r="235" spans="3:13" x14ac:dyDescent="0.45">
      <c r="C235" s="1"/>
      <c r="D235" s="1"/>
      <c r="E235" s="1"/>
      <c r="F235" s="1">
        <v>135204</v>
      </c>
      <c r="M235">
        <v>0.36589668803980818</v>
      </c>
    </row>
    <row r="236" spans="3:13" x14ac:dyDescent="0.45">
      <c r="C236" s="1"/>
      <c r="D236" s="1"/>
      <c r="E236" s="1"/>
      <c r="F236" s="1">
        <v>1009669</v>
      </c>
      <c r="G236" s="1">
        <f>SUM(F237:F240)</f>
        <v>301605</v>
      </c>
      <c r="H236">
        <f t="shared" si="3"/>
        <v>0.29871670814890822</v>
      </c>
      <c r="M236">
        <v>0.32594639248579799</v>
      </c>
    </row>
    <row r="237" spans="3:13" x14ac:dyDescent="0.45">
      <c r="C237" s="1"/>
      <c r="D237" s="1"/>
      <c r="E237" s="1"/>
      <c r="F237" s="1">
        <v>76158</v>
      </c>
      <c r="M237">
        <v>0.33823069678358869</v>
      </c>
    </row>
    <row r="238" spans="3:13" x14ac:dyDescent="0.45">
      <c r="C238" s="1"/>
      <c r="D238" s="1"/>
      <c r="E238" s="1"/>
      <c r="F238" s="1">
        <v>109252</v>
      </c>
      <c r="M238">
        <v>0.36110137159918593</v>
      </c>
    </row>
    <row r="239" spans="3:13" x14ac:dyDescent="0.45">
      <c r="C239" s="1"/>
      <c r="D239" s="1"/>
      <c r="E239" s="1"/>
      <c r="F239" s="1">
        <v>68029</v>
      </c>
      <c r="M239">
        <v>0.34350338613085579</v>
      </c>
    </row>
    <row r="240" spans="3:13" x14ac:dyDescent="0.45">
      <c r="C240" s="1"/>
      <c r="D240" s="1"/>
      <c r="E240" s="1"/>
      <c r="F240" s="1">
        <v>48166</v>
      </c>
      <c r="M240">
        <v>0.3630821253636341</v>
      </c>
    </row>
    <row r="241" spans="3:13" x14ac:dyDescent="0.45">
      <c r="C241" s="1"/>
      <c r="D241" s="1"/>
      <c r="E241" s="1"/>
      <c r="F241" s="1">
        <v>1026522</v>
      </c>
      <c r="G241" s="1">
        <f>SUM(F242:F245)</f>
        <v>375601</v>
      </c>
      <c r="H241">
        <f t="shared" si="3"/>
        <v>0.36589668803980818</v>
      </c>
      <c r="M241">
        <v>0.3256693486613027</v>
      </c>
    </row>
    <row r="242" spans="3:13" x14ac:dyDescent="0.45">
      <c r="C242" s="1"/>
      <c r="D242" s="1"/>
      <c r="E242" s="1"/>
      <c r="F242" s="1">
        <v>104019</v>
      </c>
      <c r="M242">
        <v>0.38367609190379415</v>
      </c>
    </row>
    <row r="243" spans="3:13" x14ac:dyDescent="0.45">
      <c r="C243" s="1"/>
      <c r="D243" s="1"/>
      <c r="E243" s="1"/>
      <c r="F243" s="1">
        <v>38000</v>
      </c>
      <c r="M243">
        <v>0.29773551840474949</v>
      </c>
    </row>
    <row r="244" spans="3:13" x14ac:dyDescent="0.45">
      <c r="C244" s="1"/>
      <c r="D244" s="1"/>
      <c r="E244" s="1"/>
      <c r="F244" s="1">
        <v>202277</v>
      </c>
      <c r="M244">
        <v>0.36358737421491516</v>
      </c>
    </row>
    <row r="245" spans="3:13" x14ac:dyDescent="0.45">
      <c r="C245" s="1"/>
      <c r="D245" s="1"/>
      <c r="E245" s="1"/>
      <c r="F245" s="1">
        <v>31305</v>
      </c>
      <c r="M245">
        <v>0.39137305239475961</v>
      </c>
    </row>
    <row r="246" spans="3:13" x14ac:dyDescent="0.45">
      <c r="C246" s="1"/>
      <c r="D246" s="1"/>
      <c r="E246" s="1"/>
      <c r="F246" s="1">
        <v>1001091</v>
      </c>
      <c r="G246" s="1">
        <f>SUM(F247:F251)</f>
        <v>326302</v>
      </c>
      <c r="H246">
        <f t="shared" si="3"/>
        <v>0.32594639248579799</v>
      </c>
      <c r="M246">
        <v>0.24129656263412111</v>
      </c>
    </row>
    <row r="247" spans="3:13" x14ac:dyDescent="0.45">
      <c r="C247" s="1"/>
      <c r="D247" s="1"/>
      <c r="E247" s="1"/>
      <c r="F247" s="1">
        <v>50990</v>
      </c>
      <c r="M247">
        <v>0.28887957268203185</v>
      </c>
    </row>
    <row r="248" spans="3:13" x14ac:dyDescent="0.45">
      <c r="C248" s="1"/>
      <c r="D248" s="1"/>
      <c r="E248" s="1"/>
      <c r="F248" s="1">
        <v>55606</v>
      </c>
      <c r="M248">
        <v>0.26000452564916648</v>
      </c>
    </row>
    <row r="249" spans="3:13" x14ac:dyDescent="0.45">
      <c r="C249" s="1"/>
      <c r="D249" s="1"/>
      <c r="E249" s="1"/>
      <c r="F249" s="1">
        <v>120167</v>
      </c>
      <c r="M249">
        <v>0.36372715400141076</v>
      </c>
    </row>
    <row r="250" spans="3:13" x14ac:dyDescent="0.45">
      <c r="C250" s="1"/>
      <c r="D250" s="1"/>
      <c r="E250" s="1"/>
      <c r="F250" s="1">
        <v>52000</v>
      </c>
      <c r="M250">
        <v>0.25746206337676714</v>
      </c>
    </row>
    <row r="251" spans="3:13" x14ac:dyDescent="0.45">
      <c r="C251" s="1"/>
      <c r="D251" s="1"/>
      <c r="E251" s="1"/>
      <c r="F251" s="1">
        <v>47539</v>
      </c>
      <c r="M251">
        <v>0.29770329557496367</v>
      </c>
    </row>
    <row r="252" spans="3:13" x14ac:dyDescent="0.45">
      <c r="C252" s="1"/>
      <c r="D252" s="1"/>
      <c r="E252" s="1"/>
      <c r="F252" s="1">
        <v>1010816</v>
      </c>
      <c r="G252" s="1">
        <f>SUM(F253:F256)</f>
        <v>341889</v>
      </c>
      <c r="H252">
        <f t="shared" si="3"/>
        <v>0.33823069678358869</v>
      </c>
      <c r="M252">
        <v>0.35057979215865848</v>
      </c>
    </row>
    <row r="253" spans="3:13" x14ac:dyDescent="0.45">
      <c r="C253" s="1"/>
      <c r="D253" s="1"/>
      <c r="E253" s="1"/>
      <c r="F253" s="1">
        <v>50000</v>
      </c>
    </row>
    <row r="254" spans="3:13" x14ac:dyDescent="0.45">
      <c r="C254" s="1"/>
      <c r="D254" s="1"/>
      <c r="E254" s="1"/>
      <c r="F254" s="1">
        <v>67676</v>
      </c>
    </row>
    <row r="255" spans="3:13" x14ac:dyDescent="0.45">
      <c r="C255" s="1"/>
      <c r="D255" s="1"/>
      <c r="E255" s="1"/>
      <c r="F255" s="1">
        <v>54037</v>
      </c>
    </row>
    <row r="256" spans="3:13" x14ac:dyDescent="0.45">
      <c r="C256" s="1"/>
      <c r="D256" s="1"/>
      <c r="E256" s="1"/>
      <c r="F256" s="1">
        <v>170176</v>
      </c>
    </row>
    <row r="257" spans="3:8" x14ac:dyDescent="0.45">
      <c r="C257" s="1"/>
      <c r="D257" s="1"/>
      <c r="E257" s="1"/>
      <c r="F257" s="1">
        <v>1006781</v>
      </c>
      <c r="G257" s="1">
        <f>SUM(F258:F260)</f>
        <v>363550</v>
      </c>
      <c r="H257">
        <f t="shared" si="3"/>
        <v>0.36110137159918593</v>
      </c>
    </row>
    <row r="258" spans="3:8" x14ac:dyDescent="0.45">
      <c r="C258" s="1"/>
      <c r="D258" s="1"/>
      <c r="E258" s="1"/>
      <c r="F258" s="1">
        <v>85907</v>
      </c>
    </row>
    <row r="259" spans="3:8" x14ac:dyDescent="0.45">
      <c r="C259" s="1"/>
      <c r="D259" s="1"/>
      <c r="E259" s="1"/>
      <c r="F259" s="1">
        <v>96602</v>
      </c>
    </row>
    <row r="260" spans="3:8" x14ac:dyDescent="0.45">
      <c r="C260" s="1"/>
      <c r="D260" s="1"/>
      <c r="E260" s="1"/>
      <c r="F260" s="1">
        <v>181041</v>
      </c>
    </row>
    <row r="261" spans="3:8" x14ac:dyDescent="0.45">
      <c r="C261" s="1"/>
      <c r="D261" s="1"/>
      <c r="E261" s="1"/>
      <c r="F261" s="1">
        <v>1000552</v>
      </c>
      <c r="G261" s="1">
        <f>SUM(F262:F267)</f>
        <v>343693</v>
      </c>
      <c r="H261">
        <f t="shared" ref="H261:H320" si="4">G261/F261</f>
        <v>0.34350338613085579</v>
      </c>
    </row>
    <row r="262" spans="3:8" x14ac:dyDescent="0.45">
      <c r="C262" s="1"/>
      <c r="D262" s="1"/>
      <c r="E262" s="1"/>
      <c r="F262" s="1">
        <v>51884</v>
      </c>
    </row>
    <row r="263" spans="3:8" x14ac:dyDescent="0.45">
      <c r="C263" s="1"/>
      <c r="D263" s="1"/>
      <c r="E263" s="1"/>
      <c r="F263" s="1">
        <v>54037</v>
      </c>
    </row>
    <row r="264" spans="3:8" x14ac:dyDescent="0.45">
      <c r="C264" s="1"/>
      <c r="D264" s="1"/>
      <c r="E264" s="1"/>
      <c r="F264" s="1">
        <v>50000</v>
      </c>
    </row>
    <row r="265" spans="3:8" x14ac:dyDescent="0.45">
      <c r="C265" s="1"/>
      <c r="D265" s="1"/>
      <c r="E265" s="1"/>
      <c r="F265" s="1">
        <v>76577</v>
      </c>
    </row>
    <row r="266" spans="3:8" x14ac:dyDescent="0.45">
      <c r="C266" s="1"/>
      <c r="D266" s="1"/>
      <c r="E266" s="1"/>
      <c r="F266" s="1">
        <v>56569</v>
      </c>
    </row>
    <row r="267" spans="3:8" x14ac:dyDescent="0.45">
      <c r="C267" s="1"/>
      <c r="D267" s="1"/>
      <c r="E267" s="1"/>
      <c r="F267" s="1">
        <v>54626</v>
      </c>
    </row>
    <row r="268" spans="3:8" x14ac:dyDescent="0.45">
      <c r="C268" s="1"/>
      <c r="D268" s="1"/>
      <c r="E268" s="1"/>
      <c r="F268" s="1">
        <v>1005475</v>
      </c>
      <c r="G268" s="1">
        <f>SUM(F269:F272)</f>
        <v>365070</v>
      </c>
      <c r="H268">
        <f t="shared" si="4"/>
        <v>0.3630821253636341</v>
      </c>
    </row>
    <row r="269" spans="3:8" x14ac:dyDescent="0.45">
      <c r="C269" s="1"/>
      <c r="D269" s="1"/>
      <c r="E269" s="1"/>
      <c r="F269" s="1">
        <v>48166</v>
      </c>
    </row>
    <row r="270" spans="3:8" x14ac:dyDescent="0.45">
      <c r="C270" s="1"/>
      <c r="D270" s="1"/>
      <c r="E270" s="1"/>
      <c r="F270" s="1">
        <v>122589</v>
      </c>
    </row>
    <row r="271" spans="3:8" x14ac:dyDescent="0.45">
      <c r="C271" s="1"/>
      <c r="D271" s="1"/>
      <c r="E271" s="1"/>
      <c r="F271" s="1">
        <v>59363</v>
      </c>
    </row>
    <row r="272" spans="3:8" x14ac:dyDescent="0.45">
      <c r="C272" s="1"/>
      <c r="D272" s="1"/>
      <c r="E272" s="1"/>
      <c r="F272" s="1">
        <v>134952</v>
      </c>
    </row>
    <row r="273" spans="3:8" x14ac:dyDescent="0.45">
      <c r="C273" s="1"/>
      <c r="D273" s="1"/>
      <c r="F273" s="1">
        <v>1000002</v>
      </c>
      <c r="G273" s="1">
        <f>SUM(F274:F278)</f>
        <v>325670</v>
      </c>
      <c r="H273">
        <f t="shared" si="4"/>
        <v>0.3256693486613027</v>
      </c>
    </row>
    <row r="274" spans="3:8" x14ac:dyDescent="0.45">
      <c r="C274" s="1"/>
      <c r="D274" s="1"/>
      <c r="E274" s="1"/>
      <c r="F274" s="1">
        <v>86579</v>
      </c>
    </row>
    <row r="275" spans="3:8" x14ac:dyDescent="0.45">
      <c r="C275" s="1"/>
      <c r="D275" s="1"/>
      <c r="E275" s="1"/>
      <c r="F275" s="1">
        <v>104690</v>
      </c>
    </row>
    <row r="276" spans="3:8" x14ac:dyDescent="0.45">
      <c r="C276" s="1"/>
      <c r="D276" s="1"/>
      <c r="E276" s="1"/>
      <c r="F276" s="1">
        <v>52345</v>
      </c>
    </row>
    <row r="277" spans="3:8" x14ac:dyDescent="0.45">
      <c r="C277" s="1"/>
      <c r="D277" s="1"/>
      <c r="F277" s="1">
        <v>46000</v>
      </c>
    </row>
    <row r="278" spans="3:8" x14ac:dyDescent="0.45">
      <c r="C278" s="1"/>
      <c r="D278" s="1"/>
      <c r="E278" s="1"/>
      <c r="F278" s="1">
        <v>36056</v>
      </c>
    </row>
    <row r="279" spans="3:8" x14ac:dyDescent="0.45">
      <c r="C279" s="1"/>
      <c r="D279" s="1"/>
      <c r="E279" s="1"/>
      <c r="F279" s="1">
        <v>1002309</v>
      </c>
      <c r="G279" s="1">
        <f>SUM(F280:F283)</f>
        <v>384562</v>
      </c>
      <c r="H279">
        <f t="shared" si="4"/>
        <v>0.38367609190379415</v>
      </c>
    </row>
    <row r="280" spans="3:8" x14ac:dyDescent="0.45">
      <c r="C280" s="1"/>
      <c r="D280" s="1"/>
      <c r="E280" s="1"/>
      <c r="F280" s="1">
        <v>94594</v>
      </c>
    </row>
    <row r="281" spans="3:8" x14ac:dyDescent="0.45">
      <c r="C281" s="1"/>
      <c r="D281" s="1"/>
      <c r="E281" s="1"/>
      <c r="F281" s="1">
        <v>74108</v>
      </c>
    </row>
    <row r="282" spans="3:8" x14ac:dyDescent="0.45">
      <c r="C282" s="1"/>
      <c r="D282" s="1"/>
      <c r="E282" s="1"/>
      <c r="F282" s="1">
        <v>93059</v>
      </c>
    </row>
    <row r="283" spans="3:8" x14ac:dyDescent="0.45">
      <c r="C283" s="1"/>
      <c r="D283" s="1"/>
      <c r="E283" s="1"/>
      <c r="F283" s="1">
        <v>122801</v>
      </c>
    </row>
    <row r="284" spans="3:8" x14ac:dyDescent="0.45">
      <c r="C284" s="1"/>
      <c r="D284" s="1"/>
      <c r="E284" s="1"/>
      <c r="F284" s="1">
        <v>1006588</v>
      </c>
      <c r="G284" s="1">
        <f>SUM(F285:F287)</f>
        <v>299697</v>
      </c>
      <c r="H284">
        <f t="shared" si="4"/>
        <v>0.29773551840474949</v>
      </c>
    </row>
    <row r="285" spans="3:8" x14ac:dyDescent="0.45">
      <c r="C285" s="1"/>
      <c r="D285" s="1"/>
      <c r="E285" s="1"/>
      <c r="F285" s="1">
        <v>120067</v>
      </c>
    </row>
    <row r="286" spans="3:8" x14ac:dyDescent="0.45">
      <c r="C286" s="1"/>
      <c r="D286" s="1"/>
      <c r="E286" s="1"/>
      <c r="F286" s="1">
        <v>49031</v>
      </c>
    </row>
    <row r="287" spans="3:8" x14ac:dyDescent="0.45">
      <c r="C287" s="1"/>
      <c r="D287" s="1"/>
      <c r="E287" s="1"/>
      <c r="F287" s="1">
        <v>130599</v>
      </c>
    </row>
    <row r="288" spans="3:8" x14ac:dyDescent="0.45">
      <c r="C288" s="1"/>
      <c r="D288" s="1"/>
      <c r="E288" s="1"/>
      <c r="F288" s="1">
        <v>1005783</v>
      </c>
      <c r="G288" s="1">
        <f>SUM(F289:F290)</f>
        <v>365690</v>
      </c>
      <c r="H288">
        <f t="shared" si="4"/>
        <v>0.36358737421491516</v>
      </c>
    </row>
    <row r="289" spans="3:8" x14ac:dyDescent="0.45">
      <c r="C289" s="1"/>
      <c r="D289" s="1"/>
      <c r="E289" s="1"/>
      <c r="F289" s="1">
        <v>134848</v>
      </c>
    </row>
    <row r="290" spans="3:8" x14ac:dyDescent="0.45">
      <c r="C290" s="1"/>
      <c r="D290" s="1"/>
      <c r="E290" s="1"/>
      <c r="F290" s="1">
        <v>230842</v>
      </c>
    </row>
    <row r="291" spans="3:8" x14ac:dyDescent="0.45">
      <c r="C291" s="1"/>
      <c r="D291" s="1"/>
      <c r="E291" s="1"/>
      <c r="F291" s="1">
        <v>1008097</v>
      </c>
      <c r="G291" s="1">
        <f>SUM(F292:F294)</f>
        <v>394542</v>
      </c>
      <c r="H291">
        <f t="shared" si="4"/>
        <v>0.39137305239475961</v>
      </c>
    </row>
    <row r="292" spans="3:8" x14ac:dyDescent="0.45">
      <c r="C292" s="1"/>
      <c r="D292" s="1"/>
      <c r="E292" s="1"/>
      <c r="F292" s="1">
        <v>82024</v>
      </c>
    </row>
    <row r="293" spans="3:8" x14ac:dyDescent="0.45">
      <c r="C293" s="1"/>
      <c r="D293" s="1"/>
      <c r="E293" s="1"/>
      <c r="F293" s="1">
        <v>140471</v>
      </c>
    </row>
    <row r="294" spans="3:8" x14ac:dyDescent="0.45">
      <c r="C294" s="1"/>
      <c r="D294" s="1"/>
      <c r="E294" s="1"/>
      <c r="F294" s="1">
        <v>172047</v>
      </c>
    </row>
    <row r="295" spans="3:8" x14ac:dyDescent="0.45">
      <c r="C295" s="1"/>
      <c r="D295" s="1"/>
      <c r="E295" s="1"/>
      <c r="F295" s="1">
        <v>1008883</v>
      </c>
      <c r="G295" s="1">
        <f>SUM(F296:F298)</f>
        <v>243440</v>
      </c>
      <c r="H295">
        <f t="shared" si="4"/>
        <v>0.24129656263412111</v>
      </c>
    </row>
    <row r="296" spans="3:8" x14ac:dyDescent="0.45">
      <c r="C296" s="1"/>
      <c r="D296" s="1"/>
      <c r="E296" s="1"/>
      <c r="F296" s="1">
        <v>58310</v>
      </c>
    </row>
    <row r="297" spans="3:8" x14ac:dyDescent="0.45">
      <c r="C297" s="1"/>
      <c r="D297" s="1"/>
      <c r="E297" s="1"/>
      <c r="F297" s="1">
        <v>60166</v>
      </c>
    </row>
    <row r="298" spans="3:8" x14ac:dyDescent="0.45">
      <c r="C298" s="1"/>
      <c r="D298" s="1"/>
      <c r="E298" s="1"/>
      <c r="F298" s="1">
        <v>124964</v>
      </c>
    </row>
    <row r="299" spans="3:8" x14ac:dyDescent="0.45">
      <c r="C299" s="1"/>
      <c r="D299" s="1"/>
      <c r="E299" s="1"/>
      <c r="F299" s="1">
        <v>1013765</v>
      </c>
      <c r="G299" s="1">
        <f>SUM(F300:F302)</f>
        <v>292856</v>
      </c>
      <c r="H299">
        <f t="shared" si="4"/>
        <v>0.28887957268203185</v>
      </c>
    </row>
    <row r="300" spans="3:8" x14ac:dyDescent="0.45">
      <c r="C300" s="1"/>
      <c r="D300" s="1"/>
      <c r="E300" s="1"/>
      <c r="F300" s="1">
        <v>120416</v>
      </c>
    </row>
    <row r="301" spans="3:8" x14ac:dyDescent="0.45">
      <c r="C301" s="1"/>
      <c r="D301" s="1"/>
      <c r="E301" s="1"/>
      <c r="F301" s="1">
        <v>99639</v>
      </c>
    </row>
    <row r="302" spans="3:8" x14ac:dyDescent="0.45">
      <c r="C302" s="1"/>
      <c r="D302" s="1"/>
      <c r="E302" s="1"/>
      <c r="F302" s="1">
        <v>72801</v>
      </c>
    </row>
    <row r="303" spans="3:8" x14ac:dyDescent="0.45">
      <c r="C303" s="1"/>
      <c r="D303" s="1"/>
      <c r="E303" s="1"/>
      <c r="F303" s="1">
        <v>1003171</v>
      </c>
      <c r="G303" s="1">
        <f>SUM(F304:F306)</f>
        <v>260829</v>
      </c>
      <c r="H303">
        <f t="shared" si="4"/>
        <v>0.26000452564916648</v>
      </c>
    </row>
    <row r="304" spans="3:8" x14ac:dyDescent="0.45">
      <c r="C304" s="1"/>
      <c r="D304" s="1"/>
      <c r="E304" s="1"/>
      <c r="F304" s="1">
        <v>80025</v>
      </c>
    </row>
    <row r="305" spans="3:8" x14ac:dyDescent="0.45">
      <c r="C305" s="1"/>
      <c r="D305" s="1"/>
      <c r="E305" s="1"/>
      <c r="F305" s="1">
        <v>119616</v>
      </c>
    </row>
    <row r="306" spans="3:8" x14ac:dyDescent="0.45">
      <c r="C306" s="1"/>
      <c r="D306" s="1"/>
      <c r="E306" s="1"/>
      <c r="F306" s="1">
        <v>61188</v>
      </c>
    </row>
    <row r="307" spans="3:8" x14ac:dyDescent="0.45">
      <c r="C307" s="1"/>
      <c r="D307" s="1"/>
      <c r="E307" s="1"/>
      <c r="F307" s="1">
        <v>1002309</v>
      </c>
      <c r="G307" s="1">
        <f>SUM(F308:F311)</f>
        <v>364567</v>
      </c>
      <c r="H307">
        <f t="shared" si="4"/>
        <v>0.36372715400141076</v>
      </c>
    </row>
    <row r="308" spans="3:8" x14ac:dyDescent="0.45">
      <c r="C308" s="1"/>
      <c r="D308" s="1"/>
      <c r="E308" s="1"/>
      <c r="F308" s="1">
        <v>39395</v>
      </c>
    </row>
    <row r="309" spans="3:8" x14ac:dyDescent="0.45">
      <c r="C309" s="1"/>
      <c r="D309" s="1"/>
      <c r="E309" s="1"/>
      <c r="F309" s="1">
        <v>53814</v>
      </c>
    </row>
    <row r="310" spans="3:8" x14ac:dyDescent="0.45">
      <c r="C310" s="1"/>
      <c r="D310" s="1"/>
      <c r="E310" s="1"/>
      <c r="F310" s="1">
        <v>117098</v>
      </c>
    </row>
    <row r="311" spans="3:8" x14ac:dyDescent="0.45">
      <c r="C311" s="1"/>
      <c r="D311" s="1"/>
      <c r="E311" s="1"/>
      <c r="F311" s="1">
        <v>154260</v>
      </c>
    </row>
    <row r="312" spans="3:8" x14ac:dyDescent="0.45">
      <c r="C312" s="1"/>
      <c r="D312" s="1"/>
      <c r="E312" s="1"/>
      <c r="F312" s="1">
        <v>1011885</v>
      </c>
      <c r="G312" s="1">
        <f>SUM(F313:F315)</f>
        <v>260522</v>
      </c>
      <c r="H312">
        <f t="shared" si="4"/>
        <v>0.25746206337676714</v>
      </c>
    </row>
    <row r="313" spans="3:8" x14ac:dyDescent="0.45">
      <c r="C313" s="1"/>
      <c r="D313" s="1"/>
      <c r="E313" s="1"/>
      <c r="F313" s="1">
        <v>89554</v>
      </c>
    </row>
    <row r="314" spans="3:8" x14ac:dyDescent="0.45">
      <c r="C314" s="1"/>
      <c r="D314" s="1"/>
      <c r="E314" s="1"/>
      <c r="F314" s="1">
        <v>114612</v>
      </c>
    </row>
    <row r="315" spans="3:8" x14ac:dyDescent="0.45">
      <c r="C315" s="1"/>
      <c r="D315" s="1"/>
      <c r="E315" s="1"/>
      <c r="F315" s="1">
        <v>56356</v>
      </c>
    </row>
    <row r="316" spans="3:8" x14ac:dyDescent="0.45">
      <c r="C316" s="1"/>
      <c r="D316" s="1"/>
      <c r="E316" s="1"/>
      <c r="F316" s="1">
        <v>1003133</v>
      </c>
      <c r="G316" s="1">
        <f>SUM(F317:F319)</f>
        <v>298636</v>
      </c>
      <c r="H316">
        <f t="shared" si="4"/>
        <v>0.29770329557496367</v>
      </c>
    </row>
    <row r="317" spans="3:8" x14ac:dyDescent="0.45">
      <c r="C317" s="1"/>
      <c r="D317" s="1"/>
      <c r="E317" s="1"/>
      <c r="F317" s="1">
        <v>153883</v>
      </c>
    </row>
    <row r="318" spans="3:8" x14ac:dyDescent="0.45">
      <c r="C318" s="1"/>
      <c r="D318" s="1"/>
      <c r="E318" s="1"/>
      <c r="F318" s="1">
        <v>66753</v>
      </c>
    </row>
    <row r="319" spans="3:8" x14ac:dyDescent="0.45">
      <c r="C319" s="1"/>
      <c r="D319" s="1"/>
      <c r="E319" s="1"/>
      <c r="F319" s="1">
        <v>78000</v>
      </c>
    </row>
    <row r="320" spans="3:8" x14ac:dyDescent="0.45">
      <c r="C320" s="1"/>
      <c r="D320" s="1"/>
      <c r="E320" s="1"/>
      <c r="F320" s="1">
        <v>1000186</v>
      </c>
      <c r="G320" s="1">
        <f>SUM(F321:F322)</f>
        <v>350645</v>
      </c>
      <c r="H320">
        <f t="shared" si="4"/>
        <v>0.35057979215865848</v>
      </c>
    </row>
    <row r="321" spans="1:13" x14ac:dyDescent="0.45">
      <c r="C321" s="1"/>
      <c r="D321" s="1"/>
      <c r="E321" s="1"/>
      <c r="F321" s="1">
        <v>196957</v>
      </c>
    </row>
    <row r="322" spans="1:13" x14ac:dyDescent="0.45">
      <c r="C322" s="1"/>
      <c r="D322" s="1"/>
      <c r="E322" s="1"/>
      <c r="F322" s="1">
        <v>153688</v>
      </c>
    </row>
    <row r="324" spans="1:13" x14ac:dyDescent="0.45">
      <c r="A324" t="s">
        <v>2</v>
      </c>
    </row>
    <row r="326" spans="1:13" x14ac:dyDescent="0.45">
      <c r="C326" s="1"/>
      <c r="D326" s="1"/>
      <c r="E326" s="1"/>
      <c r="F326" s="1">
        <v>1002998</v>
      </c>
      <c r="G326" s="1">
        <f>SUM(F327:F330)</f>
        <v>313210</v>
      </c>
      <c r="H326">
        <f t="shared" ref="H326:H387" si="5">G326/F326</f>
        <v>0.3122738031381917</v>
      </c>
      <c r="M326">
        <v>0.3122738031381917</v>
      </c>
    </row>
    <row r="327" spans="1:13" x14ac:dyDescent="0.45">
      <c r="C327" s="1"/>
      <c r="D327" s="1"/>
      <c r="E327" s="1"/>
      <c r="F327" s="1">
        <v>38053</v>
      </c>
      <c r="M327">
        <v>0.32500032349928681</v>
      </c>
    </row>
    <row r="328" spans="1:13" x14ac:dyDescent="0.45">
      <c r="C328" s="1"/>
      <c r="D328" s="1"/>
      <c r="E328" s="1"/>
      <c r="F328" s="1">
        <v>142042</v>
      </c>
      <c r="M328">
        <v>0.32229789907279294</v>
      </c>
    </row>
    <row r="329" spans="1:13" x14ac:dyDescent="0.45">
      <c r="C329" s="1"/>
      <c r="D329" s="1"/>
      <c r="E329" s="1"/>
      <c r="F329" s="1">
        <v>75392</v>
      </c>
      <c r="M329">
        <v>0.28602939561920238</v>
      </c>
    </row>
    <row r="330" spans="1:13" x14ac:dyDescent="0.45">
      <c r="C330" s="1"/>
      <c r="D330" s="1"/>
      <c r="E330" s="1"/>
      <c r="F330" s="1">
        <v>57723</v>
      </c>
      <c r="M330">
        <v>0.30880222258734258</v>
      </c>
    </row>
    <row r="331" spans="1:13" x14ac:dyDescent="0.45">
      <c r="C331" s="1"/>
      <c r="D331" s="1"/>
      <c r="E331" s="1"/>
      <c r="F331" s="1">
        <v>1004639</v>
      </c>
      <c r="G331" s="1">
        <f>SUM(F332:F334)</f>
        <v>326508</v>
      </c>
      <c r="H331">
        <f t="shared" si="5"/>
        <v>0.32500032349928681</v>
      </c>
      <c r="M331">
        <v>0.30396115304043675</v>
      </c>
    </row>
    <row r="332" spans="1:13" x14ac:dyDescent="0.45">
      <c r="C332" s="1"/>
      <c r="D332" s="1"/>
      <c r="E332" s="1"/>
      <c r="F332" s="1">
        <v>106921</v>
      </c>
      <c r="M332">
        <v>0.23583417966580447</v>
      </c>
    </row>
    <row r="333" spans="1:13" x14ac:dyDescent="0.45">
      <c r="C333" s="1"/>
      <c r="D333" s="1"/>
      <c r="E333" s="1"/>
      <c r="F333" s="1">
        <v>96104</v>
      </c>
      <c r="M333">
        <v>0.31783193451979141</v>
      </c>
    </row>
    <row r="334" spans="1:13" x14ac:dyDescent="0.45">
      <c r="C334" s="1"/>
      <c r="D334" s="1"/>
      <c r="E334" s="1"/>
      <c r="F334" s="1">
        <v>123483</v>
      </c>
      <c r="M334">
        <v>0.36039510678494746</v>
      </c>
    </row>
    <row r="335" spans="1:13" x14ac:dyDescent="0.45">
      <c r="C335" s="1"/>
      <c r="D335" s="1"/>
      <c r="E335" s="1"/>
      <c r="F335" s="1">
        <v>1006032</v>
      </c>
      <c r="G335" s="1">
        <f>SUM(F336:F339)</f>
        <v>324242</v>
      </c>
      <c r="H335">
        <f t="shared" si="5"/>
        <v>0.32229789907279294</v>
      </c>
      <c r="M335">
        <v>0.4761547216809387</v>
      </c>
    </row>
    <row r="336" spans="1:13" x14ac:dyDescent="0.45">
      <c r="C336" s="1"/>
      <c r="D336" s="1"/>
      <c r="E336" s="1"/>
      <c r="F336" s="1">
        <v>107629</v>
      </c>
      <c r="M336">
        <v>0.27955746432600392</v>
      </c>
    </row>
    <row r="337" spans="3:13" x14ac:dyDescent="0.45">
      <c r="C337" s="1"/>
      <c r="D337" s="1"/>
      <c r="E337" s="1"/>
      <c r="F337" s="1">
        <v>118929</v>
      </c>
      <c r="M337">
        <v>0.28613173920241591</v>
      </c>
    </row>
    <row r="338" spans="3:13" x14ac:dyDescent="0.45">
      <c r="C338" s="1"/>
      <c r="D338" s="1"/>
      <c r="E338" s="1"/>
      <c r="F338" s="1">
        <v>49518</v>
      </c>
      <c r="M338">
        <v>0.35649702591832022</v>
      </c>
    </row>
    <row r="339" spans="3:13" x14ac:dyDescent="0.45">
      <c r="C339" s="1"/>
      <c r="D339" s="1"/>
      <c r="E339" s="1"/>
      <c r="F339" s="1">
        <v>48166</v>
      </c>
      <c r="M339">
        <v>0.3122404723648492</v>
      </c>
    </row>
    <row r="340" spans="3:13" x14ac:dyDescent="0.45">
      <c r="C340" s="1"/>
      <c r="D340" s="1"/>
      <c r="E340" s="1"/>
      <c r="F340" s="1">
        <v>1001918</v>
      </c>
      <c r="G340" s="1">
        <f>SUM(F341:F343)</f>
        <v>286578</v>
      </c>
      <c r="H340">
        <f t="shared" si="5"/>
        <v>0.28602939561920238</v>
      </c>
      <c r="M340">
        <v>0.21982354381835886</v>
      </c>
    </row>
    <row r="341" spans="3:13" x14ac:dyDescent="0.45">
      <c r="C341" s="1"/>
      <c r="D341" s="1"/>
      <c r="E341" s="1"/>
      <c r="F341" s="1">
        <v>123434</v>
      </c>
      <c r="M341">
        <v>0.25308519435901478</v>
      </c>
    </row>
    <row r="342" spans="3:13" x14ac:dyDescent="0.45">
      <c r="C342" s="1"/>
      <c r="D342" s="1"/>
      <c r="E342" s="1"/>
      <c r="F342" s="1">
        <v>81437</v>
      </c>
      <c r="M342">
        <v>0.30035896267842455</v>
      </c>
    </row>
    <row r="343" spans="3:13" x14ac:dyDescent="0.45">
      <c r="C343" s="1"/>
      <c r="D343" s="1"/>
      <c r="E343" s="1"/>
      <c r="F343" s="1">
        <v>81707</v>
      </c>
      <c r="M343">
        <v>0.3497193887186909</v>
      </c>
    </row>
    <row r="344" spans="3:13" x14ac:dyDescent="0.45">
      <c r="C344" s="1"/>
      <c r="D344" s="1"/>
      <c r="E344" s="1"/>
      <c r="F344" s="1">
        <v>1004235</v>
      </c>
      <c r="G344" s="1">
        <f>SUM(F345:F347)</f>
        <v>310110</v>
      </c>
      <c r="H344">
        <f t="shared" si="5"/>
        <v>0.30880222258734258</v>
      </c>
      <c r="M344">
        <v>0.29743357593063341</v>
      </c>
    </row>
    <row r="345" spans="3:13" x14ac:dyDescent="0.45">
      <c r="C345" s="1"/>
      <c r="D345" s="1"/>
      <c r="E345" s="1"/>
      <c r="F345" s="1">
        <v>208969</v>
      </c>
      <c r="M345">
        <v>0.31964697082426524</v>
      </c>
    </row>
    <row r="346" spans="3:13" x14ac:dyDescent="0.45">
      <c r="C346" s="1"/>
      <c r="D346" s="1"/>
      <c r="E346" s="1"/>
      <c r="F346" s="1">
        <v>67082</v>
      </c>
      <c r="M346">
        <v>0.33682030455250045</v>
      </c>
    </row>
    <row r="347" spans="3:13" x14ac:dyDescent="0.45">
      <c r="C347" s="1"/>
      <c r="D347" s="1"/>
      <c r="E347" s="1"/>
      <c r="F347" s="1">
        <v>34059</v>
      </c>
      <c r="M347">
        <v>0.26505107281840973</v>
      </c>
    </row>
    <row r="348" spans="3:13" x14ac:dyDescent="0.45">
      <c r="C348" s="1"/>
      <c r="D348" s="1"/>
      <c r="E348" s="1"/>
      <c r="F348" s="1">
        <v>1005793</v>
      </c>
      <c r="G348" s="1">
        <f>SUM(F349:F352)</f>
        <v>305722</v>
      </c>
      <c r="H348">
        <f t="shared" si="5"/>
        <v>0.30396115304043675</v>
      </c>
      <c r="M348">
        <v>0.43173832926288186</v>
      </c>
    </row>
    <row r="349" spans="3:13" x14ac:dyDescent="0.45">
      <c r="C349" s="1"/>
      <c r="D349" s="1"/>
      <c r="E349" s="1"/>
      <c r="F349" s="1">
        <v>61741</v>
      </c>
      <c r="M349">
        <v>0.2964081311423149</v>
      </c>
    </row>
    <row r="350" spans="3:13" x14ac:dyDescent="0.45">
      <c r="C350" s="1"/>
      <c r="D350" s="1"/>
      <c r="E350" s="1"/>
      <c r="F350" s="1">
        <v>80623</v>
      </c>
      <c r="M350">
        <v>0.35482415376275706</v>
      </c>
    </row>
    <row r="351" spans="3:13" x14ac:dyDescent="0.45">
      <c r="C351" s="1"/>
      <c r="D351" s="1"/>
      <c r="E351" s="1"/>
      <c r="F351" s="1">
        <v>120416</v>
      </c>
      <c r="M351">
        <v>0.36053198209114129</v>
      </c>
    </row>
    <row r="352" spans="3:13" x14ac:dyDescent="0.45">
      <c r="C352" s="1"/>
      <c r="D352" s="1"/>
      <c r="E352" s="1"/>
      <c r="F352" s="1">
        <v>42942</v>
      </c>
      <c r="M352">
        <v>0.28161302011657796</v>
      </c>
    </row>
    <row r="353" spans="3:13" x14ac:dyDescent="0.45">
      <c r="C353" s="1"/>
      <c r="D353" s="1"/>
      <c r="E353" s="1"/>
      <c r="F353" s="1">
        <v>1008272</v>
      </c>
      <c r="G353" s="1">
        <f>SUM(F354:F357)</f>
        <v>237785</v>
      </c>
      <c r="H353">
        <f t="shared" si="5"/>
        <v>0.23583417966580447</v>
      </c>
      <c r="M353">
        <v>0.35981378988264989</v>
      </c>
    </row>
    <row r="354" spans="3:13" x14ac:dyDescent="0.45">
      <c r="C354" s="1"/>
      <c r="D354" s="1"/>
      <c r="E354" s="1"/>
      <c r="F354" s="1">
        <v>50478</v>
      </c>
      <c r="M354">
        <v>0.23377394905711429</v>
      </c>
    </row>
    <row r="355" spans="3:13" x14ac:dyDescent="0.45">
      <c r="C355" s="1"/>
      <c r="D355" s="1"/>
      <c r="E355" s="1"/>
      <c r="F355" s="1">
        <v>73239</v>
      </c>
      <c r="M355">
        <v>0.30521259339142698</v>
      </c>
    </row>
    <row r="356" spans="3:13" x14ac:dyDescent="0.45">
      <c r="C356" s="1"/>
      <c r="D356" s="1"/>
      <c r="E356" s="1"/>
      <c r="F356" s="1">
        <v>74673</v>
      </c>
      <c r="M356">
        <v>0.41707139569870788</v>
      </c>
    </row>
    <row r="357" spans="3:13" x14ac:dyDescent="0.45">
      <c r="C357" s="1"/>
      <c r="D357" s="1"/>
      <c r="E357" s="1"/>
      <c r="F357" s="1">
        <v>39395</v>
      </c>
      <c r="M357">
        <v>0.24576750923502275</v>
      </c>
    </row>
    <row r="358" spans="3:13" x14ac:dyDescent="0.45">
      <c r="C358" s="1"/>
      <c r="D358" s="1"/>
      <c r="E358" s="1"/>
      <c r="F358" s="1">
        <v>1029563</v>
      </c>
      <c r="G358" s="1">
        <f>SUM(F359:F360)</f>
        <v>327228</v>
      </c>
      <c r="H358">
        <f t="shared" si="5"/>
        <v>0.31783193451979141</v>
      </c>
      <c r="M358">
        <v>0.35463697725970761</v>
      </c>
    </row>
    <row r="359" spans="3:13" x14ac:dyDescent="0.45">
      <c r="C359" s="1"/>
      <c r="D359" s="1"/>
      <c r="E359" s="1"/>
      <c r="F359" s="1">
        <v>53666</v>
      </c>
    </row>
    <row r="360" spans="3:13" x14ac:dyDescent="0.45">
      <c r="C360" s="1"/>
      <c r="D360" s="1"/>
      <c r="E360" s="1"/>
      <c r="F360" s="1">
        <v>273562</v>
      </c>
    </row>
    <row r="361" spans="3:13" x14ac:dyDescent="0.45">
      <c r="C361" s="1"/>
      <c r="D361" s="1"/>
      <c r="E361" s="1"/>
      <c r="F361" s="1">
        <v>1008335</v>
      </c>
      <c r="G361" s="1">
        <f>SUM(F362:F363)</f>
        <v>363399</v>
      </c>
      <c r="H361">
        <f t="shared" si="5"/>
        <v>0.36039510678494746</v>
      </c>
    </row>
    <row r="362" spans="3:13" x14ac:dyDescent="0.45">
      <c r="C362" s="1"/>
      <c r="D362" s="1"/>
      <c r="E362" s="1"/>
      <c r="F362" s="1">
        <v>69426</v>
      </c>
    </row>
    <row r="363" spans="3:13" x14ac:dyDescent="0.45">
      <c r="C363" s="1"/>
      <c r="D363" s="1"/>
      <c r="E363" s="1"/>
      <c r="F363" s="1">
        <v>293973</v>
      </c>
    </row>
    <row r="364" spans="3:13" x14ac:dyDescent="0.45">
      <c r="C364" s="1"/>
      <c r="D364" s="1"/>
      <c r="E364" s="1"/>
      <c r="F364" s="1">
        <v>1006866</v>
      </c>
      <c r="G364" s="1">
        <f>SUM(F365:F367)</f>
        <v>479424</v>
      </c>
      <c r="H364">
        <f t="shared" si="5"/>
        <v>0.4761547216809387</v>
      </c>
    </row>
    <row r="365" spans="3:13" x14ac:dyDescent="0.45">
      <c r="C365" s="1"/>
      <c r="D365" s="1"/>
      <c r="E365" s="1"/>
      <c r="F365" s="1">
        <v>252357</v>
      </c>
    </row>
    <row r="366" spans="3:13" x14ac:dyDescent="0.45">
      <c r="C366" s="1"/>
      <c r="D366" s="1"/>
      <c r="E366" s="1"/>
      <c r="F366" s="1">
        <v>122262</v>
      </c>
    </row>
    <row r="367" spans="3:13" x14ac:dyDescent="0.45">
      <c r="C367" s="1"/>
      <c r="D367" s="1"/>
      <c r="E367" s="1"/>
      <c r="F367" s="1">
        <v>104805</v>
      </c>
    </row>
    <row r="368" spans="3:13" x14ac:dyDescent="0.45">
      <c r="C368" s="1"/>
      <c r="D368" s="1"/>
      <c r="E368" s="1"/>
      <c r="F368" s="1">
        <v>1010540</v>
      </c>
      <c r="G368" s="1">
        <f>SUM(F369:F372)</f>
        <v>282504</v>
      </c>
      <c r="H368">
        <f t="shared" si="5"/>
        <v>0.27955746432600392</v>
      </c>
    </row>
    <row r="369" spans="3:8" x14ac:dyDescent="0.45">
      <c r="C369" s="1"/>
      <c r="D369" s="1"/>
      <c r="E369" s="1"/>
      <c r="F369" s="1">
        <v>111893</v>
      </c>
    </row>
    <row r="370" spans="3:8" x14ac:dyDescent="0.45">
      <c r="C370" s="1"/>
      <c r="D370" s="1"/>
      <c r="E370" s="1"/>
      <c r="F370" s="1">
        <v>66573</v>
      </c>
    </row>
    <row r="371" spans="3:8" x14ac:dyDescent="0.45">
      <c r="C371" s="1"/>
      <c r="D371" s="1"/>
      <c r="E371" s="1"/>
      <c r="F371" s="1">
        <v>51884</v>
      </c>
    </row>
    <row r="372" spans="3:8" x14ac:dyDescent="0.45">
      <c r="C372" s="1"/>
      <c r="D372" s="1"/>
      <c r="E372" s="1"/>
      <c r="F372" s="1">
        <v>52154</v>
      </c>
    </row>
    <row r="373" spans="3:8" x14ac:dyDescent="0.45">
      <c r="C373" s="1"/>
      <c r="D373" s="1"/>
      <c r="E373" s="1"/>
      <c r="F373" s="1">
        <v>1002678</v>
      </c>
      <c r="G373" s="1">
        <f>SUM(F374:F377)</f>
        <v>286898</v>
      </c>
      <c r="H373">
        <f t="shared" si="5"/>
        <v>0.28613173920241591</v>
      </c>
    </row>
    <row r="374" spans="3:8" x14ac:dyDescent="0.45">
      <c r="C374" s="1"/>
      <c r="D374" s="1"/>
      <c r="E374" s="1"/>
      <c r="F374" s="1">
        <v>45607</v>
      </c>
    </row>
    <row r="375" spans="3:8" x14ac:dyDescent="0.45">
      <c r="C375" s="1"/>
      <c r="D375" s="1"/>
      <c r="E375" s="1"/>
      <c r="F375" s="1">
        <v>54406</v>
      </c>
    </row>
    <row r="376" spans="3:8" x14ac:dyDescent="0.45">
      <c r="C376" s="1"/>
      <c r="D376" s="1"/>
      <c r="E376" s="1"/>
      <c r="F376" s="1">
        <v>62097</v>
      </c>
    </row>
    <row r="377" spans="3:8" x14ac:dyDescent="0.45">
      <c r="C377" s="1"/>
      <c r="D377" s="1"/>
      <c r="E377" s="1"/>
      <c r="F377" s="1">
        <v>124788</v>
      </c>
    </row>
    <row r="378" spans="3:8" x14ac:dyDescent="0.45">
      <c r="C378" s="1"/>
      <c r="D378" s="1"/>
      <c r="E378" s="1"/>
      <c r="F378" s="1">
        <v>1026031</v>
      </c>
      <c r="G378" s="1">
        <f>SUM(F379:F381)</f>
        <v>365777</v>
      </c>
      <c r="H378">
        <f t="shared" si="5"/>
        <v>0.35649702591832022</v>
      </c>
    </row>
    <row r="379" spans="3:8" x14ac:dyDescent="0.45">
      <c r="C379" s="1"/>
      <c r="D379" s="1"/>
      <c r="E379" s="1"/>
      <c r="F379" s="1">
        <v>121655</v>
      </c>
    </row>
    <row r="380" spans="3:8" x14ac:dyDescent="0.45">
      <c r="C380" s="1"/>
      <c r="D380" s="1"/>
      <c r="E380" s="1"/>
      <c r="F380" s="1">
        <v>137201</v>
      </c>
    </row>
    <row r="381" spans="3:8" x14ac:dyDescent="0.45">
      <c r="C381" s="1"/>
      <c r="D381" s="1"/>
      <c r="E381" s="1"/>
      <c r="F381" s="1">
        <v>106921</v>
      </c>
    </row>
    <row r="382" spans="3:8" x14ac:dyDescent="0.45">
      <c r="C382" s="1"/>
      <c r="D382" s="1"/>
      <c r="E382" s="1"/>
      <c r="F382" s="1">
        <v>1018196</v>
      </c>
      <c r="G382" s="1">
        <f>SUM(F383:F386)</f>
        <v>317922</v>
      </c>
      <c r="H382">
        <f t="shared" si="5"/>
        <v>0.3122404723648492</v>
      </c>
    </row>
    <row r="383" spans="3:8" x14ac:dyDescent="0.45">
      <c r="C383" s="1"/>
      <c r="D383" s="1"/>
      <c r="E383" s="1"/>
      <c r="F383" s="1">
        <v>68819</v>
      </c>
    </row>
    <row r="384" spans="3:8" x14ac:dyDescent="0.45">
      <c r="C384" s="1"/>
      <c r="D384" s="1"/>
      <c r="E384" s="1"/>
      <c r="F384" s="1">
        <v>155795</v>
      </c>
    </row>
    <row r="385" spans="3:8" x14ac:dyDescent="0.45">
      <c r="C385" s="1"/>
      <c r="D385" s="1"/>
      <c r="E385" s="1"/>
      <c r="F385" s="1">
        <v>26077</v>
      </c>
    </row>
    <row r="386" spans="3:8" x14ac:dyDescent="0.45">
      <c r="C386" s="1"/>
      <c r="D386" s="1"/>
      <c r="E386" s="1"/>
      <c r="F386" s="1">
        <v>67231</v>
      </c>
    </row>
    <row r="387" spans="3:8" x14ac:dyDescent="0.45">
      <c r="C387" s="1"/>
      <c r="D387" s="1"/>
      <c r="E387" s="1"/>
      <c r="F387" s="1">
        <v>1004442</v>
      </c>
      <c r="G387" s="1">
        <f>SUM(F388:F391)</f>
        <v>220800</v>
      </c>
      <c r="H387">
        <f t="shared" si="5"/>
        <v>0.21982354381835886</v>
      </c>
    </row>
    <row r="388" spans="3:8" x14ac:dyDescent="0.45">
      <c r="C388" s="1"/>
      <c r="D388" s="1"/>
      <c r="F388" s="1">
        <v>46000</v>
      </c>
    </row>
    <row r="389" spans="3:8" x14ac:dyDescent="0.45">
      <c r="C389" s="1"/>
      <c r="D389" s="1"/>
      <c r="E389" s="1"/>
      <c r="F389" s="1">
        <v>81413</v>
      </c>
    </row>
    <row r="390" spans="3:8" x14ac:dyDescent="0.45">
      <c r="C390" s="1"/>
      <c r="D390" s="1"/>
      <c r="E390" s="1"/>
      <c r="F390" s="1">
        <v>43267</v>
      </c>
    </row>
    <row r="391" spans="3:8" x14ac:dyDescent="0.45">
      <c r="C391" s="1"/>
      <c r="D391" s="1"/>
      <c r="E391" s="1"/>
      <c r="F391" s="1">
        <v>50120</v>
      </c>
    </row>
    <row r="392" spans="3:8" x14ac:dyDescent="0.45">
      <c r="C392" s="1"/>
      <c r="D392" s="1"/>
      <c r="E392" s="1"/>
      <c r="F392" s="1">
        <v>1002449</v>
      </c>
      <c r="G392" s="1">
        <f>SUM(F393:F396)</f>
        <v>253705</v>
      </c>
      <c r="H392">
        <f t="shared" ref="H392:H451" si="6">G392/F392</f>
        <v>0.25308519435901478</v>
      </c>
    </row>
    <row r="393" spans="3:8" x14ac:dyDescent="0.45">
      <c r="C393" s="1"/>
      <c r="D393" s="1"/>
      <c r="E393" s="1"/>
      <c r="F393" s="1">
        <v>68029</v>
      </c>
    </row>
    <row r="394" spans="3:8" x14ac:dyDescent="0.45">
      <c r="C394" s="1"/>
      <c r="D394" s="1"/>
      <c r="E394" s="1"/>
      <c r="F394" s="1">
        <v>67676</v>
      </c>
    </row>
    <row r="395" spans="3:8" x14ac:dyDescent="0.45">
      <c r="C395" s="1"/>
      <c r="D395" s="1"/>
      <c r="F395" s="1">
        <v>58000</v>
      </c>
    </row>
    <row r="396" spans="3:8" x14ac:dyDescent="0.45">
      <c r="C396" s="1"/>
      <c r="D396" s="1"/>
      <c r="F396" s="1">
        <v>60000</v>
      </c>
    </row>
    <row r="397" spans="3:8" x14ac:dyDescent="0.45">
      <c r="C397" s="1"/>
      <c r="D397" s="1"/>
      <c r="E397" s="1"/>
      <c r="F397" s="1">
        <v>1005397</v>
      </c>
      <c r="G397" s="1">
        <f>SUM(F398:F400)</f>
        <v>301980</v>
      </c>
      <c r="H397">
        <f t="shared" si="6"/>
        <v>0.30035896267842455</v>
      </c>
    </row>
    <row r="398" spans="3:8" x14ac:dyDescent="0.45">
      <c r="C398" s="1"/>
      <c r="D398" s="1"/>
      <c r="E398" s="1"/>
      <c r="F398" s="1">
        <v>158316</v>
      </c>
    </row>
    <row r="399" spans="3:8" x14ac:dyDescent="0.45">
      <c r="C399" s="1"/>
      <c r="D399" s="1"/>
      <c r="E399" s="1"/>
      <c r="F399" s="1">
        <v>106301</v>
      </c>
    </row>
    <row r="400" spans="3:8" x14ac:dyDescent="0.45">
      <c r="C400" s="1"/>
      <c r="D400" s="1"/>
      <c r="E400" s="1"/>
      <c r="F400" s="1">
        <v>37363</v>
      </c>
    </row>
    <row r="401" spans="3:8" x14ac:dyDescent="0.45">
      <c r="C401" s="1"/>
      <c r="D401" s="1"/>
      <c r="E401" s="1"/>
      <c r="F401" s="1">
        <v>1006018</v>
      </c>
      <c r="G401" s="1">
        <f>SUM(F402:F406)</f>
        <v>351824</v>
      </c>
      <c r="H401">
        <f t="shared" si="6"/>
        <v>0.3497193887186909</v>
      </c>
    </row>
    <row r="402" spans="3:8" x14ac:dyDescent="0.45">
      <c r="C402" s="1"/>
      <c r="D402" s="1"/>
      <c r="E402" s="1"/>
      <c r="F402" s="1">
        <v>73756</v>
      </c>
    </row>
    <row r="403" spans="3:8" x14ac:dyDescent="0.45">
      <c r="C403" s="1"/>
      <c r="D403" s="1"/>
      <c r="E403" s="1"/>
      <c r="F403" s="1">
        <v>40000</v>
      </c>
    </row>
    <row r="404" spans="3:8" x14ac:dyDescent="0.45">
      <c r="C404" s="1"/>
      <c r="D404" s="1"/>
      <c r="E404" s="1"/>
      <c r="F404" s="1">
        <v>73783</v>
      </c>
    </row>
    <row r="405" spans="3:8" x14ac:dyDescent="0.45">
      <c r="C405" s="1"/>
      <c r="D405" s="1"/>
      <c r="E405" s="1"/>
      <c r="F405" s="1">
        <v>52000</v>
      </c>
    </row>
    <row r="406" spans="3:8" x14ac:dyDescent="0.45">
      <c r="C406" s="1"/>
      <c r="D406" s="1"/>
      <c r="E406" s="1"/>
      <c r="F406" s="1">
        <v>112285</v>
      </c>
    </row>
    <row r="407" spans="3:8" x14ac:dyDescent="0.45">
      <c r="C407" s="1"/>
      <c r="D407" s="1"/>
      <c r="E407" s="1"/>
      <c r="F407" s="1">
        <v>1005095</v>
      </c>
      <c r="G407" s="1">
        <f>SUM(F408:F410)</f>
        <v>298949</v>
      </c>
      <c r="H407">
        <f t="shared" si="6"/>
        <v>0.29743357593063341</v>
      </c>
    </row>
    <row r="408" spans="3:8" x14ac:dyDescent="0.45">
      <c r="C408" s="1"/>
      <c r="D408" s="1"/>
      <c r="E408" s="1"/>
      <c r="F408" s="1">
        <v>37736</v>
      </c>
    </row>
    <row r="409" spans="3:8" x14ac:dyDescent="0.45">
      <c r="C409" s="1"/>
      <c r="D409" s="1"/>
      <c r="E409" s="1"/>
      <c r="F409" s="1">
        <v>25612</v>
      </c>
    </row>
    <row r="410" spans="3:8" x14ac:dyDescent="0.45">
      <c r="C410" s="1"/>
      <c r="D410" s="1"/>
      <c r="E410" s="1"/>
      <c r="F410" s="1">
        <v>235601</v>
      </c>
    </row>
    <row r="411" spans="3:8" x14ac:dyDescent="0.45">
      <c r="C411" s="1"/>
      <c r="D411" s="1"/>
      <c r="E411" s="1"/>
      <c r="F411" s="1">
        <v>1005356</v>
      </c>
      <c r="G411" s="1">
        <f>SUM(F412:F414)</f>
        <v>321359</v>
      </c>
      <c r="H411">
        <f t="shared" si="6"/>
        <v>0.31964697082426524</v>
      </c>
    </row>
    <row r="412" spans="3:8" x14ac:dyDescent="0.45">
      <c r="C412" s="1"/>
      <c r="D412" s="1"/>
      <c r="E412" s="1"/>
      <c r="F412" s="1">
        <v>93231</v>
      </c>
    </row>
    <row r="413" spans="3:8" x14ac:dyDescent="0.45">
      <c r="C413" s="1"/>
      <c r="D413" s="1"/>
      <c r="E413" s="1"/>
      <c r="F413" s="1">
        <v>21633</v>
      </c>
    </row>
    <row r="414" spans="3:8" x14ac:dyDescent="0.45">
      <c r="C414" s="1"/>
      <c r="D414" s="1"/>
      <c r="E414" s="1"/>
      <c r="F414" s="1">
        <v>206495</v>
      </c>
    </row>
    <row r="415" spans="3:8" x14ac:dyDescent="0.45">
      <c r="C415" s="1"/>
      <c r="D415" s="1"/>
      <c r="E415" s="1"/>
      <c r="F415" s="1">
        <v>1013487</v>
      </c>
      <c r="G415" s="1">
        <f>SUM(F416:F419)</f>
        <v>341363</v>
      </c>
      <c r="H415">
        <f t="shared" si="6"/>
        <v>0.33682030455250045</v>
      </c>
    </row>
    <row r="416" spans="3:8" x14ac:dyDescent="0.45">
      <c r="C416" s="1"/>
      <c r="D416" s="1"/>
      <c r="E416" s="1"/>
      <c r="F416" s="1">
        <v>32985</v>
      </c>
    </row>
    <row r="417" spans="3:8" x14ac:dyDescent="0.45">
      <c r="C417" s="1"/>
      <c r="D417" s="1"/>
      <c r="E417" s="1"/>
      <c r="F417" s="1">
        <v>44045</v>
      </c>
    </row>
    <row r="418" spans="3:8" x14ac:dyDescent="0.45">
      <c r="C418" s="1"/>
      <c r="D418" s="1"/>
      <c r="E418" s="1"/>
      <c r="F418" s="1">
        <v>132136</v>
      </c>
    </row>
    <row r="419" spans="3:8" x14ac:dyDescent="0.45">
      <c r="C419" s="1"/>
      <c r="D419" s="1"/>
      <c r="E419" s="1"/>
      <c r="F419" s="1">
        <v>132197</v>
      </c>
    </row>
    <row r="420" spans="3:8" x14ac:dyDescent="0.45">
      <c r="C420" s="1"/>
      <c r="D420" s="1"/>
      <c r="E420" s="1"/>
      <c r="F420" s="1">
        <v>1002686</v>
      </c>
      <c r="G420" s="1">
        <f>SUM(F421:F423)</f>
        <v>265763</v>
      </c>
      <c r="H420">
        <f t="shared" si="6"/>
        <v>0.26505107281840973</v>
      </c>
    </row>
    <row r="421" spans="3:8" x14ac:dyDescent="0.45">
      <c r="C421" s="1"/>
      <c r="D421" s="1"/>
      <c r="E421" s="1"/>
      <c r="F421" s="1">
        <v>103730</v>
      </c>
    </row>
    <row r="422" spans="3:8" x14ac:dyDescent="0.45">
      <c r="C422" s="1"/>
      <c r="D422" s="1"/>
      <c r="E422" s="1"/>
      <c r="F422" s="1">
        <v>102000</v>
      </c>
    </row>
    <row r="423" spans="3:8" x14ac:dyDescent="0.45">
      <c r="C423" s="1"/>
      <c r="D423" s="1"/>
      <c r="E423" s="1"/>
      <c r="F423" s="1">
        <v>60033</v>
      </c>
    </row>
    <row r="424" spans="3:8" x14ac:dyDescent="0.45">
      <c r="C424" s="1"/>
      <c r="D424" s="1"/>
      <c r="E424" s="1"/>
      <c r="F424" s="1">
        <v>1000708</v>
      </c>
      <c r="G424" s="1">
        <f>SUM(F425:F427)</f>
        <v>432044</v>
      </c>
      <c r="H424">
        <f t="shared" si="6"/>
        <v>0.43173832926288186</v>
      </c>
    </row>
    <row r="425" spans="3:8" x14ac:dyDescent="0.45">
      <c r="C425" s="1"/>
      <c r="D425" s="1"/>
      <c r="E425" s="1"/>
      <c r="F425" s="1">
        <v>106075</v>
      </c>
    </row>
    <row r="426" spans="3:8" x14ac:dyDescent="0.45">
      <c r="C426" s="1"/>
      <c r="D426" s="1"/>
      <c r="E426" s="1"/>
      <c r="F426" s="1">
        <v>94021</v>
      </c>
    </row>
    <row r="427" spans="3:8" x14ac:dyDescent="0.45">
      <c r="C427" s="1"/>
      <c r="D427" s="1"/>
      <c r="E427" s="1"/>
      <c r="F427" s="1">
        <v>231948</v>
      </c>
    </row>
    <row r="428" spans="3:8" x14ac:dyDescent="0.45">
      <c r="C428" s="1"/>
      <c r="D428" s="1"/>
      <c r="E428" s="1"/>
      <c r="F428" s="1">
        <v>1003795</v>
      </c>
      <c r="G428" s="1">
        <f>SUM(F429:F432)</f>
        <v>297533</v>
      </c>
      <c r="H428">
        <f t="shared" si="6"/>
        <v>0.2964081311423149</v>
      </c>
    </row>
    <row r="429" spans="3:8" x14ac:dyDescent="0.45">
      <c r="C429" s="1"/>
      <c r="D429" s="1"/>
      <c r="E429" s="1"/>
      <c r="F429" s="1">
        <v>83259</v>
      </c>
    </row>
    <row r="430" spans="3:8" x14ac:dyDescent="0.45">
      <c r="C430" s="1"/>
      <c r="D430" s="1"/>
      <c r="E430" s="1"/>
      <c r="F430" s="1">
        <v>71554</v>
      </c>
    </row>
    <row r="431" spans="3:8" x14ac:dyDescent="0.45">
      <c r="C431" s="1"/>
      <c r="D431" s="1"/>
      <c r="E431" s="1"/>
      <c r="F431" s="1">
        <v>43081</v>
      </c>
    </row>
    <row r="432" spans="3:8" x14ac:dyDescent="0.45">
      <c r="C432" s="1"/>
      <c r="D432" s="1"/>
      <c r="E432" s="1"/>
      <c r="F432" s="1">
        <v>99639</v>
      </c>
    </row>
    <row r="433" spans="3:8" x14ac:dyDescent="0.45">
      <c r="C433" s="1"/>
      <c r="D433" s="1"/>
      <c r="E433" s="1"/>
      <c r="F433" s="1">
        <v>1001699</v>
      </c>
      <c r="G433" s="1">
        <f>SUM(F434:F437)</f>
        <v>355427</v>
      </c>
      <c r="H433">
        <f t="shared" si="6"/>
        <v>0.35482415376275706</v>
      </c>
    </row>
    <row r="434" spans="3:8" x14ac:dyDescent="0.45">
      <c r="C434" s="1"/>
      <c r="D434" s="1"/>
      <c r="E434" s="1"/>
      <c r="F434" s="1">
        <v>31623</v>
      </c>
    </row>
    <row r="435" spans="3:8" x14ac:dyDescent="0.45">
      <c r="C435" s="1"/>
      <c r="D435" s="1"/>
      <c r="E435" s="1"/>
      <c r="F435" s="1">
        <v>104785</v>
      </c>
    </row>
    <row r="436" spans="3:8" x14ac:dyDescent="0.45">
      <c r="C436" s="1"/>
      <c r="D436" s="1"/>
      <c r="E436" s="1"/>
      <c r="F436" s="1">
        <v>154738</v>
      </c>
    </row>
    <row r="437" spans="3:8" x14ac:dyDescent="0.45">
      <c r="C437" s="1"/>
      <c r="D437" s="1"/>
      <c r="E437" s="1"/>
      <c r="F437" s="1">
        <v>64281</v>
      </c>
    </row>
    <row r="438" spans="3:8" x14ac:dyDescent="0.45">
      <c r="C438" s="1"/>
      <c r="D438" s="1"/>
      <c r="E438" s="1"/>
      <c r="F438" s="1">
        <v>1006876</v>
      </c>
      <c r="G438" s="1">
        <f>SUM(F439:F440)</f>
        <v>363011</v>
      </c>
      <c r="H438">
        <f t="shared" si="6"/>
        <v>0.36053198209114129</v>
      </c>
    </row>
    <row r="439" spans="3:8" x14ac:dyDescent="0.45">
      <c r="C439" s="1"/>
      <c r="D439" s="1"/>
      <c r="E439" s="1"/>
      <c r="F439" s="1">
        <v>104957</v>
      </c>
    </row>
    <row r="440" spans="3:8" x14ac:dyDescent="0.45">
      <c r="C440" s="1"/>
      <c r="D440" s="1"/>
      <c r="E440" s="1"/>
      <c r="F440" s="1">
        <v>258054</v>
      </c>
    </row>
    <row r="441" spans="3:8" x14ac:dyDescent="0.45">
      <c r="C441" s="1"/>
      <c r="D441" s="1"/>
      <c r="E441" s="1"/>
      <c r="F441" s="1">
        <v>996243</v>
      </c>
      <c r="G441" s="1">
        <f>SUM(F442:F443)</f>
        <v>280555</v>
      </c>
      <c r="H441">
        <f t="shared" si="6"/>
        <v>0.28161302011657796</v>
      </c>
    </row>
    <row r="442" spans="3:8" x14ac:dyDescent="0.45">
      <c r="C442" s="1"/>
      <c r="D442" s="1"/>
      <c r="E442" s="1"/>
      <c r="F442" s="1">
        <v>232181</v>
      </c>
    </row>
    <row r="443" spans="3:8" x14ac:dyDescent="0.45">
      <c r="C443" s="1"/>
      <c r="D443" s="1"/>
      <c r="E443" s="1"/>
      <c r="F443" s="1">
        <v>48374</v>
      </c>
    </row>
    <row r="444" spans="3:8" x14ac:dyDescent="0.45">
      <c r="C444" s="1"/>
      <c r="D444" s="1"/>
      <c r="E444" s="1"/>
      <c r="F444" s="1">
        <v>1006390</v>
      </c>
      <c r="G444" s="1">
        <f>SUM(F445:F447)</f>
        <v>362113</v>
      </c>
      <c r="H444">
        <f t="shared" si="6"/>
        <v>0.35981378988264989</v>
      </c>
    </row>
    <row r="445" spans="3:8" x14ac:dyDescent="0.45">
      <c r="C445" s="1"/>
      <c r="D445" s="1"/>
      <c r="E445" s="1"/>
      <c r="F445" s="1">
        <v>113208</v>
      </c>
    </row>
    <row r="446" spans="3:8" x14ac:dyDescent="0.45">
      <c r="C446" s="1"/>
      <c r="D446" s="1"/>
      <c r="E446" s="1"/>
      <c r="F446" s="1">
        <v>113701</v>
      </c>
    </row>
    <row r="447" spans="3:8" x14ac:dyDescent="0.45">
      <c r="C447" s="1"/>
      <c r="D447" s="1"/>
      <c r="E447" s="1"/>
      <c r="F447" s="1">
        <v>135204</v>
      </c>
    </row>
    <row r="448" spans="3:8" x14ac:dyDescent="0.45">
      <c r="C448" s="1"/>
      <c r="D448" s="1"/>
      <c r="E448" s="1"/>
      <c r="F448" s="1">
        <v>1001553</v>
      </c>
      <c r="G448" s="1">
        <f>SUM(F450)</f>
        <v>234137</v>
      </c>
      <c r="H448">
        <f t="shared" si="6"/>
        <v>0.23377394905711429</v>
      </c>
    </row>
    <row r="449" spans="3:8" x14ac:dyDescent="0.45">
      <c r="C449" s="1"/>
      <c r="D449" s="1"/>
      <c r="E449" s="1"/>
      <c r="F449" s="1">
        <v>166012</v>
      </c>
    </row>
    <row r="450" spans="3:8" x14ac:dyDescent="0.45">
      <c r="C450" s="1"/>
      <c r="D450" s="1"/>
      <c r="E450" s="1"/>
      <c r="F450" s="1">
        <v>234137</v>
      </c>
    </row>
    <row r="451" spans="3:8" x14ac:dyDescent="0.45">
      <c r="C451" s="1"/>
      <c r="D451" s="1"/>
      <c r="E451" s="1"/>
      <c r="F451" s="1">
        <v>1004241</v>
      </c>
      <c r="G451" s="1">
        <f>SUM(F452:F454)</f>
        <v>306507</v>
      </c>
      <c r="H451">
        <f t="shared" si="6"/>
        <v>0.30521259339142698</v>
      </c>
    </row>
    <row r="452" spans="3:8" x14ac:dyDescent="0.45">
      <c r="C452" s="1"/>
      <c r="D452" s="1"/>
      <c r="E452" s="1"/>
      <c r="F452" s="1">
        <v>81584</v>
      </c>
    </row>
    <row r="453" spans="3:8" x14ac:dyDescent="0.45">
      <c r="C453" s="1"/>
      <c r="D453" s="1"/>
      <c r="E453" s="1"/>
      <c r="F453" s="1">
        <v>154467</v>
      </c>
    </row>
    <row r="454" spans="3:8" x14ac:dyDescent="0.45">
      <c r="C454" s="1"/>
      <c r="D454" s="1"/>
      <c r="E454" s="1"/>
      <c r="F454" s="1">
        <v>70456</v>
      </c>
    </row>
    <row r="455" spans="3:8" x14ac:dyDescent="0.45">
      <c r="C455" s="1"/>
      <c r="D455" s="1"/>
      <c r="E455" s="1"/>
      <c r="F455" s="1">
        <v>1001699</v>
      </c>
      <c r="G455" s="1">
        <f>SUM(F456:F461)</f>
        <v>417780</v>
      </c>
      <c r="H455">
        <f t="shared" ref="H455:H515" si="7">G455/F455</f>
        <v>0.41707139569870788</v>
      </c>
    </row>
    <row r="456" spans="3:8" x14ac:dyDescent="0.45">
      <c r="C456" s="1"/>
      <c r="D456" s="1"/>
      <c r="E456" s="1"/>
      <c r="F456" s="1">
        <v>78715</v>
      </c>
    </row>
    <row r="457" spans="3:8" x14ac:dyDescent="0.45">
      <c r="C457" s="1"/>
      <c r="D457" s="1"/>
      <c r="E457" s="1"/>
      <c r="F457" s="1">
        <v>80920</v>
      </c>
    </row>
    <row r="458" spans="3:8" x14ac:dyDescent="0.45">
      <c r="C458" s="1"/>
      <c r="D458" s="1"/>
      <c r="E458" s="1"/>
      <c r="F458" s="1">
        <v>53141</v>
      </c>
    </row>
    <row r="459" spans="3:8" x14ac:dyDescent="0.45">
      <c r="C459" s="1"/>
      <c r="D459" s="1"/>
      <c r="E459" s="1"/>
      <c r="F459" s="1">
        <v>64622</v>
      </c>
    </row>
    <row r="460" spans="3:8" x14ac:dyDescent="0.45">
      <c r="C460" s="1"/>
      <c r="D460" s="1"/>
      <c r="E460" s="1"/>
      <c r="F460" s="1">
        <v>96519</v>
      </c>
    </row>
    <row r="461" spans="3:8" x14ac:dyDescent="0.45">
      <c r="C461" s="1"/>
      <c r="D461" s="1"/>
      <c r="E461" s="1"/>
      <c r="F461" s="1">
        <v>43863</v>
      </c>
    </row>
    <row r="462" spans="3:8" x14ac:dyDescent="0.45">
      <c r="C462" s="1"/>
      <c r="D462" s="1"/>
      <c r="E462" s="1"/>
      <c r="F462" s="1">
        <v>1005141</v>
      </c>
      <c r="G462" s="1">
        <f>SUM(F463:F465)</f>
        <v>247031</v>
      </c>
      <c r="H462">
        <f t="shared" si="7"/>
        <v>0.24576750923502275</v>
      </c>
    </row>
    <row r="463" spans="3:8" x14ac:dyDescent="0.45">
      <c r="C463" s="1"/>
      <c r="D463" s="1"/>
      <c r="E463" s="1"/>
      <c r="F463" s="1">
        <v>94021</v>
      </c>
    </row>
    <row r="464" spans="3:8" x14ac:dyDescent="0.45">
      <c r="C464" s="1"/>
      <c r="D464" s="1"/>
      <c r="E464" s="1"/>
      <c r="F464" s="1">
        <v>131469</v>
      </c>
    </row>
    <row r="465" spans="1:14" x14ac:dyDescent="0.45">
      <c r="C465" s="1"/>
      <c r="D465" s="1"/>
      <c r="E465" s="1"/>
      <c r="F465" s="1">
        <v>21541</v>
      </c>
    </row>
    <row r="466" spans="1:14" x14ac:dyDescent="0.45">
      <c r="C466" s="1"/>
      <c r="D466" s="1"/>
      <c r="E466" s="1"/>
      <c r="F466" s="1">
        <v>1003725</v>
      </c>
      <c r="G466" s="1">
        <f>SUM(F467:F469)</f>
        <v>355958</v>
      </c>
      <c r="H466">
        <f t="shared" si="7"/>
        <v>0.35463697725970761</v>
      </c>
    </row>
    <row r="467" spans="1:14" x14ac:dyDescent="0.45">
      <c r="C467" s="1"/>
      <c r="D467" s="1"/>
      <c r="E467" s="1"/>
      <c r="F467" s="1">
        <v>98082</v>
      </c>
    </row>
    <row r="468" spans="1:14" x14ac:dyDescent="0.45">
      <c r="C468" s="1"/>
      <c r="D468" s="1"/>
      <c r="E468" s="1"/>
      <c r="F468" s="1">
        <v>126301</v>
      </c>
    </row>
    <row r="469" spans="1:14" x14ac:dyDescent="0.45">
      <c r="C469" s="1"/>
      <c r="D469" s="1"/>
      <c r="E469" s="1"/>
      <c r="F469" s="1">
        <v>131575</v>
      </c>
    </row>
    <row r="471" spans="1:14" x14ac:dyDescent="0.45">
      <c r="A471" t="s">
        <v>3</v>
      </c>
    </row>
    <row r="473" spans="1:14" x14ac:dyDescent="0.45">
      <c r="C473" s="1"/>
      <c r="D473" s="1"/>
      <c r="E473" s="1"/>
      <c r="F473" s="1">
        <v>1008573</v>
      </c>
      <c r="G473" s="1">
        <f>SUM(F474:F475)</f>
        <v>142469</v>
      </c>
      <c r="H473">
        <f t="shared" si="7"/>
        <v>0.14125799520708962</v>
      </c>
      <c r="N473">
        <v>0.14125799520708962</v>
      </c>
    </row>
    <row r="474" spans="1:14" x14ac:dyDescent="0.45">
      <c r="C474" s="1"/>
      <c r="D474" s="1"/>
      <c r="E474" s="1"/>
      <c r="F474" s="1">
        <v>68469</v>
      </c>
      <c r="N474">
        <v>0.16706548464866763</v>
      </c>
    </row>
    <row r="475" spans="1:14" x14ac:dyDescent="0.45">
      <c r="C475" s="1"/>
      <c r="D475" s="1"/>
      <c r="E475" s="1"/>
      <c r="F475" s="1">
        <v>74000</v>
      </c>
      <c r="N475">
        <v>0.10864783543442749</v>
      </c>
    </row>
    <row r="476" spans="1:14" x14ac:dyDescent="0.45">
      <c r="C476" s="1"/>
      <c r="D476" s="1"/>
      <c r="E476" s="1"/>
      <c r="F476" s="1">
        <v>1002128</v>
      </c>
      <c r="G476" s="1">
        <f>SUM(F477:F479)</f>
        <v>167421</v>
      </c>
      <c r="H476">
        <f t="shared" si="7"/>
        <v>0.16706548464866763</v>
      </c>
      <c r="N476">
        <v>0.13843272247656721</v>
      </c>
    </row>
    <row r="477" spans="1:14" x14ac:dyDescent="0.45">
      <c r="C477" s="1"/>
      <c r="D477" s="1"/>
      <c r="E477" s="1"/>
      <c r="F477" s="1">
        <v>86579</v>
      </c>
      <c r="N477">
        <v>9.8139922403254809E-2</v>
      </c>
    </row>
    <row r="478" spans="1:14" x14ac:dyDescent="0.45">
      <c r="C478" s="1"/>
      <c r="D478" s="1"/>
      <c r="E478" s="1"/>
      <c r="F478" s="1">
        <v>40050</v>
      </c>
      <c r="N478">
        <v>9.3008016229948198E-2</v>
      </c>
    </row>
    <row r="479" spans="1:14" x14ac:dyDescent="0.45">
      <c r="C479" s="1"/>
      <c r="D479" s="1"/>
      <c r="E479" s="1"/>
      <c r="F479" s="1">
        <v>40792</v>
      </c>
      <c r="N479">
        <v>0.11404441470985881</v>
      </c>
    </row>
    <row r="480" spans="1:14" x14ac:dyDescent="0.45">
      <c r="C480" s="1"/>
      <c r="D480" s="1"/>
      <c r="E480" s="1"/>
      <c r="F480" s="1">
        <v>1007015</v>
      </c>
      <c r="G480" s="1">
        <f>SUM(F481:F482)</f>
        <v>109410</v>
      </c>
      <c r="H480">
        <f t="shared" si="7"/>
        <v>0.10864783543442749</v>
      </c>
      <c r="N480">
        <v>0.16259642731378168</v>
      </c>
    </row>
    <row r="481" spans="3:14" x14ac:dyDescent="0.45">
      <c r="C481" s="1"/>
      <c r="D481" s="1"/>
      <c r="E481" s="1"/>
      <c r="F481" s="1">
        <v>59933</v>
      </c>
      <c r="N481">
        <v>0.12078596418337965</v>
      </c>
    </row>
    <row r="482" spans="3:14" x14ac:dyDescent="0.45">
      <c r="C482" s="1"/>
      <c r="D482" s="1"/>
      <c r="E482" s="1"/>
      <c r="F482" s="1">
        <v>49477</v>
      </c>
      <c r="N482">
        <v>0.10922464020716099</v>
      </c>
    </row>
    <row r="483" spans="3:14" x14ac:dyDescent="0.45">
      <c r="C483" s="1"/>
      <c r="D483" s="1"/>
      <c r="E483" s="1"/>
      <c r="F483" s="1">
        <v>1010657</v>
      </c>
      <c r="G483" s="1">
        <f>SUM(F484:F486)</f>
        <v>139908</v>
      </c>
      <c r="H483">
        <f t="shared" si="7"/>
        <v>0.13843272247656721</v>
      </c>
      <c r="N483">
        <v>0.10004825141082929</v>
      </c>
    </row>
    <row r="484" spans="3:14" x14ac:dyDescent="0.45">
      <c r="C484" s="1"/>
      <c r="D484" s="1"/>
      <c r="E484" s="1"/>
      <c r="F484" s="1">
        <v>57271</v>
      </c>
      <c r="N484">
        <v>0.12733391875836914</v>
      </c>
    </row>
    <row r="485" spans="3:14" x14ac:dyDescent="0.45">
      <c r="C485" s="1"/>
      <c r="D485" s="1"/>
      <c r="E485" s="1"/>
      <c r="F485" s="1">
        <v>42190</v>
      </c>
      <c r="N485">
        <v>9.9831643622742161E-2</v>
      </c>
    </row>
    <row r="486" spans="3:14" x14ac:dyDescent="0.45">
      <c r="C486" s="1"/>
      <c r="D486" s="1"/>
      <c r="E486" s="1"/>
      <c r="F486" s="1">
        <v>40447</v>
      </c>
      <c r="N486">
        <v>8.4012968565066307E-2</v>
      </c>
    </row>
    <row r="487" spans="3:14" x14ac:dyDescent="0.45">
      <c r="C487" s="1"/>
      <c r="D487" s="1"/>
      <c r="E487" s="1"/>
      <c r="F487" s="1">
        <v>1007001</v>
      </c>
      <c r="G487" s="1">
        <f>SUM(F488:F490)</f>
        <v>98827</v>
      </c>
      <c r="H487">
        <f t="shared" si="7"/>
        <v>9.8139922403254809E-2</v>
      </c>
      <c r="N487">
        <v>0.15781719986349316</v>
      </c>
    </row>
    <row r="488" spans="3:14" x14ac:dyDescent="0.45">
      <c r="C488" s="1"/>
      <c r="D488" s="1"/>
      <c r="E488" s="1"/>
      <c r="F488" s="1">
        <v>36056</v>
      </c>
      <c r="N488">
        <v>0.16915872075777355</v>
      </c>
    </row>
    <row r="489" spans="3:14" x14ac:dyDescent="0.45">
      <c r="C489" s="1"/>
      <c r="D489" s="1"/>
      <c r="E489" s="1"/>
      <c r="F489" s="1">
        <v>27785</v>
      </c>
      <c r="N489">
        <v>0.16837848420209442</v>
      </c>
    </row>
    <row r="490" spans="3:14" x14ac:dyDescent="0.45">
      <c r="C490" s="1"/>
      <c r="D490" s="1"/>
      <c r="E490" s="1"/>
      <c r="F490" s="1">
        <v>34986</v>
      </c>
      <c r="N490">
        <v>0.1304684799381563</v>
      </c>
    </row>
    <row r="491" spans="3:14" x14ac:dyDescent="0.45">
      <c r="C491" s="1"/>
      <c r="D491" s="1"/>
      <c r="E491" s="1"/>
      <c r="F491" s="1">
        <v>1002591</v>
      </c>
      <c r="G491" s="1">
        <f>SUM(F492:F494)</f>
        <v>93249</v>
      </c>
      <c r="H491">
        <f t="shared" si="7"/>
        <v>9.3008016229948198E-2</v>
      </c>
      <c r="N491">
        <v>0.1332238692724291</v>
      </c>
    </row>
    <row r="492" spans="3:14" x14ac:dyDescent="0.45">
      <c r="C492" s="1"/>
      <c r="D492" s="1"/>
      <c r="E492" s="1"/>
      <c r="F492" s="1">
        <v>26077</v>
      </c>
      <c r="N492">
        <v>0.16891806627709752</v>
      </c>
    </row>
    <row r="493" spans="3:14" x14ac:dyDescent="0.45">
      <c r="C493" s="1"/>
      <c r="D493" s="1"/>
      <c r="E493" s="1"/>
      <c r="F493" s="1">
        <v>52612</v>
      </c>
      <c r="N493">
        <v>0.12521159199975262</v>
      </c>
    </row>
    <row r="494" spans="3:14" x14ac:dyDescent="0.45">
      <c r="C494" s="1"/>
      <c r="D494" s="1"/>
      <c r="E494" s="1"/>
      <c r="F494" s="1">
        <v>14560</v>
      </c>
      <c r="N494">
        <v>0.13275121948306459</v>
      </c>
    </row>
    <row r="495" spans="3:14" x14ac:dyDescent="0.45">
      <c r="C495" s="1"/>
      <c r="D495" s="1"/>
      <c r="E495" s="1"/>
      <c r="F495" s="1">
        <v>1004442</v>
      </c>
      <c r="G495" s="1">
        <f>SUM(F496:F497)</f>
        <v>114551</v>
      </c>
      <c r="H495">
        <f t="shared" si="7"/>
        <v>0.11404441470985881</v>
      </c>
      <c r="N495">
        <v>8.7530923206454031E-2</v>
      </c>
    </row>
    <row r="496" spans="3:14" x14ac:dyDescent="0.45">
      <c r="C496" s="1"/>
      <c r="D496" s="1"/>
      <c r="E496" s="1"/>
      <c r="F496" s="1">
        <v>50990</v>
      </c>
      <c r="N496">
        <v>0.15232156531172228</v>
      </c>
    </row>
    <row r="497" spans="3:8" x14ac:dyDescent="0.45">
      <c r="C497" s="1"/>
      <c r="D497" s="1"/>
      <c r="E497" s="1"/>
      <c r="F497" s="1">
        <v>63561</v>
      </c>
    </row>
    <row r="498" spans="3:8" x14ac:dyDescent="0.45">
      <c r="C498" s="1"/>
      <c r="D498" s="1"/>
      <c r="E498" s="1"/>
      <c r="F498" s="1">
        <v>1002439</v>
      </c>
      <c r="G498" s="1">
        <f>SUM(F499:F502)</f>
        <v>162993</v>
      </c>
      <c r="H498">
        <f t="shared" si="7"/>
        <v>0.16259642731378168</v>
      </c>
    </row>
    <row r="499" spans="3:8" x14ac:dyDescent="0.45">
      <c r="C499" s="1"/>
      <c r="D499" s="1"/>
      <c r="E499" s="1"/>
      <c r="F499" s="1">
        <v>57723</v>
      </c>
    </row>
    <row r="500" spans="3:8" x14ac:dyDescent="0.45">
      <c r="C500" s="1"/>
      <c r="D500" s="1"/>
      <c r="E500" s="1"/>
      <c r="F500" s="1">
        <v>39294</v>
      </c>
    </row>
    <row r="501" spans="3:8" x14ac:dyDescent="0.45">
      <c r="C501" s="1"/>
      <c r="D501" s="1"/>
      <c r="E501" s="1"/>
      <c r="F501" s="1">
        <v>31048</v>
      </c>
    </row>
    <row r="502" spans="3:8" x14ac:dyDescent="0.45">
      <c r="C502" s="1"/>
      <c r="D502" s="1"/>
      <c r="E502" s="1"/>
      <c r="F502" s="1">
        <v>34928</v>
      </c>
    </row>
    <row r="503" spans="3:8" x14ac:dyDescent="0.45">
      <c r="C503" s="1"/>
      <c r="D503" s="1"/>
      <c r="E503" s="1"/>
      <c r="F503" s="1">
        <v>1001267</v>
      </c>
      <c r="G503" s="1">
        <f>SUM(F504:F506)</f>
        <v>120939</v>
      </c>
      <c r="H503">
        <f t="shared" si="7"/>
        <v>0.12078596418337965</v>
      </c>
    </row>
    <row r="504" spans="3:8" x14ac:dyDescent="0.45">
      <c r="C504" s="1"/>
      <c r="D504" s="1"/>
      <c r="E504" s="1"/>
      <c r="F504" s="1">
        <v>39699</v>
      </c>
    </row>
    <row r="505" spans="3:8" x14ac:dyDescent="0.45">
      <c r="C505" s="1"/>
      <c r="D505" s="1"/>
      <c r="E505" s="1"/>
      <c r="F505" s="1">
        <v>62801</v>
      </c>
    </row>
    <row r="506" spans="3:8" x14ac:dyDescent="0.45">
      <c r="C506" s="1"/>
      <c r="D506" s="1"/>
      <c r="E506" s="1"/>
      <c r="F506" s="1">
        <v>18439</v>
      </c>
    </row>
    <row r="507" spans="3:8" x14ac:dyDescent="0.45">
      <c r="C507" s="1"/>
      <c r="D507" s="1"/>
      <c r="E507" s="1"/>
      <c r="F507" s="1">
        <v>1004050</v>
      </c>
      <c r="G507" s="1">
        <f>SUM(F508:F510)</f>
        <v>109667</v>
      </c>
      <c r="H507">
        <f t="shared" si="7"/>
        <v>0.10922464020716099</v>
      </c>
    </row>
    <row r="508" spans="3:8" x14ac:dyDescent="0.45">
      <c r="C508" s="1"/>
      <c r="D508" s="1"/>
      <c r="E508" s="1"/>
      <c r="F508" s="1">
        <v>29120</v>
      </c>
    </row>
    <row r="509" spans="3:8" x14ac:dyDescent="0.45">
      <c r="C509" s="1"/>
      <c r="D509" s="1"/>
      <c r="E509" s="1"/>
      <c r="F509" s="1">
        <v>40497</v>
      </c>
    </row>
    <row r="510" spans="3:8" x14ac:dyDescent="0.45">
      <c r="C510" s="1"/>
      <c r="D510" s="1"/>
      <c r="E510" s="1"/>
      <c r="F510" s="1">
        <v>40050</v>
      </c>
    </row>
    <row r="511" spans="3:8" x14ac:dyDescent="0.45">
      <c r="C511" s="1"/>
      <c r="D511" s="1"/>
      <c r="E511" s="1"/>
      <c r="F511" s="1">
        <v>1001007</v>
      </c>
      <c r="G511" s="1">
        <f>SUM(F512:F514)</f>
        <v>100149</v>
      </c>
      <c r="H511">
        <f t="shared" si="7"/>
        <v>0.10004825141082929</v>
      </c>
    </row>
    <row r="512" spans="3:8" x14ac:dyDescent="0.45">
      <c r="C512" s="1"/>
      <c r="D512" s="1"/>
      <c r="E512" s="1"/>
      <c r="F512" s="1">
        <v>29120</v>
      </c>
    </row>
    <row r="513" spans="3:8" x14ac:dyDescent="0.45">
      <c r="C513" s="1"/>
      <c r="D513" s="1"/>
      <c r="E513" s="1"/>
      <c r="F513" s="1">
        <v>38471</v>
      </c>
    </row>
    <row r="514" spans="3:8" x14ac:dyDescent="0.45">
      <c r="C514" s="1"/>
      <c r="D514" s="1"/>
      <c r="E514" s="1"/>
      <c r="F514" s="1">
        <v>32558</v>
      </c>
    </row>
    <row r="515" spans="3:8" x14ac:dyDescent="0.45">
      <c r="C515" s="1"/>
      <c r="D515" s="1"/>
      <c r="E515" s="1"/>
      <c r="F515" s="1">
        <v>1006676</v>
      </c>
      <c r="G515" s="1">
        <f>SUM(F516:F518)</f>
        <v>128184</v>
      </c>
      <c r="H515">
        <f t="shared" si="7"/>
        <v>0.12733391875836914</v>
      </c>
    </row>
    <row r="516" spans="3:8" x14ac:dyDescent="0.45">
      <c r="C516" s="1"/>
      <c r="D516" s="1"/>
      <c r="E516" s="1"/>
      <c r="F516" s="1">
        <v>46174</v>
      </c>
    </row>
    <row r="517" spans="3:8" x14ac:dyDescent="0.45">
      <c r="C517" s="1"/>
      <c r="D517" s="1"/>
      <c r="E517" s="1"/>
      <c r="F517" s="1">
        <v>24739</v>
      </c>
    </row>
    <row r="518" spans="3:8" x14ac:dyDescent="0.45">
      <c r="C518" s="1"/>
      <c r="D518" s="1"/>
      <c r="E518" s="1"/>
      <c r="F518" s="1">
        <v>57271</v>
      </c>
    </row>
    <row r="519" spans="3:8" x14ac:dyDescent="0.45">
      <c r="C519" s="1"/>
      <c r="D519" s="1"/>
      <c r="E519" s="1"/>
      <c r="F519" s="1">
        <v>1003229</v>
      </c>
      <c r="G519" s="1">
        <f>SUM(F520:F523)</f>
        <v>100154</v>
      </c>
      <c r="H519">
        <f t="shared" ref="H519:H577" si="8">G519/F519</f>
        <v>9.9831643622742161E-2</v>
      </c>
    </row>
    <row r="520" spans="3:8" x14ac:dyDescent="0.45">
      <c r="C520" s="1"/>
      <c r="D520" s="1"/>
      <c r="E520" s="1"/>
      <c r="F520" s="1">
        <v>34928</v>
      </c>
    </row>
    <row r="521" spans="3:8" x14ac:dyDescent="0.45">
      <c r="C521" s="1"/>
      <c r="D521" s="1"/>
      <c r="E521" s="1"/>
      <c r="F521" s="1">
        <v>21260</v>
      </c>
    </row>
    <row r="522" spans="3:8" x14ac:dyDescent="0.45">
      <c r="C522" s="1"/>
      <c r="D522" s="1"/>
      <c r="E522" s="1"/>
      <c r="F522" s="1">
        <v>17889</v>
      </c>
    </row>
    <row r="523" spans="3:8" x14ac:dyDescent="0.45">
      <c r="C523" s="1"/>
      <c r="D523" s="1"/>
      <c r="E523" s="1"/>
      <c r="F523" s="1">
        <v>26077</v>
      </c>
    </row>
    <row r="524" spans="3:8" x14ac:dyDescent="0.45">
      <c r="C524" s="1"/>
      <c r="D524" s="1"/>
      <c r="E524" s="1"/>
      <c r="F524" s="1">
        <v>1004583</v>
      </c>
      <c r="G524" s="1">
        <f>SUM(F525:F527)</f>
        <v>84398</v>
      </c>
      <c r="H524">
        <f t="shared" si="8"/>
        <v>8.4012968565066307E-2</v>
      </c>
    </row>
    <row r="525" spans="3:8" x14ac:dyDescent="0.45">
      <c r="C525" s="1"/>
      <c r="D525" s="1"/>
      <c r="E525" s="1"/>
      <c r="F525" s="1">
        <v>24331</v>
      </c>
    </row>
    <row r="526" spans="3:8" x14ac:dyDescent="0.45">
      <c r="C526" s="1"/>
      <c r="D526" s="1"/>
      <c r="E526" s="1"/>
      <c r="F526" s="1">
        <v>30067</v>
      </c>
    </row>
    <row r="527" spans="3:8" x14ac:dyDescent="0.45">
      <c r="C527" s="1"/>
      <c r="D527" s="1"/>
      <c r="E527" s="1"/>
      <c r="F527" s="1">
        <v>30000</v>
      </c>
    </row>
    <row r="528" spans="3:8" x14ac:dyDescent="0.45">
      <c r="C528" s="1"/>
      <c r="D528" s="1"/>
      <c r="E528" s="1"/>
      <c r="F528" s="1">
        <v>1008008</v>
      </c>
      <c r="G528" s="1">
        <f>SUM(F529:F531)</f>
        <v>159081</v>
      </c>
      <c r="H528">
        <f t="shared" si="8"/>
        <v>0.15781719986349316</v>
      </c>
    </row>
    <row r="529" spans="3:8" x14ac:dyDescent="0.45">
      <c r="C529" s="1"/>
      <c r="D529" s="1"/>
      <c r="E529" s="1"/>
      <c r="F529" s="1">
        <v>80324</v>
      </c>
    </row>
    <row r="530" spans="3:8" x14ac:dyDescent="0.45">
      <c r="C530" s="1"/>
      <c r="D530" s="1"/>
      <c r="E530" s="1"/>
      <c r="F530" s="1">
        <v>33106</v>
      </c>
    </row>
    <row r="531" spans="3:8" x14ac:dyDescent="0.45">
      <c r="C531" s="1"/>
      <c r="D531" s="1"/>
      <c r="E531" s="1"/>
      <c r="F531" s="1">
        <v>45651</v>
      </c>
    </row>
    <row r="532" spans="3:8" x14ac:dyDescent="0.45">
      <c r="C532" s="1"/>
      <c r="D532" s="1"/>
      <c r="E532" s="1"/>
      <c r="F532" s="1">
        <v>1001249</v>
      </c>
      <c r="G532" s="1">
        <f>SUM(F533:F535)</f>
        <v>169370</v>
      </c>
      <c r="H532">
        <f t="shared" si="8"/>
        <v>0.16915872075777355</v>
      </c>
    </row>
    <row r="533" spans="3:8" x14ac:dyDescent="0.45">
      <c r="C533" s="1"/>
      <c r="D533" s="1"/>
      <c r="E533" s="1"/>
      <c r="F533" s="1">
        <v>55462</v>
      </c>
    </row>
    <row r="534" spans="3:8" x14ac:dyDescent="0.45">
      <c r="C534" s="1"/>
      <c r="D534" s="1"/>
      <c r="E534" s="1"/>
      <c r="F534" s="1">
        <v>44944</v>
      </c>
    </row>
    <row r="535" spans="3:8" x14ac:dyDescent="0.45">
      <c r="C535" s="1"/>
      <c r="D535" s="1"/>
      <c r="E535" s="1"/>
      <c r="F535" s="1">
        <v>68964</v>
      </c>
    </row>
    <row r="536" spans="3:8" x14ac:dyDescent="0.45">
      <c r="C536" s="1"/>
      <c r="D536" s="1"/>
      <c r="E536" s="1"/>
      <c r="F536" s="1">
        <v>1003709</v>
      </c>
      <c r="G536" s="1">
        <f>SUM(F537:F538)</f>
        <v>169003</v>
      </c>
      <c r="H536">
        <f t="shared" si="8"/>
        <v>0.16837848420209442</v>
      </c>
    </row>
    <row r="537" spans="3:8" x14ac:dyDescent="0.45">
      <c r="C537" s="1"/>
      <c r="D537" s="1"/>
      <c r="E537" s="1"/>
      <c r="F537" s="1">
        <v>57271</v>
      </c>
    </row>
    <row r="538" spans="3:8" x14ac:dyDescent="0.45">
      <c r="C538" s="1"/>
      <c r="D538" s="1"/>
      <c r="E538" s="1"/>
      <c r="F538" s="1">
        <v>111732</v>
      </c>
    </row>
    <row r="539" spans="3:8" x14ac:dyDescent="0.45">
      <c r="C539" s="1"/>
      <c r="D539" s="1"/>
      <c r="E539" s="1"/>
      <c r="F539" s="1">
        <v>1003821</v>
      </c>
      <c r="G539" s="1">
        <f>SUM(F540:F542)</f>
        <v>130967</v>
      </c>
      <c r="H539">
        <f t="shared" si="8"/>
        <v>0.1304684799381563</v>
      </c>
    </row>
    <row r="540" spans="3:8" x14ac:dyDescent="0.45">
      <c r="C540" s="1"/>
      <c r="D540" s="1"/>
      <c r="E540" s="1"/>
      <c r="F540" s="1">
        <v>47202</v>
      </c>
    </row>
    <row r="541" spans="3:8" x14ac:dyDescent="0.45">
      <c r="C541" s="1"/>
      <c r="D541" s="1"/>
      <c r="E541" s="1"/>
      <c r="F541" s="1">
        <v>50478</v>
      </c>
    </row>
    <row r="542" spans="3:8" x14ac:dyDescent="0.45">
      <c r="C542" s="1"/>
      <c r="D542" s="1"/>
      <c r="E542" s="1"/>
      <c r="F542" s="1">
        <v>33287</v>
      </c>
    </row>
    <row r="543" spans="3:8" x14ac:dyDescent="0.45">
      <c r="C543" s="1"/>
      <c r="D543" s="1"/>
      <c r="E543" s="1"/>
      <c r="F543" s="1">
        <v>1004287</v>
      </c>
      <c r="G543" s="1">
        <f>SUM(F544:F546)</f>
        <v>133795</v>
      </c>
      <c r="H543">
        <f t="shared" si="8"/>
        <v>0.1332238692724291</v>
      </c>
    </row>
    <row r="544" spans="3:8" x14ac:dyDescent="0.45">
      <c r="C544" s="1"/>
      <c r="D544" s="1"/>
      <c r="E544" s="1"/>
      <c r="F544" s="1">
        <v>28636</v>
      </c>
    </row>
    <row r="545" spans="3:8" x14ac:dyDescent="0.45">
      <c r="C545" s="1"/>
      <c r="D545" s="1"/>
      <c r="E545" s="1"/>
      <c r="F545" s="1">
        <v>45695</v>
      </c>
    </row>
    <row r="546" spans="3:8" x14ac:dyDescent="0.45">
      <c r="C546" s="1"/>
      <c r="D546" s="1"/>
      <c r="E546" s="1"/>
      <c r="F546" s="1">
        <v>59464</v>
      </c>
    </row>
    <row r="547" spans="3:8" x14ac:dyDescent="0.45">
      <c r="C547" s="1"/>
      <c r="D547" s="1"/>
      <c r="E547" s="1"/>
      <c r="F547" s="1">
        <v>1006411</v>
      </c>
      <c r="G547" s="1">
        <f>SUM(F548:F549)</f>
        <v>170001</v>
      </c>
      <c r="H547">
        <f t="shared" si="8"/>
        <v>0.16891806627709752</v>
      </c>
    </row>
    <row r="548" spans="3:8" x14ac:dyDescent="0.45">
      <c r="C548" s="1"/>
      <c r="D548" s="1"/>
      <c r="E548" s="1"/>
      <c r="F548" s="1">
        <v>76942</v>
      </c>
    </row>
    <row r="549" spans="3:8" x14ac:dyDescent="0.45">
      <c r="C549" s="1"/>
      <c r="D549" s="1"/>
      <c r="E549" s="1"/>
      <c r="F549" s="1">
        <v>93059</v>
      </c>
    </row>
    <row r="550" spans="3:8" x14ac:dyDescent="0.45">
      <c r="C550" s="1"/>
      <c r="D550" s="1"/>
      <c r="E550" s="1"/>
      <c r="F550" s="1">
        <v>1002519</v>
      </c>
      <c r="G550" s="1">
        <f>SUM(F551:F552)</f>
        <v>125527</v>
      </c>
      <c r="H550">
        <f t="shared" si="8"/>
        <v>0.12521159199975262</v>
      </c>
    </row>
    <row r="551" spans="3:8" x14ac:dyDescent="0.45">
      <c r="C551" s="1"/>
      <c r="D551" s="1"/>
      <c r="E551" s="1"/>
      <c r="F551" s="1">
        <v>32985</v>
      </c>
    </row>
    <row r="552" spans="3:8" x14ac:dyDescent="0.45">
      <c r="C552" s="1"/>
      <c r="D552" s="1"/>
      <c r="E552" s="1"/>
      <c r="F552" s="1">
        <v>92542</v>
      </c>
    </row>
    <row r="553" spans="3:8" x14ac:dyDescent="0.45">
      <c r="C553" s="1"/>
      <c r="D553" s="1"/>
      <c r="E553" s="1"/>
      <c r="F553" s="1">
        <v>1004729</v>
      </c>
      <c r="G553" s="1">
        <f>SUM(F554:F555)</f>
        <v>133379</v>
      </c>
      <c r="H553">
        <f t="shared" si="8"/>
        <v>0.13275121948306459</v>
      </c>
    </row>
    <row r="554" spans="3:8" x14ac:dyDescent="0.45">
      <c r="C554" s="1"/>
      <c r="D554" s="1"/>
      <c r="E554" s="1"/>
      <c r="F554" s="1">
        <v>68264</v>
      </c>
    </row>
    <row r="555" spans="3:8" x14ac:dyDescent="0.45">
      <c r="C555" s="1"/>
      <c r="D555" s="1"/>
      <c r="E555" s="1"/>
      <c r="F555" s="1">
        <v>65115</v>
      </c>
    </row>
    <row r="556" spans="3:8" x14ac:dyDescent="0.45">
      <c r="C556" s="1"/>
      <c r="D556" s="1"/>
      <c r="E556" s="1"/>
      <c r="F556" s="1">
        <v>1000058</v>
      </c>
      <c r="G556" s="1">
        <f>SUM(F557:F558)</f>
        <v>87536</v>
      </c>
      <c r="H556">
        <f t="shared" si="8"/>
        <v>8.7530923206454031E-2</v>
      </c>
    </row>
    <row r="557" spans="3:8" x14ac:dyDescent="0.45">
      <c r="C557" s="1"/>
      <c r="D557" s="1"/>
      <c r="E557" s="1"/>
      <c r="F557" s="1">
        <v>57271</v>
      </c>
    </row>
    <row r="558" spans="3:8" x14ac:dyDescent="0.45">
      <c r="C558" s="1"/>
      <c r="D558" s="1"/>
      <c r="E558" s="1"/>
      <c r="F558" s="1">
        <v>30265</v>
      </c>
    </row>
    <row r="559" spans="3:8" x14ac:dyDescent="0.45">
      <c r="C559" s="1"/>
      <c r="D559" s="1"/>
      <c r="E559" s="1"/>
      <c r="F559" s="1">
        <v>1002944</v>
      </c>
      <c r="G559" s="1">
        <f>SUM(F560:F562)</f>
        <v>152770</v>
      </c>
      <c r="H559">
        <f t="shared" si="8"/>
        <v>0.15232156531172228</v>
      </c>
    </row>
    <row r="560" spans="3:8" x14ac:dyDescent="0.45">
      <c r="C560" s="1"/>
      <c r="D560" s="1"/>
      <c r="E560" s="1"/>
      <c r="F560" s="1">
        <v>76105</v>
      </c>
    </row>
    <row r="561" spans="1:14" x14ac:dyDescent="0.45">
      <c r="C561" s="1"/>
      <c r="D561" s="1"/>
      <c r="E561" s="1"/>
      <c r="F561" s="1">
        <v>43863</v>
      </c>
    </row>
    <row r="562" spans="1:14" x14ac:dyDescent="0.45">
      <c r="C562" s="1"/>
      <c r="D562" s="1"/>
      <c r="E562" s="1"/>
      <c r="F562" s="1">
        <v>32802</v>
      </c>
    </row>
    <row r="564" spans="1:14" x14ac:dyDescent="0.45">
      <c r="A564" t="s">
        <v>4</v>
      </c>
    </row>
    <row r="566" spans="1:14" x14ac:dyDescent="0.45">
      <c r="C566" s="1"/>
      <c r="D566" s="1"/>
      <c r="E566" s="1"/>
      <c r="F566" s="1">
        <v>1003745</v>
      </c>
      <c r="G566" s="1">
        <f>SUM(F567:F569)</f>
        <v>130315</v>
      </c>
      <c r="H566">
        <f t="shared" si="8"/>
        <v>0.12982879117704199</v>
      </c>
      <c r="N566">
        <v>0.12982879117704199</v>
      </c>
    </row>
    <row r="567" spans="1:14" x14ac:dyDescent="0.45">
      <c r="C567" s="1"/>
      <c r="D567" s="1"/>
      <c r="E567" s="1"/>
      <c r="F567" s="1">
        <v>54626</v>
      </c>
      <c r="N567">
        <v>0.19474879643751475</v>
      </c>
    </row>
    <row r="568" spans="1:14" x14ac:dyDescent="0.45">
      <c r="C568" s="1"/>
      <c r="D568" s="1"/>
      <c r="E568" s="1"/>
      <c r="F568" s="1">
        <v>35440</v>
      </c>
      <c r="N568">
        <v>0.14580126398539484</v>
      </c>
    </row>
    <row r="569" spans="1:14" x14ac:dyDescent="0.45">
      <c r="C569" s="1"/>
      <c r="D569" s="1"/>
      <c r="E569" s="1"/>
      <c r="F569" s="1">
        <v>40249</v>
      </c>
      <c r="N569">
        <v>0.21356729391989204</v>
      </c>
    </row>
    <row r="570" spans="1:14" x14ac:dyDescent="0.45">
      <c r="C570" s="1"/>
      <c r="D570" s="1"/>
      <c r="E570" s="1"/>
      <c r="F570" s="1">
        <v>1005141</v>
      </c>
      <c r="G570" s="1">
        <f>SUM(F571:F573)</f>
        <v>195750</v>
      </c>
      <c r="H570">
        <f t="shared" si="8"/>
        <v>0.19474879643751475</v>
      </c>
      <c r="N570">
        <v>0.17449022221338054</v>
      </c>
    </row>
    <row r="571" spans="1:14" x14ac:dyDescent="0.45">
      <c r="C571" s="1"/>
      <c r="D571" s="1"/>
      <c r="E571" s="1"/>
      <c r="F571" s="1">
        <v>89889</v>
      </c>
      <c r="N571">
        <v>0.29163173299836792</v>
      </c>
    </row>
    <row r="572" spans="1:14" x14ac:dyDescent="0.45">
      <c r="C572" s="1"/>
      <c r="D572" s="1"/>
      <c r="E572" s="1"/>
      <c r="F572" s="1">
        <v>60166</v>
      </c>
      <c r="N572">
        <v>0.24674900848501299</v>
      </c>
    </row>
    <row r="573" spans="1:14" x14ac:dyDescent="0.45">
      <c r="C573" s="1"/>
      <c r="D573" s="1"/>
      <c r="E573" s="1"/>
      <c r="F573" s="1">
        <v>45695</v>
      </c>
      <c r="N573">
        <v>0.11607365462824637</v>
      </c>
    </row>
    <row r="574" spans="1:14" x14ac:dyDescent="0.45">
      <c r="C574" s="1"/>
      <c r="D574" s="1"/>
      <c r="E574" s="1"/>
      <c r="F574" s="1">
        <v>1002385</v>
      </c>
      <c r="G574" s="1">
        <f>SUM(F575:F576)</f>
        <v>146149</v>
      </c>
      <c r="H574">
        <f t="shared" si="8"/>
        <v>0.14580126398539484</v>
      </c>
      <c r="N574">
        <v>0.12523173841307936</v>
      </c>
    </row>
    <row r="575" spans="1:14" x14ac:dyDescent="0.45">
      <c r="C575" s="1"/>
      <c r="D575" s="1"/>
      <c r="E575" s="1"/>
      <c r="F575" s="1">
        <v>99459</v>
      </c>
      <c r="N575">
        <v>0.11404657620876803</v>
      </c>
    </row>
    <row r="576" spans="1:14" x14ac:dyDescent="0.45">
      <c r="C576" s="1"/>
      <c r="D576" s="1"/>
      <c r="E576" s="1"/>
      <c r="F576" s="1">
        <v>46690</v>
      </c>
      <c r="N576">
        <v>0.16267823063318712</v>
      </c>
    </row>
    <row r="577" spans="3:14" x14ac:dyDescent="0.45">
      <c r="C577" s="1"/>
      <c r="D577" s="1"/>
      <c r="E577" s="1"/>
      <c r="F577" s="1">
        <v>1013732</v>
      </c>
      <c r="G577" s="1">
        <f>SUM(F578:F580)</f>
        <v>216500</v>
      </c>
      <c r="H577">
        <f t="shared" si="8"/>
        <v>0.21356729391989204</v>
      </c>
      <c r="N577">
        <v>0.22631121414082875</v>
      </c>
    </row>
    <row r="578" spans="3:14" x14ac:dyDescent="0.45">
      <c r="C578" s="1"/>
      <c r="D578" s="1"/>
      <c r="E578" s="1"/>
      <c r="F578" s="1">
        <v>112018</v>
      </c>
      <c r="N578">
        <v>0.1313100229001227</v>
      </c>
    </row>
    <row r="579" spans="3:14" x14ac:dyDescent="0.45">
      <c r="C579" s="1"/>
      <c r="D579" s="1"/>
      <c r="E579" s="1"/>
      <c r="F579" s="1">
        <v>77279</v>
      </c>
      <c r="N579">
        <v>0.1168315743183817</v>
      </c>
    </row>
    <row r="580" spans="3:14" x14ac:dyDescent="0.45">
      <c r="C580" s="1"/>
      <c r="D580" s="1"/>
      <c r="E580" s="1"/>
      <c r="F580" s="1">
        <v>27203</v>
      </c>
      <c r="N580">
        <v>9.1922158564924625E-2</v>
      </c>
    </row>
    <row r="581" spans="3:14" x14ac:dyDescent="0.45">
      <c r="C581" s="1"/>
      <c r="D581" s="1"/>
      <c r="E581" s="1"/>
      <c r="F581" s="1">
        <v>1005340</v>
      </c>
      <c r="G581" s="1">
        <f>SUM(F582:F586)</f>
        <v>175422</v>
      </c>
      <c r="H581">
        <f t="shared" ref="H581:H640" si="9">G581/F581</f>
        <v>0.17449022221338054</v>
      </c>
      <c r="N581">
        <v>0.14440623304749439</v>
      </c>
    </row>
    <row r="582" spans="3:14" x14ac:dyDescent="0.45">
      <c r="C582" s="1"/>
      <c r="D582" s="1"/>
      <c r="E582" s="1"/>
      <c r="F582" s="1">
        <v>55714</v>
      </c>
      <c r="N582">
        <v>0.11187052801379928</v>
      </c>
    </row>
    <row r="583" spans="3:14" x14ac:dyDescent="0.45">
      <c r="C583" s="1"/>
      <c r="D583" s="1"/>
      <c r="E583" s="1"/>
      <c r="F583" s="1">
        <v>38833</v>
      </c>
      <c r="N583">
        <v>0.11996173208263554</v>
      </c>
    </row>
    <row r="584" spans="3:14" x14ac:dyDescent="0.45">
      <c r="C584" s="1"/>
      <c r="D584" s="1"/>
      <c r="E584" s="1"/>
      <c r="F584" s="1">
        <v>30000</v>
      </c>
      <c r="N584">
        <v>0.19292392853611298</v>
      </c>
    </row>
    <row r="585" spans="3:14" x14ac:dyDescent="0.45">
      <c r="C585" s="1"/>
      <c r="D585" s="1"/>
      <c r="E585" s="1"/>
      <c r="F585" s="1">
        <v>28071</v>
      </c>
      <c r="N585">
        <v>0.14326864206260981</v>
      </c>
    </row>
    <row r="586" spans="3:14" x14ac:dyDescent="0.45">
      <c r="C586" s="1"/>
      <c r="D586" s="1"/>
      <c r="E586" s="1"/>
      <c r="F586" s="1">
        <v>22804</v>
      </c>
      <c r="N586">
        <v>0.15956902154892255</v>
      </c>
    </row>
    <row r="587" spans="3:14" x14ac:dyDescent="0.45">
      <c r="C587" s="1"/>
      <c r="D587" s="1"/>
      <c r="E587" s="1"/>
      <c r="F587" s="1">
        <v>1005477</v>
      </c>
      <c r="G587" s="1">
        <f>SUM(F588:F590)</f>
        <v>293229</v>
      </c>
      <c r="H587">
        <f t="shared" si="9"/>
        <v>0.29163173299836792</v>
      </c>
      <c r="N587">
        <v>7.951579511313947E-2</v>
      </c>
    </row>
    <row r="588" spans="3:14" x14ac:dyDescent="0.45">
      <c r="C588" s="1"/>
      <c r="D588" s="1"/>
      <c r="E588" s="1"/>
      <c r="F588" s="1">
        <v>45651</v>
      </c>
      <c r="N588">
        <v>0.1421997413478871</v>
      </c>
    </row>
    <row r="589" spans="3:14" x14ac:dyDescent="0.45">
      <c r="C589" s="1"/>
      <c r="D589" s="1"/>
      <c r="E589" s="1"/>
      <c r="F589" s="1">
        <v>112641</v>
      </c>
      <c r="N589">
        <v>0.13024931640974818</v>
      </c>
    </row>
    <row r="590" spans="3:14" x14ac:dyDescent="0.45">
      <c r="C590" s="1"/>
      <c r="D590" s="1"/>
      <c r="E590" s="1"/>
      <c r="F590" s="1">
        <v>134937</v>
      </c>
      <c r="N590">
        <v>0.10731212186603369</v>
      </c>
    </row>
    <row r="591" spans="3:14" x14ac:dyDescent="0.45">
      <c r="C591" s="1"/>
      <c r="D591" s="1"/>
      <c r="E591" s="1"/>
      <c r="F591" s="1">
        <v>1002002</v>
      </c>
      <c r="G591" s="1">
        <f>SUM(F592:F594)</f>
        <v>247243</v>
      </c>
      <c r="H591">
        <f t="shared" si="9"/>
        <v>0.24674900848501299</v>
      </c>
      <c r="N591">
        <v>3.6555601397801889E-2</v>
      </c>
    </row>
    <row r="592" spans="3:14" x14ac:dyDescent="0.45">
      <c r="C592" s="1"/>
      <c r="D592" s="1"/>
      <c r="E592" s="1"/>
      <c r="F592" s="1">
        <v>80623</v>
      </c>
      <c r="N592">
        <v>0.12499014816167191</v>
      </c>
    </row>
    <row r="593" spans="3:14" x14ac:dyDescent="0.45">
      <c r="C593" s="1"/>
      <c r="D593" s="1"/>
      <c r="E593" s="1"/>
      <c r="F593" s="1">
        <v>126570</v>
      </c>
      <c r="N593">
        <v>0.26062791167106686</v>
      </c>
    </row>
    <row r="594" spans="3:14" x14ac:dyDescent="0.45">
      <c r="C594" s="1"/>
      <c r="D594" s="1"/>
      <c r="E594" s="1"/>
      <c r="F594" s="1">
        <v>40050</v>
      </c>
      <c r="N594">
        <v>0.19143820247130278</v>
      </c>
    </row>
    <row r="595" spans="3:14" x14ac:dyDescent="0.45">
      <c r="C595" s="1"/>
      <c r="D595" s="1"/>
      <c r="E595" s="1"/>
      <c r="F595" s="1">
        <v>1002734</v>
      </c>
      <c r="G595" s="1">
        <f>SUM(F596:F599)</f>
        <v>116391</v>
      </c>
      <c r="H595">
        <f t="shared" si="9"/>
        <v>0.11607365462824637</v>
      </c>
      <c r="N595">
        <v>0.24712238642409612</v>
      </c>
    </row>
    <row r="596" spans="3:14" x14ac:dyDescent="0.45">
      <c r="C596" s="1"/>
      <c r="D596" s="1"/>
      <c r="E596" s="1"/>
      <c r="F596" s="1">
        <v>24083</v>
      </c>
      <c r="N596">
        <v>0.26320380326156195</v>
      </c>
    </row>
    <row r="597" spans="3:14" x14ac:dyDescent="0.45">
      <c r="C597" s="1"/>
      <c r="D597" s="1"/>
      <c r="E597" s="1"/>
      <c r="F597" s="1">
        <v>26077</v>
      </c>
      <c r="N597">
        <v>0.16596466807066385</v>
      </c>
    </row>
    <row r="598" spans="3:14" x14ac:dyDescent="0.45">
      <c r="C598" s="1"/>
      <c r="D598" s="1"/>
      <c r="E598" s="1"/>
      <c r="F598" s="1">
        <v>28284</v>
      </c>
      <c r="N598">
        <v>0.25128266650670827</v>
      </c>
    </row>
    <row r="599" spans="3:14" x14ac:dyDescent="0.45">
      <c r="C599" s="1"/>
      <c r="D599" s="1"/>
      <c r="E599" s="1"/>
      <c r="F599" s="1">
        <v>37947</v>
      </c>
      <c r="N599">
        <v>0.19472719402705221</v>
      </c>
    </row>
    <row r="600" spans="3:14" x14ac:dyDescent="0.45">
      <c r="C600" s="1"/>
      <c r="D600" s="1"/>
      <c r="E600" s="1"/>
      <c r="F600" s="1">
        <v>1000050</v>
      </c>
      <c r="G600" s="1">
        <f>SUM(F601:F603)</f>
        <v>125238</v>
      </c>
      <c r="H600">
        <f t="shared" si="9"/>
        <v>0.12523173841307936</v>
      </c>
      <c r="N600">
        <v>0.17750599429381178</v>
      </c>
    </row>
    <row r="601" spans="3:14" x14ac:dyDescent="0.45">
      <c r="C601" s="1"/>
      <c r="D601" s="1"/>
      <c r="E601" s="1"/>
      <c r="F601" s="1">
        <v>43174</v>
      </c>
      <c r="N601">
        <v>0.11154831201363041</v>
      </c>
    </row>
    <row r="602" spans="3:14" x14ac:dyDescent="0.45">
      <c r="C602" s="1"/>
      <c r="D602" s="1"/>
      <c r="E602" s="1"/>
      <c r="F602" s="1">
        <v>47539</v>
      </c>
      <c r="N602">
        <v>0.1399620466895449</v>
      </c>
    </row>
    <row r="603" spans="3:14" x14ac:dyDescent="0.45">
      <c r="C603" s="1"/>
      <c r="D603" s="1"/>
      <c r="E603" s="1"/>
      <c r="F603" s="1">
        <v>34525</v>
      </c>
      <c r="N603">
        <v>0.12516517222754803</v>
      </c>
    </row>
    <row r="604" spans="3:14" x14ac:dyDescent="0.45">
      <c r="C604" s="1"/>
      <c r="D604" s="1"/>
      <c r="E604" s="1"/>
      <c r="F604" s="1">
        <v>1002529</v>
      </c>
      <c r="G604" s="1">
        <f>SUM(F605:F607)</f>
        <v>114335</v>
      </c>
      <c r="H604">
        <f t="shared" si="9"/>
        <v>0.11404657620876803</v>
      </c>
      <c r="N604">
        <v>0.15441812484224368</v>
      </c>
    </row>
    <row r="605" spans="3:14" x14ac:dyDescent="0.45">
      <c r="C605" s="1"/>
      <c r="D605" s="1"/>
      <c r="E605" s="1"/>
      <c r="F605" s="1">
        <v>36222</v>
      </c>
      <c r="N605">
        <v>0.15174065186962607</v>
      </c>
    </row>
    <row r="606" spans="3:14" x14ac:dyDescent="0.45">
      <c r="C606" s="1"/>
      <c r="D606" s="1"/>
      <c r="E606" s="1"/>
      <c r="F606" s="1">
        <v>49477</v>
      </c>
      <c r="N606">
        <v>0.21031248001534822</v>
      </c>
    </row>
    <row r="607" spans="3:14" x14ac:dyDescent="0.45">
      <c r="C607" s="1"/>
      <c r="D607" s="1"/>
      <c r="E607" s="1"/>
      <c r="F607" s="1">
        <v>28636</v>
      </c>
      <c r="N607">
        <v>0.18613894799060274</v>
      </c>
    </row>
    <row r="608" spans="3:14" x14ac:dyDescent="0.45">
      <c r="C608" s="1"/>
      <c r="D608" s="1"/>
      <c r="E608" s="1"/>
      <c r="F608" s="1">
        <v>1000810</v>
      </c>
      <c r="G608" s="1">
        <f>SUM(F609:F612)</f>
        <v>162810</v>
      </c>
      <c r="H608">
        <f t="shared" si="9"/>
        <v>0.16267823063318712</v>
      </c>
      <c r="N608">
        <v>0.2064301868421394</v>
      </c>
    </row>
    <row r="609" spans="3:8" x14ac:dyDescent="0.45">
      <c r="C609" s="1"/>
      <c r="D609" s="1"/>
      <c r="E609" s="1"/>
      <c r="F609" s="1">
        <v>36770</v>
      </c>
    </row>
    <row r="610" spans="3:8" x14ac:dyDescent="0.45">
      <c r="C610" s="1"/>
      <c r="D610" s="1"/>
      <c r="E610" s="1"/>
      <c r="F610" s="1">
        <v>31048</v>
      </c>
    </row>
    <row r="611" spans="3:8" x14ac:dyDescent="0.45">
      <c r="C611" s="1"/>
      <c r="D611" s="1"/>
      <c r="E611" s="1"/>
      <c r="F611" s="1">
        <v>52802</v>
      </c>
    </row>
    <row r="612" spans="3:8" x14ac:dyDescent="0.45">
      <c r="C612" s="1"/>
      <c r="D612" s="1"/>
      <c r="E612" s="1"/>
      <c r="F612" s="1">
        <v>42190</v>
      </c>
    </row>
    <row r="613" spans="3:8" x14ac:dyDescent="0.45">
      <c r="C613" s="1"/>
      <c r="D613" s="1"/>
      <c r="E613" s="1"/>
      <c r="F613" s="1">
        <v>1004241</v>
      </c>
      <c r="G613" s="1">
        <f>SUM(F614)</f>
        <v>227271</v>
      </c>
      <c r="H613">
        <f t="shared" si="9"/>
        <v>0.22631121414082875</v>
      </c>
    </row>
    <row r="614" spans="3:8" x14ac:dyDescent="0.45">
      <c r="C614" s="1"/>
      <c r="D614" s="1"/>
      <c r="E614" s="1"/>
      <c r="F614" s="1">
        <v>227271</v>
      </c>
    </row>
    <row r="615" spans="3:8" x14ac:dyDescent="0.45">
      <c r="C615" s="1"/>
      <c r="D615" s="1"/>
      <c r="E615" s="1"/>
      <c r="F615" s="1">
        <v>1000868</v>
      </c>
      <c r="G615" s="1">
        <f>SUM(F616:F618)</f>
        <v>131424</v>
      </c>
      <c r="H615">
        <f t="shared" si="9"/>
        <v>0.1313100229001227</v>
      </c>
    </row>
    <row r="616" spans="3:8" x14ac:dyDescent="0.45">
      <c r="C616" s="1"/>
      <c r="D616" s="1"/>
      <c r="E616" s="1"/>
      <c r="F616" s="1">
        <v>60033</v>
      </c>
    </row>
    <row r="617" spans="3:8" x14ac:dyDescent="0.45">
      <c r="C617" s="1"/>
      <c r="D617" s="1"/>
      <c r="E617" s="1"/>
      <c r="F617" s="1">
        <v>38833</v>
      </c>
    </row>
    <row r="618" spans="3:8" x14ac:dyDescent="0.45">
      <c r="C618" s="1"/>
      <c r="D618" s="1"/>
      <c r="E618" s="1"/>
      <c r="F618" s="1">
        <v>32558</v>
      </c>
    </row>
    <row r="619" spans="3:8" x14ac:dyDescent="0.45">
      <c r="C619" s="1"/>
      <c r="D619" s="1"/>
      <c r="E619" s="1"/>
      <c r="F619" s="1">
        <v>1000560</v>
      </c>
      <c r="G619" s="1">
        <f>SUM(F620:F622)</f>
        <v>116897</v>
      </c>
      <c r="H619">
        <f t="shared" si="9"/>
        <v>0.1168315743183817</v>
      </c>
    </row>
    <row r="620" spans="3:8" x14ac:dyDescent="0.45">
      <c r="C620" s="1"/>
      <c r="D620" s="1"/>
      <c r="E620" s="1"/>
      <c r="F620" s="1">
        <v>48662</v>
      </c>
    </row>
    <row r="621" spans="3:8" x14ac:dyDescent="0.45">
      <c r="C621" s="1"/>
      <c r="D621" s="1"/>
      <c r="E621" s="1"/>
      <c r="F621" s="1">
        <v>34176</v>
      </c>
    </row>
    <row r="622" spans="3:8" x14ac:dyDescent="0.45">
      <c r="C622" s="1"/>
      <c r="D622" s="1"/>
      <c r="E622" s="1"/>
      <c r="F622" s="1">
        <v>34059</v>
      </c>
    </row>
    <row r="623" spans="3:8" x14ac:dyDescent="0.45">
      <c r="C623" s="1"/>
      <c r="D623" s="1"/>
      <c r="E623" s="1"/>
      <c r="F623" s="1">
        <v>1001369</v>
      </c>
      <c r="G623" s="1">
        <f>SUM(F624:F625)</f>
        <v>92048</v>
      </c>
      <c r="H623">
        <f t="shared" si="9"/>
        <v>9.1922158564924625E-2</v>
      </c>
    </row>
    <row r="624" spans="3:8" x14ac:dyDescent="0.45">
      <c r="C624" s="1"/>
      <c r="D624" s="1"/>
      <c r="E624" s="1"/>
      <c r="F624" s="1">
        <v>50000</v>
      </c>
    </row>
    <row r="625" spans="3:8" x14ac:dyDescent="0.45">
      <c r="C625" s="1"/>
      <c r="D625" s="1"/>
      <c r="E625" s="1"/>
      <c r="F625" s="1">
        <v>42048</v>
      </c>
    </row>
    <row r="626" spans="3:8" x14ac:dyDescent="0.45">
      <c r="C626" s="1"/>
      <c r="D626" s="1"/>
      <c r="E626" s="1"/>
      <c r="F626" s="1">
        <v>1004645</v>
      </c>
      <c r="G626" s="1">
        <f>SUM(F627:F628)</f>
        <v>145077</v>
      </c>
      <c r="H626">
        <f t="shared" si="9"/>
        <v>0.14440623304749439</v>
      </c>
    </row>
    <row r="627" spans="3:8" x14ac:dyDescent="0.45">
      <c r="C627" s="1"/>
      <c r="D627" s="1"/>
      <c r="E627" s="1"/>
      <c r="F627" s="1">
        <v>69051</v>
      </c>
    </row>
    <row r="628" spans="3:8" x14ac:dyDescent="0.45">
      <c r="C628" s="1"/>
      <c r="D628" s="1"/>
      <c r="E628" s="1"/>
      <c r="F628" s="1">
        <v>76026</v>
      </c>
    </row>
    <row r="629" spans="3:8" x14ac:dyDescent="0.45">
      <c r="C629" s="1"/>
      <c r="D629" s="1"/>
      <c r="E629" s="1"/>
      <c r="F629" s="1">
        <v>1001792</v>
      </c>
      <c r="G629" s="1">
        <f>SUM(F630)</f>
        <v>112071</v>
      </c>
      <c r="H629">
        <f t="shared" si="9"/>
        <v>0.11187052801379928</v>
      </c>
    </row>
    <row r="630" spans="3:8" x14ac:dyDescent="0.45">
      <c r="C630" s="1"/>
      <c r="D630" s="1"/>
      <c r="E630" s="1"/>
      <c r="F630" s="1">
        <v>112071</v>
      </c>
    </row>
    <row r="631" spans="3:8" x14ac:dyDescent="0.45">
      <c r="C631" s="1"/>
      <c r="D631" s="1"/>
      <c r="E631" s="1"/>
      <c r="F631" s="1">
        <v>1001361</v>
      </c>
      <c r="G631" s="1">
        <f>SUM(F632:F633)</f>
        <v>120125</v>
      </c>
      <c r="H631">
        <f t="shared" si="9"/>
        <v>0.11996173208263554</v>
      </c>
    </row>
    <row r="632" spans="3:8" x14ac:dyDescent="0.45">
      <c r="C632" s="1"/>
      <c r="D632" s="1"/>
      <c r="E632" s="1"/>
      <c r="F632" s="1">
        <v>96042</v>
      </c>
    </row>
    <row r="633" spans="3:8" x14ac:dyDescent="0.45">
      <c r="C633" s="1"/>
      <c r="D633" s="1"/>
      <c r="E633" s="1"/>
      <c r="F633" s="1">
        <v>24083</v>
      </c>
    </row>
    <row r="634" spans="3:8" x14ac:dyDescent="0.45">
      <c r="C634" s="1"/>
      <c r="D634" s="1"/>
      <c r="E634" s="1"/>
      <c r="F634" s="1">
        <v>1001177</v>
      </c>
      <c r="G634" s="1">
        <f>SUM(F635:F636)</f>
        <v>193151</v>
      </c>
      <c r="H634">
        <f t="shared" si="9"/>
        <v>0.19292392853611298</v>
      </c>
    </row>
    <row r="635" spans="3:8" x14ac:dyDescent="0.45">
      <c r="C635" s="1"/>
      <c r="D635" s="1"/>
      <c r="E635" s="1"/>
      <c r="F635" s="1">
        <v>106019</v>
      </c>
    </row>
    <row r="636" spans="3:8" x14ac:dyDescent="0.45">
      <c r="C636" s="1"/>
      <c r="D636" s="1"/>
      <c r="E636" s="1"/>
      <c r="F636" s="1">
        <v>87132</v>
      </c>
    </row>
    <row r="637" spans="3:8" x14ac:dyDescent="0.45">
      <c r="C637" s="1"/>
      <c r="D637" s="1"/>
      <c r="E637" s="1"/>
      <c r="F637" s="1">
        <v>1001217</v>
      </c>
      <c r="G637" s="1">
        <f>SUM(F638:F639)</f>
        <v>143443</v>
      </c>
      <c r="H637">
        <f t="shared" si="9"/>
        <v>0.14326864206260981</v>
      </c>
    </row>
    <row r="638" spans="3:8" x14ac:dyDescent="0.45">
      <c r="C638" s="1"/>
      <c r="D638" s="1"/>
      <c r="E638" s="1"/>
      <c r="F638" s="1">
        <v>77201</v>
      </c>
    </row>
    <row r="639" spans="3:8" x14ac:dyDescent="0.45">
      <c r="C639" s="1"/>
      <c r="D639" s="1"/>
      <c r="E639" s="1"/>
      <c r="F639" s="1">
        <v>66242</v>
      </c>
    </row>
    <row r="640" spans="3:8" x14ac:dyDescent="0.45">
      <c r="C640" s="1"/>
      <c r="D640" s="1"/>
      <c r="E640" s="1"/>
      <c r="F640" s="1">
        <v>1000050</v>
      </c>
      <c r="G640" s="1">
        <f>SUM(F641:F643)</f>
        <v>159577</v>
      </c>
      <c r="H640">
        <f t="shared" si="9"/>
        <v>0.15956902154892255</v>
      </c>
    </row>
    <row r="641" spans="3:8" x14ac:dyDescent="0.45">
      <c r="C641" s="1"/>
      <c r="D641" s="1"/>
      <c r="E641" s="1"/>
      <c r="F641" s="1">
        <v>52038</v>
      </c>
    </row>
    <row r="642" spans="3:8" x14ac:dyDescent="0.45">
      <c r="C642" s="1"/>
      <c r="D642" s="1"/>
      <c r="E642" s="1"/>
      <c r="F642" s="1">
        <v>60000</v>
      </c>
    </row>
    <row r="643" spans="3:8" x14ac:dyDescent="0.45">
      <c r="C643" s="1"/>
      <c r="D643" s="1"/>
      <c r="E643" s="1"/>
      <c r="F643" s="1">
        <v>47539</v>
      </c>
    </row>
    <row r="644" spans="3:8" x14ac:dyDescent="0.45">
      <c r="C644" s="1"/>
      <c r="D644" s="1"/>
      <c r="E644" s="1"/>
      <c r="F644" s="1">
        <v>1004203</v>
      </c>
      <c r="G644" s="1">
        <f>SUM(F645)</f>
        <v>79850</v>
      </c>
      <c r="H644">
        <f t="shared" ref="H644:H706" si="10">G644/F644</f>
        <v>7.951579511313947E-2</v>
      </c>
    </row>
    <row r="645" spans="3:8" x14ac:dyDescent="0.45">
      <c r="C645" s="1"/>
      <c r="D645" s="1"/>
      <c r="E645" s="1"/>
      <c r="F645" s="1">
        <v>79850</v>
      </c>
    </row>
    <row r="646" spans="3:8" x14ac:dyDescent="0.45">
      <c r="C646" s="1"/>
      <c r="D646" s="1"/>
      <c r="E646" s="1"/>
      <c r="F646" s="1">
        <v>1001345</v>
      </c>
      <c r="G646" s="1">
        <f>SUM(F647:F650)</f>
        <v>142391</v>
      </c>
      <c r="H646">
        <f t="shared" si="10"/>
        <v>0.1421997413478871</v>
      </c>
    </row>
    <row r="647" spans="3:8" x14ac:dyDescent="0.45">
      <c r="C647" s="1"/>
      <c r="D647" s="1"/>
      <c r="E647" s="1"/>
      <c r="F647" s="1">
        <v>34928</v>
      </c>
    </row>
    <row r="648" spans="3:8" x14ac:dyDescent="0.45">
      <c r="C648" s="1"/>
      <c r="D648" s="1"/>
      <c r="E648" s="1"/>
      <c r="F648" s="1">
        <v>41617</v>
      </c>
    </row>
    <row r="649" spans="3:8" x14ac:dyDescent="0.45">
      <c r="C649" s="1"/>
      <c r="D649" s="1"/>
      <c r="E649" s="1"/>
      <c r="F649" s="1">
        <v>45255</v>
      </c>
    </row>
    <row r="650" spans="3:8" x14ac:dyDescent="0.45">
      <c r="C650" s="1"/>
      <c r="D650" s="1"/>
      <c r="E650" s="1"/>
      <c r="F650" s="1">
        <v>20591</v>
      </c>
    </row>
    <row r="651" spans="3:8" x14ac:dyDescent="0.45">
      <c r="C651" s="1"/>
      <c r="D651" s="1"/>
      <c r="E651" s="1"/>
      <c r="F651" s="1">
        <v>1004988</v>
      </c>
      <c r="G651" s="1">
        <f>SUM(F652:F653)</f>
        <v>130899</v>
      </c>
      <c r="H651">
        <f t="shared" si="10"/>
        <v>0.13024931640974818</v>
      </c>
    </row>
    <row r="652" spans="3:8" x14ac:dyDescent="0.45">
      <c r="C652" s="1"/>
      <c r="D652" s="1"/>
      <c r="E652" s="1"/>
      <c r="F652" s="1">
        <v>36878</v>
      </c>
    </row>
    <row r="653" spans="3:8" x14ac:dyDescent="0.45">
      <c r="C653" s="1"/>
      <c r="D653" s="1"/>
      <c r="E653" s="1"/>
      <c r="F653" s="1">
        <v>94021</v>
      </c>
    </row>
    <row r="654" spans="3:8" x14ac:dyDescent="0.45">
      <c r="C654" s="1"/>
      <c r="D654" s="1"/>
      <c r="E654" s="1"/>
      <c r="F654" s="1">
        <v>1000968</v>
      </c>
      <c r="G654" s="1">
        <f>SUM(F655:F656)</f>
        <v>107416</v>
      </c>
      <c r="H654">
        <f t="shared" si="10"/>
        <v>0.10731212186603369</v>
      </c>
    </row>
    <row r="655" spans="3:8" x14ac:dyDescent="0.45">
      <c r="C655" s="1"/>
      <c r="D655" s="1"/>
      <c r="E655" s="1"/>
      <c r="F655" s="1">
        <v>52498</v>
      </c>
    </row>
    <row r="656" spans="3:8" x14ac:dyDescent="0.45">
      <c r="C656" s="1"/>
      <c r="D656" s="1"/>
      <c r="E656" s="1"/>
      <c r="F656" s="1">
        <v>54918</v>
      </c>
    </row>
    <row r="657" spans="3:8" x14ac:dyDescent="0.45">
      <c r="C657" s="1"/>
      <c r="D657" s="1"/>
      <c r="E657" s="1"/>
      <c r="F657" s="1">
        <v>1005865</v>
      </c>
      <c r="G657" s="1">
        <f>SUM(F658)</f>
        <v>36770</v>
      </c>
      <c r="H657">
        <f t="shared" si="10"/>
        <v>3.6555601397801889E-2</v>
      </c>
    </row>
    <row r="658" spans="3:8" x14ac:dyDescent="0.45">
      <c r="C658" s="1"/>
      <c r="D658" s="1"/>
      <c r="E658" s="1"/>
      <c r="F658" s="1">
        <v>36770</v>
      </c>
    </row>
    <row r="659" spans="3:8" x14ac:dyDescent="0.45">
      <c r="C659" s="1"/>
      <c r="D659" s="1"/>
      <c r="E659" s="1"/>
      <c r="F659" s="1">
        <v>1002351</v>
      </c>
      <c r="G659" s="1">
        <f>SUM(F660:F661)</f>
        <v>125284</v>
      </c>
      <c r="H659">
        <f t="shared" si="10"/>
        <v>0.12499014816167191</v>
      </c>
    </row>
    <row r="660" spans="3:8" x14ac:dyDescent="0.45">
      <c r="C660" s="1"/>
      <c r="D660" s="1"/>
      <c r="E660" s="1"/>
      <c r="F660" s="1">
        <v>77201</v>
      </c>
    </row>
    <row r="661" spans="3:8" x14ac:dyDescent="0.45">
      <c r="C661" s="1"/>
      <c r="D661" s="1"/>
      <c r="E661" s="1"/>
      <c r="F661" s="1">
        <v>48083</v>
      </c>
    </row>
    <row r="662" spans="3:8" x14ac:dyDescent="0.45">
      <c r="C662" s="1"/>
      <c r="D662" s="1"/>
      <c r="E662" s="1"/>
      <c r="F662" s="1">
        <v>1000714</v>
      </c>
      <c r="G662" s="1">
        <f>SUM(F663:F664)</f>
        <v>260814</v>
      </c>
      <c r="H662">
        <f t="shared" si="10"/>
        <v>0.26062791167106686</v>
      </c>
    </row>
    <row r="663" spans="3:8" x14ac:dyDescent="0.45">
      <c r="C663" s="1"/>
      <c r="D663" s="1"/>
      <c r="E663" s="1"/>
      <c r="F663" s="1">
        <v>224758</v>
      </c>
    </row>
    <row r="664" spans="3:8" x14ac:dyDescent="0.45">
      <c r="C664" s="1"/>
      <c r="D664" s="1"/>
      <c r="E664" s="1"/>
      <c r="F664" s="1">
        <v>36056</v>
      </c>
    </row>
    <row r="665" spans="3:8" x14ac:dyDescent="0.45">
      <c r="C665" s="1"/>
      <c r="D665" s="1"/>
      <c r="E665" s="1"/>
      <c r="F665" s="1">
        <v>1002710</v>
      </c>
      <c r="G665" s="1">
        <f>SUM(F666:F667)</f>
        <v>191957</v>
      </c>
      <c r="H665">
        <f t="shared" si="10"/>
        <v>0.19143820247130278</v>
      </c>
    </row>
    <row r="666" spans="3:8" x14ac:dyDescent="0.45">
      <c r="C666" s="1"/>
      <c r="D666" s="1"/>
      <c r="E666" s="1"/>
      <c r="F666" s="1">
        <v>124016</v>
      </c>
    </row>
    <row r="667" spans="3:8" x14ac:dyDescent="0.45">
      <c r="C667" s="1"/>
      <c r="D667" s="1"/>
      <c r="E667" s="1"/>
      <c r="F667" s="1">
        <v>67941</v>
      </c>
    </row>
    <row r="668" spans="3:8" x14ac:dyDescent="0.45">
      <c r="C668" s="1"/>
      <c r="D668" s="1"/>
      <c r="E668" s="1"/>
      <c r="F668" s="1">
        <v>1007432</v>
      </c>
      <c r="G668" s="1">
        <f>SUM(F669:F672)</f>
        <v>248959</v>
      </c>
      <c r="H668">
        <f t="shared" si="10"/>
        <v>0.24712238642409612</v>
      </c>
    </row>
    <row r="669" spans="3:8" x14ac:dyDescent="0.45">
      <c r="C669" s="1"/>
      <c r="D669" s="1"/>
      <c r="E669" s="1"/>
      <c r="F669" s="1">
        <v>62769</v>
      </c>
    </row>
    <row r="670" spans="3:8" x14ac:dyDescent="0.45">
      <c r="C670" s="1"/>
      <c r="D670" s="1"/>
      <c r="E670" s="1"/>
      <c r="F670" s="1">
        <v>86649</v>
      </c>
    </row>
    <row r="671" spans="3:8" x14ac:dyDescent="0.45">
      <c r="C671" s="1"/>
      <c r="D671" s="1"/>
      <c r="E671" s="1"/>
      <c r="F671" s="1">
        <v>41231</v>
      </c>
    </row>
    <row r="672" spans="3:8" x14ac:dyDescent="0.45">
      <c r="C672" s="1"/>
      <c r="D672" s="1"/>
      <c r="E672" s="1"/>
      <c r="F672" s="1">
        <v>58310</v>
      </c>
    </row>
    <row r="673" spans="3:8" x14ac:dyDescent="0.45">
      <c r="C673" s="1"/>
      <c r="D673" s="1"/>
      <c r="E673" s="1"/>
      <c r="F673" s="1">
        <v>1003139</v>
      </c>
      <c r="G673" s="1">
        <f>SUM(F674)</f>
        <v>264030</v>
      </c>
      <c r="H673">
        <f t="shared" si="10"/>
        <v>0.26320380326156195</v>
      </c>
    </row>
    <row r="674" spans="3:8" x14ac:dyDescent="0.45">
      <c r="C674" s="1"/>
      <c r="D674" s="1"/>
      <c r="F674" s="1">
        <v>264030</v>
      </c>
    </row>
    <row r="675" spans="3:8" x14ac:dyDescent="0.45">
      <c r="C675" s="1"/>
      <c r="D675" s="1"/>
      <c r="E675" s="1"/>
      <c r="F675" s="1">
        <v>1000002</v>
      </c>
      <c r="G675" s="1">
        <f>SUM(F676:F678)</f>
        <v>165965</v>
      </c>
      <c r="H675">
        <f t="shared" si="10"/>
        <v>0.16596466807066385</v>
      </c>
    </row>
    <row r="676" spans="3:8" x14ac:dyDescent="0.45">
      <c r="C676" s="1"/>
      <c r="D676" s="1"/>
      <c r="E676" s="1"/>
      <c r="F676" s="1">
        <v>36497</v>
      </c>
    </row>
    <row r="677" spans="3:8" x14ac:dyDescent="0.45">
      <c r="C677" s="1"/>
      <c r="D677" s="1"/>
      <c r="E677" s="1"/>
      <c r="F677" s="1">
        <v>39446</v>
      </c>
    </row>
    <row r="678" spans="3:8" x14ac:dyDescent="0.45">
      <c r="C678" s="1"/>
      <c r="D678" s="1"/>
      <c r="E678" s="1"/>
      <c r="F678" s="1">
        <v>90022</v>
      </c>
    </row>
    <row r="679" spans="3:8" x14ac:dyDescent="0.45">
      <c r="C679" s="1"/>
      <c r="D679" s="1"/>
      <c r="E679" s="1"/>
      <c r="F679" s="1">
        <v>1000260</v>
      </c>
      <c r="G679" s="1">
        <f>SUM(F680)</f>
        <v>251348</v>
      </c>
      <c r="H679">
        <f t="shared" si="10"/>
        <v>0.25128266650670827</v>
      </c>
    </row>
    <row r="680" spans="3:8" x14ac:dyDescent="0.45">
      <c r="C680" s="1"/>
      <c r="D680" s="1"/>
      <c r="E680" s="1"/>
      <c r="F680" s="1">
        <v>251348</v>
      </c>
    </row>
    <row r="681" spans="3:8" x14ac:dyDescent="0.45">
      <c r="C681" s="1"/>
      <c r="D681" s="1"/>
      <c r="E681" s="1"/>
      <c r="F681" s="1">
        <v>1002654</v>
      </c>
      <c r="G681" s="1">
        <f>SUM(F682:F685)</f>
        <v>195244</v>
      </c>
      <c r="H681">
        <f t="shared" si="10"/>
        <v>0.19472719402705221</v>
      </c>
    </row>
    <row r="682" spans="3:8" x14ac:dyDescent="0.45">
      <c r="C682" s="1"/>
      <c r="D682" s="1"/>
      <c r="E682" s="1"/>
      <c r="F682" s="1">
        <v>55317</v>
      </c>
    </row>
    <row r="683" spans="3:8" x14ac:dyDescent="0.45">
      <c r="C683" s="1"/>
      <c r="D683" s="1"/>
      <c r="E683" s="1"/>
      <c r="F683" s="1">
        <v>68964</v>
      </c>
    </row>
    <row r="684" spans="3:8" x14ac:dyDescent="0.45">
      <c r="C684" s="1"/>
      <c r="D684" s="1"/>
      <c r="E684" s="1"/>
      <c r="F684" s="1">
        <v>41231</v>
      </c>
    </row>
    <row r="685" spans="3:8" x14ac:dyDescent="0.45">
      <c r="C685" s="1"/>
      <c r="D685" s="1"/>
      <c r="E685" s="1"/>
      <c r="F685" s="1">
        <v>29732</v>
      </c>
    </row>
    <row r="686" spans="3:8" x14ac:dyDescent="0.45">
      <c r="C686" s="1"/>
      <c r="D686" s="1"/>
      <c r="E686" s="1"/>
      <c r="F686" s="1">
        <v>1001369</v>
      </c>
      <c r="G686" s="1">
        <f>SUM(F687:F688)</f>
        <v>177749</v>
      </c>
      <c r="H686">
        <f t="shared" si="10"/>
        <v>0.17750599429381178</v>
      </c>
    </row>
    <row r="687" spans="3:8" x14ac:dyDescent="0.45">
      <c r="C687" s="1"/>
      <c r="D687" s="1"/>
      <c r="E687" s="1"/>
      <c r="F687" s="1">
        <v>150546</v>
      </c>
    </row>
    <row r="688" spans="3:8" x14ac:dyDescent="0.45">
      <c r="C688" s="1"/>
      <c r="D688" s="1"/>
      <c r="E688" s="1"/>
      <c r="F688" s="1">
        <v>27203</v>
      </c>
    </row>
    <row r="689" spans="3:8" x14ac:dyDescent="0.45">
      <c r="C689" s="1"/>
      <c r="D689" s="1"/>
      <c r="E689" s="1"/>
      <c r="F689" s="1">
        <v>1014789</v>
      </c>
      <c r="G689" s="1">
        <f>SUM(F690:F691)</f>
        <v>113198</v>
      </c>
      <c r="H689">
        <f t="shared" si="10"/>
        <v>0.11154831201363041</v>
      </c>
    </row>
    <row r="690" spans="3:8" x14ac:dyDescent="0.45">
      <c r="C690" s="1"/>
      <c r="D690" s="1"/>
      <c r="E690" s="1"/>
      <c r="F690" s="1">
        <v>65115</v>
      </c>
    </row>
    <row r="691" spans="3:8" x14ac:dyDescent="0.45">
      <c r="C691" s="1"/>
      <c r="D691" s="1"/>
      <c r="E691" s="1"/>
      <c r="F691" s="1">
        <v>48083</v>
      </c>
    </row>
    <row r="692" spans="3:8" x14ac:dyDescent="0.45">
      <c r="C692" s="1"/>
      <c r="D692" s="1"/>
      <c r="E692" s="1"/>
      <c r="F692" s="1">
        <v>1003865</v>
      </c>
      <c r="G692" s="1">
        <f>SUM(F693:F695)</f>
        <v>140503</v>
      </c>
      <c r="H692">
        <f t="shared" si="10"/>
        <v>0.1399620466895449</v>
      </c>
    </row>
    <row r="693" spans="3:8" x14ac:dyDescent="0.45">
      <c r="C693" s="1"/>
      <c r="D693" s="1"/>
      <c r="F693" s="1">
        <v>40000</v>
      </c>
    </row>
    <row r="694" spans="3:8" x14ac:dyDescent="0.45">
      <c r="C694" s="1"/>
      <c r="D694" s="1"/>
      <c r="E694" s="1"/>
      <c r="F694" s="1">
        <v>62032</v>
      </c>
    </row>
    <row r="695" spans="3:8" x14ac:dyDescent="0.45">
      <c r="C695" s="1"/>
      <c r="D695" s="1"/>
      <c r="E695" s="1"/>
      <c r="F695" s="1">
        <v>38471</v>
      </c>
    </row>
    <row r="696" spans="3:8" x14ac:dyDescent="0.45">
      <c r="C696" s="1"/>
      <c r="D696" s="1"/>
      <c r="E696" s="1"/>
      <c r="F696" s="1">
        <v>1003498</v>
      </c>
      <c r="G696" s="1">
        <f>SUM(F697:F698)</f>
        <v>125603</v>
      </c>
      <c r="H696">
        <f t="shared" si="10"/>
        <v>0.12516517222754803</v>
      </c>
    </row>
    <row r="697" spans="3:8" x14ac:dyDescent="0.45">
      <c r="C697" s="1"/>
      <c r="D697" s="1"/>
      <c r="E697" s="1"/>
      <c r="F697" s="1">
        <v>72801</v>
      </c>
    </row>
    <row r="698" spans="3:8" x14ac:dyDescent="0.45">
      <c r="C698" s="1"/>
      <c r="D698" s="1"/>
      <c r="E698" s="1"/>
      <c r="F698" s="1">
        <v>52802</v>
      </c>
    </row>
    <row r="699" spans="3:8" x14ac:dyDescent="0.45">
      <c r="C699" s="1"/>
      <c r="D699" s="1"/>
      <c r="E699" s="1"/>
      <c r="F699" s="1">
        <v>1002337</v>
      </c>
      <c r="G699" s="1">
        <f>SUM(F700:F701)</f>
        <v>154779</v>
      </c>
      <c r="H699">
        <f t="shared" si="10"/>
        <v>0.15441812484224368</v>
      </c>
    </row>
    <row r="700" spans="3:8" x14ac:dyDescent="0.45">
      <c r="C700" s="1"/>
      <c r="D700" s="1"/>
      <c r="E700" s="1"/>
      <c r="F700" s="1">
        <v>140357</v>
      </c>
    </row>
    <row r="701" spans="3:8" x14ac:dyDescent="0.45">
      <c r="C701" s="1"/>
      <c r="D701" s="1"/>
      <c r="E701" s="1"/>
      <c r="F701" s="1">
        <v>14422</v>
      </c>
    </row>
    <row r="702" spans="3:8" x14ac:dyDescent="0.45">
      <c r="C702" s="1"/>
      <c r="D702" s="1"/>
      <c r="E702" s="1"/>
      <c r="F702" s="1">
        <v>1000200</v>
      </c>
      <c r="G702" s="1">
        <f>SUM(F703:F705)</f>
        <v>151771</v>
      </c>
      <c r="H702">
        <f t="shared" si="10"/>
        <v>0.15174065186962607</v>
      </c>
    </row>
    <row r="703" spans="3:8" x14ac:dyDescent="0.45">
      <c r="C703" s="1"/>
      <c r="D703" s="1"/>
      <c r="E703" s="1"/>
      <c r="F703" s="1">
        <v>83522</v>
      </c>
    </row>
    <row r="704" spans="3:8" x14ac:dyDescent="0.45">
      <c r="C704" s="1"/>
      <c r="D704" s="1"/>
      <c r="E704" s="1"/>
      <c r="F704" s="1">
        <v>32249</v>
      </c>
    </row>
    <row r="705" spans="3:8" x14ac:dyDescent="0.45">
      <c r="C705" s="1"/>
      <c r="D705" s="1"/>
      <c r="F705" s="1">
        <v>36000</v>
      </c>
    </row>
    <row r="706" spans="3:8" x14ac:dyDescent="0.45">
      <c r="C706" s="1"/>
      <c r="D706" s="1"/>
      <c r="E706" s="1"/>
      <c r="F706" s="1">
        <v>1000768</v>
      </c>
      <c r="G706" s="1">
        <f>SUM(F707:F708)</f>
        <v>210474</v>
      </c>
      <c r="H706">
        <f t="shared" si="10"/>
        <v>0.21031248001534822</v>
      </c>
    </row>
    <row r="707" spans="3:8" x14ac:dyDescent="0.45">
      <c r="C707" s="1"/>
      <c r="D707" s="1"/>
      <c r="E707" s="1"/>
      <c r="F707" s="1">
        <v>162432</v>
      </c>
    </row>
    <row r="708" spans="3:8" x14ac:dyDescent="0.45">
      <c r="C708" s="1"/>
      <c r="D708" s="1"/>
      <c r="E708" s="1"/>
      <c r="F708" s="1">
        <v>48042</v>
      </c>
    </row>
    <row r="709" spans="3:8" x14ac:dyDescent="0.45">
      <c r="C709" s="1"/>
      <c r="D709" s="1"/>
      <c r="E709" s="1"/>
      <c r="F709" s="1">
        <v>1001569</v>
      </c>
      <c r="G709" s="1">
        <f>SUM(F710:F712)</f>
        <v>186431</v>
      </c>
      <c r="H709">
        <f t="shared" ref="H709:H713" si="11">G709/F709</f>
        <v>0.18613894799060274</v>
      </c>
    </row>
    <row r="710" spans="3:8" x14ac:dyDescent="0.45">
      <c r="C710" s="1"/>
      <c r="D710" s="1"/>
      <c r="E710" s="1"/>
      <c r="F710" s="1">
        <v>99639</v>
      </c>
    </row>
    <row r="711" spans="3:8" x14ac:dyDescent="0.45">
      <c r="C711" s="1"/>
      <c r="D711" s="1"/>
      <c r="E711" s="1"/>
      <c r="F711" s="1">
        <v>40792</v>
      </c>
    </row>
    <row r="712" spans="3:8" x14ac:dyDescent="0.45">
      <c r="C712" s="1"/>
      <c r="D712" s="1"/>
      <c r="F712" s="1">
        <v>46000</v>
      </c>
    </row>
    <row r="713" spans="3:8" x14ac:dyDescent="0.45">
      <c r="C713" s="1"/>
      <c r="D713" s="1"/>
      <c r="E713" s="1"/>
      <c r="F713" s="1">
        <v>1002397</v>
      </c>
      <c r="G713" s="1">
        <f>SUM(F714:F717)</f>
        <v>206925</v>
      </c>
      <c r="H713">
        <f t="shared" si="11"/>
        <v>0.2064301868421394</v>
      </c>
    </row>
    <row r="714" spans="3:8" x14ac:dyDescent="0.45">
      <c r="C714" s="1"/>
      <c r="D714" s="1"/>
      <c r="E714" s="1"/>
      <c r="F714" s="1">
        <v>82608</v>
      </c>
    </row>
    <row r="715" spans="3:8" x14ac:dyDescent="0.45">
      <c r="C715" s="1"/>
      <c r="D715" s="1"/>
      <c r="E715" s="1"/>
      <c r="F715" s="1">
        <v>64031</v>
      </c>
    </row>
    <row r="716" spans="3:8" x14ac:dyDescent="0.45">
      <c r="C716" s="1"/>
      <c r="D716" s="1"/>
      <c r="E716" s="1"/>
      <c r="F716" s="1">
        <v>43081</v>
      </c>
    </row>
    <row r="717" spans="3:8" x14ac:dyDescent="0.45">
      <c r="C717" s="1"/>
      <c r="D717" s="1"/>
      <c r="E717" s="1"/>
      <c r="F717" s="1">
        <v>17205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Hepan webde</cp:lastModifiedBy>
  <dcterms:created xsi:type="dcterms:W3CDTF">2020-02-03T10:26:18Z</dcterms:created>
  <dcterms:modified xsi:type="dcterms:W3CDTF">2020-12-17T10:24:39Z</dcterms:modified>
</cp:coreProperties>
</file>