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Gif Lab 2015\01-Projects\RESPILOCO\Papier CPG moelle RTN\PAPIER 1 Physiol only\soumission\eLife\Revision 1\DATA\"/>
    </mc:Choice>
  </mc:AlternateContent>
  <bookViews>
    <workbookView xWindow="4335" yWindow="90" windowWidth="21300" windowHeight="15030"/>
  </bookViews>
  <sheets>
    <sheet name="Frequency" sheetId="4" r:id="rId1"/>
    <sheet name="Normalized Amplitude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K6" i="5" l="1"/>
  <c r="H6" i="5"/>
  <c r="E6" i="5"/>
  <c r="B6" i="5"/>
  <c r="K5" i="5"/>
  <c r="H5" i="5"/>
  <c r="E5" i="5"/>
  <c r="B5" i="5"/>
  <c r="K4" i="5"/>
  <c r="H4" i="5"/>
  <c r="E4" i="5"/>
  <c r="B4" i="5"/>
  <c r="K3" i="5"/>
  <c r="H3" i="5"/>
  <c r="E3" i="5"/>
  <c r="D4" i="5" l="1"/>
  <c r="G5" i="5"/>
  <c r="J3" i="5"/>
  <c r="D3" i="5"/>
  <c r="D8" i="5" s="1"/>
  <c r="G4" i="5"/>
  <c r="D5" i="5"/>
  <c r="D6" i="5"/>
  <c r="G3" i="5"/>
  <c r="G7" i="5" s="1"/>
  <c r="J6" i="5"/>
  <c r="J4" i="5"/>
  <c r="G6" i="5"/>
  <c r="G8" i="5"/>
  <c r="J5" i="5"/>
  <c r="D7" i="5" l="1"/>
  <c r="J7" i="5"/>
  <c r="J8" i="5"/>
  <c r="F6" i="4"/>
  <c r="F5" i="4"/>
  <c r="F4" i="4"/>
  <c r="F3" i="4"/>
  <c r="D6" i="4"/>
  <c r="D5" i="4"/>
  <c r="D4" i="4"/>
  <c r="D3" i="4"/>
  <c r="B6" i="4" l="1"/>
  <c r="B5" i="4"/>
  <c r="B4" i="4"/>
  <c r="B3" i="4"/>
  <c r="B7" i="4" l="1"/>
  <c r="B8" i="4"/>
  <c r="F7" i="4" l="1"/>
  <c r="F8" i="4"/>
  <c r="D8" i="4"/>
  <c r="D7" i="4"/>
</calcChain>
</file>

<file path=xl/sharedStrings.xml><?xml version="1.0" encoding="utf-8"?>
<sst xmlns="http://schemas.openxmlformats.org/spreadsheetml/2006/main" count="105" uniqueCount="17">
  <si>
    <t>Instant Freq</t>
  </si>
  <si>
    <t>Mean</t>
  </si>
  <si>
    <t>St Dev</t>
  </si>
  <si>
    <t>CTL</t>
  </si>
  <si>
    <t>5min</t>
  </si>
  <si>
    <t>1min</t>
  </si>
  <si>
    <t>10min</t>
  </si>
  <si>
    <t>Animal 1</t>
  </si>
  <si>
    <t>Animal 2</t>
  </si>
  <si>
    <t>Animal 3</t>
  </si>
  <si>
    <t>Animal 4</t>
  </si>
  <si>
    <t>Frequency</t>
  </si>
  <si>
    <t>Norm. Amplitude</t>
  </si>
  <si>
    <t>Individual values for each animal</t>
  </si>
  <si>
    <t>Mean Amp.</t>
  </si>
  <si>
    <t>% CTRL Ampl</t>
  </si>
  <si>
    <t>individual instantaneous frequencies for each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</si>
</sst>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2" borderId="0" xfId="0" applyFill="1"/>
    <xf numFmtId="2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quotePrefix="1"/>
    <xf numFmtId="2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3" borderId="0" xfId="0" applyFill="1"/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Frequency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Frequency!$H$3</c:f>
              <c:strCache>
                <c:ptCount val="1"/>
                <c:pt idx="0">
                  <c:v>Animal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Frequency!$I$2:$K$2</c:f>
              <c:strCache>
                <c:ptCount val="3"/>
                <c:pt idx="0">
                  <c:v>1min</c:v>
                </c:pt>
                <c:pt idx="1">
                  <c:v>5min</c:v>
                </c:pt>
                <c:pt idx="2">
                  <c:v>10min</c:v>
                </c:pt>
              </c:strCache>
            </c:strRef>
          </c:xVal>
          <c:yVal>
            <c:numRef>
              <c:f>Frequency!$I$3:$K$3</c:f>
              <c:numCache>
                <c:formatCode>0.00</c:formatCode>
                <c:ptCount val="3"/>
                <c:pt idx="0">
                  <c:v>10.313516986781124</c:v>
                </c:pt>
                <c:pt idx="1">
                  <c:v>10.392584630421203</c:v>
                </c:pt>
                <c:pt idx="2">
                  <c:v>9.6884421476950831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F7C-4CE9-97E9-BF972B1F3B92}"/>
            </c:ext>
          </c:extLst>
        </c:ser>
        <c:ser>
          <c:idx val="1"/>
          <c:order val="1"/>
          <c:tx>
            <c:strRef>
              <c:f>Frequency!$H$4</c:f>
              <c:strCache>
                <c:ptCount val="1"/>
                <c:pt idx="0">
                  <c:v>Animal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Frequency!$I$2:$K$2</c:f>
              <c:strCache>
                <c:ptCount val="3"/>
                <c:pt idx="0">
                  <c:v>1min</c:v>
                </c:pt>
                <c:pt idx="1">
                  <c:v>5min</c:v>
                </c:pt>
                <c:pt idx="2">
                  <c:v>10min</c:v>
                </c:pt>
              </c:strCache>
            </c:strRef>
          </c:xVal>
          <c:yVal>
            <c:numRef>
              <c:f>Frequency!$I$4:$K$4</c:f>
              <c:numCache>
                <c:formatCode>0.00</c:formatCode>
                <c:ptCount val="3"/>
                <c:pt idx="0">
                  <c:v>11.247637510299638</c:v>
                </c:pt>
                <c:pt idx="1">
                  <c:v>10.155413405648568</c:v>
                </c:pt>
                <c:pt idx="2">
                  <c:v>11.002889986961076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F7C-4CE9-97E9-BF972B1F3B92}"/>
            </c:ext>
          </c:extLst>
        </c:ser>
        <c:ser>
          <c:idx val="2"/>
          <c:order val="2"/>
          <c:tx>
            <c:strRef>
              <c:f>Frequency!$H$5</c:f>
              <c:strCache>
                <c:ptCount val="1"/>
                <c:pt idx="0">
                  <c:v>Animal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Frequency!$I$2:$K$2</c:f>
              <c:strCache>
                <c:ptCount val="3"/>
                <c:pt idx="0">
                  <c:v>1min</c:v>
                </c:pt>
                <c:pt idx="1">
                  <c:v>5min</c:v>
                </c:pt>
                <c:pt idx="2">
                  <c:v>10min</c:v>
                </c:pt>
              </c:strCache>
            </c:strRef>
          </c:xVal>
          <c:yVal>
            <c:numRef>
              <c:f>Frequency!$I$5:$K$5</c:f>
              <c:numCache>
                <c:formatCode>0.00</c:formatCode>
                <c:ptCount val="3"/>
                <c:pt idx="0">
                  <c:v>11.851643021426939</c:v>
                </c:pt>
                <c:pt idx="1">
                  <c:v>11.48700127005573</c:v>
                </c:pt>
                <c:pt idx="2">
                  <c:v>11.081975405333429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AF7C-4CE9-97E9-BF972B1F3B92}"/>
            </c:ext>
          </c:extLst>
        </c:ser>
        <c:ser>
          <c:idx val="3"/>
          <c:order val="3"/>
          <c:tx>
            <c:strRef>
              <c:f>Frequency!$H$6</c:f>
              <c:strCache>
                <c:ptCount val="1"/>
                <c:pt idx="0">
                  <c:v>Animal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Frequency!$I$2:$K$2</c:f>
              <c:strCache>
                <c:ptCount val="3"/>
                <c:pt idx="0">
                  <c:v>1min</c:v>
                </c:pt>
                <c:pt idx="1">
                  <c:v>5min</c:v>
                </c:pt>
                <c:pt idx="2">
                  <c:v>10min</c:v>
                </c:pt>
              </c:strCache>
            </c:strRef>
          </c:xVal>
          <c:yVal>
            <c:numRef>
              <c:f>Frequency!$I$6:$K$6</c:f>
              <c:numCache>
                <c:formatCode>0.00</c:formatCode>
                <c:ptCount val="3"/>
                <c:pt idx="0">
                  <c:v>10.797729445285453</c:v>
                </c:pt>
                <c:pt idx="1">
                  <c:v>10.886733305258788</c:v>
                </c:pt>
                <c:pt idx="2">
                  <c:v>10.227284523478698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AF7C-4CE9-97E9-BF972B1F3B92}"/>
            </c:ext>
          </c:extLst>
        </c:ser>
        <c:ser>
          <c:idx val="4"/>
          <c:order val="4"/>
          <c:tx>
            <c:strRef>
              <c:f>Frequency!$H$7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Frequency!$I$8:$K$8</c:f>
                <c:numCache>
                  <c:formatCode>General</c:formatCode>
                  <c:ptCount val="3"/>
                  <c:pt idx="0">
                    <c:v>0.65516208594367853</c:v>
                  </c:pt>
                  <c:pt idx="1">
                    <c:v>0.5892408639920107</c:v>
                  </c:pt>
                  <c:pt idx="2">
                    <c:v>0.66447811665395051</c:v>
                  </c:pt>
                </c:numCache>
              </c:numRef>
            </c:plus>
            <c:minus>
              <c:numRef>
                <c:f>Frequency!$I$8:$K$8</c:f>
                <c:numCache>
                  <c:formatCode>General</c:formatCode>
                  <c:ptCount val="3"/>
                  <c:pt idx="0">
                    <c:v>0.65516208594367853</c:v>
                  </c:pt>
                  <c:pt idx="1">
                    <c:v>0.5892408639920107</c:v>
                  </c:pt>
                  <c:pt idx="2">
                    <c:v>0.66447811665395051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strRef>
              <c:f>Frequency!$I$2:$K$2</c:f>
              <c:strCache>
                <c:ptCount val="3"/>
                <c:pt idx="0">
                  <c:v>1min</c:v>
                </c:pt>
                <c:pt idx="1">
                  <c:v>5min</c:v>
                </c:pt>
                <c:pt idx="2">
                  <c:v>10min</c:v>
                </c:pt>
              </c:strCache>
            </c:strRef>
          </c:xVal>
          <c:yVal>
            <c:numRef>
              <c:f>Frequency!$I$7:$K$7</c:f>
              <c:numCache>
                <c:formatCode>0.000</c:formatCode>
                <c:ptCount val="3"/>
                <c:pt idx="0">
                  <c:v>11.052631740948289</c:v>
                </c:pt>
                <c:pt idx="1">
                  <c:v>10.730433152846071</c:v>
                </c:pt>
                <c:pt idx="2">
                  <c:v>10.500148015867072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7C-4CE9-97E9-BF972B1F3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588784"/>
        <c:axId val="421583688"/>
        <c:extLst/>
      </c:scatterChart>
      <c:valAx>
        <c:axId val="42158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21583688"/>
        <c:crosses val="autoZero"/>
        <c:crossBetween val="midCat"/>
      </c:valAx>
      <c:valAx>
        <c:axId val="421583688"/>
        <c:scaling>
          <c:orientation val="minMax"/>
          <c:max val="1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21588784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Normalized amplitude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'Normalized Amplitude'!$M$3</c:f>
              <c:strCache>
                <c:ptCount val="1"/>
                <c:pt idx="0">
                  <c:v>Animal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'Normalized Amplitude'!$N$2:$P$2</c:f>
              <c:strCache>
                <c:ptCount val="3"/>
                <c:pt idx="0">
                  <c:v>1min</c:v>
                </c:pt>
                <c:pt idx="1">
                  <c:v>5min</c:v>
                </c:pt>
                <c:pt idx="2">
                  <c:v>10min</c:v>
                </c:pt>
              </c:strCache>
            </c:strRef>
          </c:xVal>
          <c:yVal>
            <c:numRef>
              <c:f>'Normalized Amplitude'!$N$3:$P$3</c:f>
              <c:numCache>
                <c:formatCode>0.00</c:formatCode>
                <c:ptCount val="3"/>
                <c:pt idx="0">
                  <c:v>185.62088246884795</c:v>
                </c:pt>
                <c:pt idx="1">
                  <c:v>187.17597606332845</c:v>
                </c:pt>
                <c:pt idx="2">
                  <c:v>194.31460934846959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94-4251-9A2A-EACDD9068804}"/>
            </c:ext>
          </c:extLst>
        </c:ser>
        <c:ser>
          <c:idx val="1"/>
          <c:order val="1"/>
          <c:tx>
            <c:strRef>
              <c:f>'Normalized Amplitude'!$M$4</c:f>
              <c:strCache>
                <c:ptCount val="1"/>
                <c:pt idx="0">
                  <c:v>Animal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'Normalized Amplitude'!$N$2:$P$2</c:f>
              <c:strCache>
                <c:ptCount val="3"/>
                <c:pt idx="0">
                  <c:v>1min</c:v>
                </c:pt>
                <c:pt idx="1">
                  <c:v>5min</c:v>
                </c:pt>
                <c:pt idx="2">
                  <c:v>10min</c:v>
                </c:pt>
              </c:strCache>
            </c:strRef>
          </c:xVal>
          <c:yVal>
            <c:numRef>
              <c:f>'Normalized Amplitude'!$N$4:$P$4</c:f>
              <c:numCache>
                <c:formatCode>0.00</c:formatCode>
                <c:ptCount val="3"/>
                <c:pt idx="0">
                  <c:v>167.33997081324634</c:v>
                </c:pt>
                <c:pt idx="1">
                  <c:v>159.51313898142351</c:v>
                </c:pt>
                <c:pt idx="2">
                  <c:v>194.30665504197754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94-4251-9A2A-EACDD9068804}"/>
            </c:ext>
          </c:extLst>
        </c:ser>
        <c:ser>
          <c:idx val="2"/>
          <c:order val="2"/>
          <c:tx>
            <c:strRef>
              <c:f>'Normalized Amplitude'!$M$5</c:f>
              <c:strCache>
                <c:ptCount val="1"/>
                <c:pt idx="0">
                  <c:v>Animal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'Normalized Amplitude'!$N$2:$P$2</c:f>
              <c:strCache>
                <c:ptCount val="3"/>
                <c:pt idx="0">
                  <c:v>1min</c:v>
                </c:pt>
                <c:pt idx="1">
                  <c:v>5min</c:v>
                </c:pt>
                <c:pt idx="2">
                  <c:v>10min</c:v>
                </c:pt>
              </c:strCache>
            </c:strRef>
          </c:xVal>
          <c:yVal>
            <c:numRef>
              <c:f>'Normalized Amplitude'!$N$5:$P$5</c:f>
              <c:numCache>
                <c:formatCode>0.00</c:formatCode>
                <c:ptCount val="3"/>
                <c:pt idx="0">
                  <c:v>165.63456564112087</c:v>
                </c:pt>
                <c:pt idx="1">
                  <c:v>174.936388623239</c:v>
                </c:pt>
                <c:pt idx="2">
                  <c:v>165.68989324845236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794-4251-9A2A-EACDD9068804}"/>
            </c:ext>
          </c:extLst>
        </c:ser>
        <c:ser>
          <c:idx val="3"/>
          <c:order val="3"/>
          <c:tx>
            <c:strRef>
              <c:f>'Normalized Amplitude'!$M$6</c:f>
              <c:strCache>
                <c:ptCount val="1"/>
                <c:pt idx="0">
                  <c:v>Animal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'Normalized Amplitude'!$N$2:$P$2</c:f>
              <c:strCache>
                <c:ptCount val="3"/>
                <c:pt idx="0">
                  <c:v>1min</c:v>
                </c:pt>
                <c:pt idx="1">
                  <c:v>5min</c:v>
                </c:pt>
                <c:pt idx="2">
                  <c:v>10min</c:v>
                </c:pt>
              </c:strCache>
            </c:strRef>
          </c:xVal>
          <c:yVal>
            <c:numRef>
              <c:f>'Normalized Amplitude'!$N$6:$P$6</c:f>
              <c:numCache>
                <c:formatCode>0.00</c:formatCode>
                <c:ptCount val="3"/>
                <c:pt idx="0">
                  <c:v>140.29690585537463</c:v>
                </c:pt>
                <c:pt idx="1">
                  <c:v>140.14974434801138</c:v>
                </c:pt>
                <c:pt idx="2">
                  <c:v>140.14974434801138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794-4251-9A2A-EACDD9068804}"/>
            </c:ext>
          </c:extLst>
        </c:ser>
        <c:ser>
          <c:idx val="4"/>
          <c:order val="4"/>
          <c:tx>
            <c:strRef>
              <c:f>'Normalized Amplitude'!$M$7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'Normalized Amplitude'!$N$8:$P$8</c:f>
                <c:numCache>
                  <c:formatCode>General</c:formatCode>
                  <c:ptCount val="3"/>
                  <c:pt idx="0">
                    <c:v>18.628249649148191</c:v>
                  </c:pt>
                  <c:pt idx="1">
                    <c:v>20.308936511301091</c:v>
                  </c:pt>
                  <c:pt idx="2">
                    <c:v>26.072648939891309</c:v>
                  </c:pt>
                </c:numCache>
              </c:numRef>
            </c:plus>
            <c:minus>
              <c:numRef>
                <c:f>'Normalized Amplitude'!$N$8:$P$8</c:f>
                <c:numCache>
                  <c:formatCode>General</c:formatCode>
                  <c:ptCount val="3"/>
                  <c:pt idx="0">
                    <c:v>18.628249649148191</c:v>
                  </c:pt>
                  <c:pt idx="1">
                    <c:v>20.308936511301091</c:v>
                  </c:pt>
                  <c:pt idx="2">
                    <c:v>26.072648939891309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strRef>
              <c:f>'Normalized Amplitude'!$N$2:$P$2</c:f>
              <c:strCache>
                <c:ptCount val="3"/>
                <c:pt idx="0">
                  <c:v>1min</c:v>
                </c:pt>
                <c:pt idx="1">
                  <c:v>5min</c:v>
                </c:pt>
                <c:pt idx="2">
                  <c:v>10min</c:v>
                </c:pt>
              </c:strCache>
            </c:strRef>
          </c:xVal>
          <c:yVal>
            <c:numRef>
              <c:f>'Normalized Amplitude'!$N$7:$P$7</c:f>
              <c:numCache>
                <c:formatCode>0.000</c:formatCode>
                <c:ptCount val="3"/>
                <c:pt idx="0">
                  <c:v>164.72308119464742</c:v>
                </c:pt>
                <c:pt idx="1">
                  <c:v>165.44381200400056</c:v>
                </c:pt>
                <c:pt idx="2">
                  <c:v>173.6152254967277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794-4251-9A2A-EACDD9068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56488"/>
        <c:axId val="36051000"/>
      </c:scatterChart>
      <c:valAx>
        <c:axId val="36056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6051000"/>
        <c:crosses val="autoZero"/>
        <c:crossBetween val="midCat"/>
      </c:valAx>
      <c:valAx>
        <c:axId val="36051000"/>
        <c:scaling>
          <c:orientation val="minMax"/>
          <c:max val="2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6056488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</xdr:row>
      <xdr:rowOff>0</xdr:rowOff>
    </xdr:from>
    <xdr:to>
      <xdr:col>11</xdr:col>
      <xdr:colOff>695398</xdr:colOff>
      <xdr:row>23</xdr:row>
      <xdr:rowOff>178174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F154E56-D5DA-4CDD-9C3C-96B301C3C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0</xdr:rowOff>
    </xdr:from>
    <xdr:to>
      <xdr:col>18</xdr:col>
      <xdr:colOff>206073</xdr:colOff>
      <xdr:row>23</xdr:row>
      <xdr:rowOff>178174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64D1A5E-2FEE-4D56-BEBB-20274DE75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K256"/>
  <sheetViews>
    <sheetView tabSelected="1" zoomScaleNormal="100" workbookViewId="0">
      <pane ySplit="2" topLeftCell="A3" activePane="bottomLeft" state="frozen"/>
      <selection pane="bottomLeft" activeCell="A11" sqref="A11"/>
    </sheetView>
  </sheetViews>
  <sheetFormatPr baseColWidth="10" defaultRowHeight="15" x14ac:dyDescent="0.25"/>
  <cols>
    <col min="1" max="1" width="11.42578125" style="2"/>
    <col min="2" max="2" width="11.7109375" style="2" bestFit="1" customWidth="1"/>
    <col min="3" max="3" width="11.42578125" style="2"/>
    <col min="4" max="4" width="12.7109375" style="2" bestFit="1" customWidth="1"/>
    <col min="5" max="16384" width="11.42578125" style="2"/>
  </cols>
  <sheetData>
    <row r="1" spans="1:11" x14ac:dyDescent="0.25">
      <c r="A1" s="13" t="s">
        <v>5</v>
      </c>
      <c r="B1" s="13"/>
      <c r="C1" s="13" t="s">
        <v>4</v>
      </c>
      <c r="D1" s="13"/>
      <c r="E1" s="13" t="s">
        <v>6</v>
      </c>
      <c r="F1" s="13"/>
      <c r="H1" s="12" t="s">
        <v>11</v>
      </c>
    </row>
    <row r="2" spans="1:11" x14ac:dyDescent="0.25">
      <c r="B2" s="2" t="s">
        <v>0</v>
      </c>
      <c r="D2" s="2" t="s">
        <v>0</v>
      </c>
      <c r="F2" s="2" t="s">
        <v>0</v>
      </c>
      <c r="I2" s="2" t="s">
        <v>5</v>
      </c>
      <c r="J2" s="2" t="s">
        <v>4</v>
      </c>
      <c r="K2" s="2" t="s">
        <v>6</v>
      </c>
    </row>
    <row r="3" spans="1:11" x14ac:dyDescent="0.25">
      <c r="A3" s="3" t="s">
        <v>7</v>
      </c>
      <c r="B3" s="4">
        <f t="shared" ref="B3" si="0">AVERAGE(B11:B68)</f>
        <v>10.313516986781124</v>
      </c>
      <c r="C3" s="3" t="s">
        <v>7</v>
      </c>
      <c r="D3" s="4">
        <f>AVERAGE(D11:D66)</f>
        <v>10.392584630421203</v>
      </c>
      <c r="E3" s="3" t="s">
        <v>7</v>
      </c>
      <c r="F3" s="4">
        <f>AVERAGE(F11:F62)</f>
        <v>9.6884421476950831</v>
      </c>
      <c r="H3" s="11" t="s">
        <v>7</v>
      </c>
      <c r="I3" s="8">
        <v>10.313516986781124</v>
      </c>
      <c r="J3" s="8">
        <v>10.392584630421203</v>
      </c>
      <c r="K3" s="8">
        <v>9.6884421476950831</v>
      </c>
    </row>
    <row r="4" spans="1:11" x14ac:dyDescent="0.25">
      <c r="A4" s="3" t="s">
        <v>8</v>
      </c>
      <c r="B4" s="4">
        <f>AVERAGE(B69:B128)</f>
        <v>11.247637510299638</v>
      </c>
      <c r="C4" s="3" t="s">
        <v>8</v>
      </c>
      <c r="D4" s="4">
        <f>AVERAGE(D67:D124)</f>
        <v>10.155413405648568</v>
      </c>
      <c r="E4" s="3" t="s">
        <v>8</v>
      </c>
      <c r="F4" s="4">
        <f>AVERAGE(F63:F124)</f>
        <v>11.002889986961076</v>
      </c>
      <c r="H4" s="11" t="s">
        <v>8</v>
      </c>
      <c r="I4" s="8">
        <v>11.247637510299638</v>
      </c>
      <c r="J4" s="8">
        <v>10.155413405648568</v>
      </c>
      <c r="K4" s="8">
        <v>11.002889986961076</v>
      </c>
    </row>
    <row r="5" spans="1:11" x14ac:dyDescent="0.25">
      <c r="A5" s="3" t="s">
        <v>9</v>
      </c>
      <c r="B5" s="4">
        <f t="shared" ref="B5" si="1">AVERAGE(B129:B195)</f>
        <v>11.851643021426939</v>
      </c>
      <c r="C5" s="3" t="s">
        <v>9</v>
      </c>
      <c r="D5" s="4">
        <f>AVERAGE(D125:D188)</f>
        <v>11.48700127005573</v>
      </c>
      <c r="E5" s="3" t="s">
        <v>9</v>
      </c>
      <c r="F5" s="4">
        <f>AVERAGE(F125:F185)</f>
        <v>11.081975405333429</v>
      </c>
      <c r="H5" s="11" t="s">
        <v>9</v>
      </c>
      <c r="I5" s="8">
        <v>11.851643021426939</v>
      </c>
      <c r="J5" s="8">
        <v>11.48700127005573</v>
      </c>
      <c r="K5" s="8">
        <v>11.081975405333429</v>
      </c>
    </row>
    <row r="6" spans="1:11" x14ac:dyDescent="0.25">
      <c r="A6" s="3" t="s">
        <v>10</v>
      </c>
      <c r="B6" s="4">
        <f t="shared" ref="B6" si="2">AVERAGE(B196:B256)</f>
        <v>10.797729445285453</v>
      </c>
      <c r="C6" s="3" t="s">
        <v>10</v>
      </c>
      <c r="D6" s="4">
        <f>AVERAGE(D189:D249)</f>
        <v>10.886733305258788</v>
      </c>
      <c r="E6" s="3" t="s">
        <v>10</v>
      </c>
      <c r="F6" s="4">
        <f>AVERAGE(F186:F242)</f>
        <v>10.227284523478698</v>
      </c>
      <c r="H6" s="11" t="s">
        <v>10</v>
      </c>
      <c r="I6" s="8">
        <v>10.797729445285453</v>
      </c>
      <c r="J6" s="8">
        <v>10.886733305258788</v>
      </c>
      <c r="K6" s="8">
        <v>10.227284523478698</v>
      </c>
    </row>
    <row r="7" spans="1:11" x14ac:dyDescent="0.25">
      <c r="A7" s="2" t="s">
        <v>1</v>
      </c>
      <c r="B7" s="5">
        <f>AVERAGE(B3:B6)</f>
        <v>11.052631740948289</v>
      </c>
      <c r="C7" s="2" t="s">
        <v>1</v>
      </c>
      <c r="D7" s="5">
        <f>AVERAGE(D3:D6)</f>
        <v>10.730433152846071</v>
      </c>
      <c r="E7" s="2" t="s">
        <v>1</v>
      </c>
      <c r="F7" s="5">
        <f>AVERAGE(F3:F6)</f>
        <v>10.500148015867072</v>
      </c>
      <c r="H7" s="9" t="s">
        <v>1</v>
      </c>
      <c r="I7" s="10">
        <v>11.052631740948289</v>
      </c>
      <c r="J7" s="10">
        <v>10.730433152846071</v>
      </c>
      <c r="K7" s="10">
        <v>10.500148015867072</v>
      </c>
    </row>
    <row r="8" spans="1:11" x14ac:dyDescent="0.25">
      <c r="A8" s="2" t="s">
        <v>2</v>
      </c>
      <c r="B8" s="5">
        <f>STDEV(B3:B6)</f>
        <v>0.65516208594367853</v>
      </c>
      <c r="D8" s="5">
        <f>STDEV(D3:D6)</f>
        <v>0.5892408639920107</v>
      </c>
      <c r="F8" s="5">
        <f>STDEV(F3:F6)</f>
        <v>0.66447811665395051</v>
      </c>
      <c r="H8" s="9" t="s">
        <v>2</v>
      </c>
      <c r="I8" s="10">
        <v>0.65516208594367853</v>
      </c>
      <c r="J8" s="10">
        <v>0.5892408639920107</v>
      </c>
      <c r="K8" s="10">
        <v>0.66447811665395051</v>
      </c>
    </row>
    <row r="9" spans="1:11" x14ac:dyDescent="0.25">
      <c r="A9" s="6"/>
      <c r="B9" s="6"/>
      <c r="C9" s="6"/>
      <c r="D9" s="6"/>
      <c r="E9" s="6"/>
      <c r="F9" s="6"/>
    </row>
    <row r="10" spans="1:11" x14ac:dyDescent="0.25">
      <c r="A10" s="13" t="s">
        <v>16</v>
      </c>
      <c r="B10" s="13"/>
      <c r="C10" s="13"/>
      <c r="D10" s="13"/>
      <c r="E10" s="13"/>
      <c r="F10" s="13"/>
    </row>
    <row r="11" spans="1:11" x14ac:dyDescent="0.25">
      <c r="A11" s="3" t="s">
        <v>7</v>
      </c>
      <c r="B11" s="2">
        <v>10.6838054656982</v>
      </c>
      <c r="C11" s="3" t="s">
        <v>7</v>
      </c>
      <c r="D11" s="2">
        <v>13.3153018951416</v>
      </c>
      <c r="E11" s="3" t="s">
        <v>7</v>
      </c>
      <c r="F11" s="2">
        <v>11.324928283691399</v>
      </c>
    </row>
    <row r="12" spans="1:11" x14ac:dyDescent="0.25">
      <c r="B12" s="2">
        <v>12.3915433883666</v>
      </c>
      <c r="D12" s="2">
        <v>11.44185256958</v>
      </c>
      <c r="F12" s="2">
        <v>8.6879796981811506</v>
      </c>
    </row>
    <row r="13" spans="1:11" x14ac:dyDescent="0.25">
      <c r="B13" s="2">
        <v>11.46786403656</v>
      </c>
      <c r="D13" s="2">
        <v>10.965476036071699</v>
      </c>
      <c r="F13" s="2">
        <v>9.4339618682861293</v>
      </c>
    </row>
    <row r="14" spans="1:11" x14ac:dyDescent="0.25">
      <c r="B14" s="2">
        <v>9.9801177978515607</v>
      </c>
      <c r="D14" s="2">
        <v>10.5263156890869</v>
      </c>
      <c r="F14" s="2">
        <v>11.9906549453735</v>
      </c>
    </row>
    <row r="15" spans="1:11" x14ac:dyDescent="0.25">
      <c r="B15" s="2">
        <v>8.8416872024536097</v>
      </c>
      <c r="D15" s="2">
        <v>8.8495578765869105</v>
      </c>
      <c r="F15" s="2">
        <v>6.4808421134948704</v>
      </c>
    </row>
    <row r="16" spans="1:11" x14ac:dyDescent="0.25">
      <c r="B16" s="2">
        <v>9.0909185409545898</v>
      </c>
      <c r="D16" s="2">
        <v>9.5145940780639595</v>
      </c>
      <c r="F16" s="2">
        <v>10.5484361648559</v>
      </c>
    </row>
    <row r="17" spans="2:6" x14ac:dyDescent="0.25">
      <c r="B17" s="2">
        <v>8.2102069854736293</v>
      </c>
      <c r="D17" s="2">
        <v>7.28845119476318</v>
      </c>
      <c r="F17" s="2">
        <v>9.5876703262329102</v>
      </c>
    </row>
    <row r="18" spans="2:6" x14ac:dyDescent="0.25">
      <c r="B18" s="2">
        <v>10.4166564941406</v>
      </c>
      <c r="D18" s="2">
        <v>8.2104072570800692</v>
      </c>
      <c r="F18" s="2">
        <v>8.7566108703613192</v>
      </c>
    </row>
    <row r="19" spans="2:6" x14ac:dyDescent="0.25">
      <c r="B19" s="2">
        <v>11.0497217178344</v>
      </c>
      <c r="D19" s="2">
        <v>8.4599962234496999</v>
      </c>
      <c r="F19" s="2">
        <v>8.6206893920898402</v>
      </c>
    </row>
    <row r="20" spans="2:6" x14ac:dyDescent="0.25">
      <c r="B20" s="2">
        <v>10.5485467910766</v>
      </c>
      <c r="D20" s="2">
        <v>7.9493379592895499</v>
      </c>
      <c r="F20" s="2">
        <v>8.8811798095703107</v>
      </c>
    </row>
    <row r="21" spans="2:6" x14ac:dyDescent="0.25">
      <c r="B21" s="2">
        <v>9.5238075256347603</v>
      </c>
      <c r="D21" s="2">
        <v>9.9009904861450195</v>
      </c>
      <c r="F21" s="2">
        <v>8.8572168350219709</v>
      </c>
    </row>
    <row r="22" spans="2:6" x14ac:dyDescent="0.25">
      <c r="B22" s="2">
        <v>10.570736885070801</v>
      </c>
      <c r="D22" s="2">
        <v>10.4489793777465</v>
      </c>
      <c r="F22" s="2">
        <v>7.88031005859375</v>
      </c>
    </row>
    <row r="23" spans="2:6" x14ac:dyDescent="0.25">
      <c r="B23" s="2">
        <v>11.363663673400801</v>
      </c>
      <c r="D23" s="2">
        <v>8.2373476028442294</v>
      </c>
      <c r="F23" s="2">
        <v>8.0905122756958008</v>
      </c>
    </row>
    <row r="24" spans="2:6" x14ac:dyDescent="0.25">
      <c r="B24" s="2">
        <v>10.5263137817382</v>
      </c>
      <c r="D24" s="2">
        <v>10.2778224945068</v>
      </c>
      <c r="F24" s="2">
        <v>8.6879796981811506</v>
      </c>
    </row>
    <row r="25" spans="2:6" x14ac:dyDescent="0.25">
      <c r="B25" s="2">
        <v>9.6153945922851491</v>
      </c>
      <c r="D25" s="2">
        <v>9.5146055221557599</v>
      </c>
      <c r="F25" s="2">
        <v>9.4969577789306605</v>
      </c>
    </row>
    <row r="26" spans="2:6" x14ac:dyDescent="0.25">
      <c r="B26" s="2">
        <v>10.2354640960693</v>
      </c>
      <c r="D26" s="2">
        <v>11.0126037597656</v>
      </c>
      <c r="F26" s="2">
        <v>9.6523637771606392</v>
      </c>
    </row>
    <row r="27" spans="2:6" x14ac:dyDescent="0.25">
      <c r="B27" s="2">
        <v>10.810823440551699</v>
      </c>
      <c r="D27" s="2">
        <v>10.246595382690399</v>
      </c>
      <c r="F27" s="2">
        <v>11.1362247467041</v>
      </c>
    </row>
    <row r="28" spans="2:6" x14ac:dyDescent="0.25">
      <c r="B28" s="2">
        <v>9.4072685241699201</v>
      </c>
      <c r="D28" s="2">
        <v>8.9846630096435494</v>
      </c>
      <c r="F28" s="2">
        <v>8.7181701660156197</v>
      </c>
    </row>
    <row r="29" spans="2:6" x14ac:dyDescent="0.25">
      <c r="B29" s="2">
        <v>11.2740564346313</v>
      </c>
      <c r="D29" s="2">
        <v>8.4818763732910103</v>
      </c>
      <c r="F29" s="2">
        <v>9.0741539001464808</v>
      </c>
    </row>
    <row r="30" spans="2:6" x14ac:dyDescent="0.25">
      <c r="B30" s="2">
        <v>10.752688407897899</v>
      </c>
      <c r="D30" s="2">
        <v>9.0909090042114205</v>
      </c>
      <c r="F30" s="2">
        <v>10.3092784881591</v>
      </c>
    </row>
    <row r="31" spans="2:6" x14ac:dyDescent="0.25">
      <c r="B31" s="2">
        <v>7.0521473884582502</v>
      </c>
      <c r="D31" s="2">
        <v>8.8969211578369105</v>
      </c>
      <c r="F31" s="2">
        <v>8.7187395095825195</v>
      </c>
    </row>
    <row r="32" spans="2:6" x14ac:dyDescent="0.25">
      <c r="B32" s="2">
        <v>8.0258331298828107</v>
      </c>
      <c r="D32" s="2">
        <v>6.9299693107604901</v>
      </c>
      <c r="F32" s="2">
        <v>10.0605201721191</v>
      </c>
    </row>
    <row r="33" spans="2:6" x14ac:dyDescent="0.25">
      <c r="B33" s="2">
        <v>8.1102581024169904</v>
      </c>
      <c r="D33" s="2">
        <v>8.4962224960327095</v>
      </c>
      <c r="F33" s="2">
        <v>9.1742944717407209</v>
      </c>
    </row>
    <row r="34" spans="2:6" x14ac:dyDescent="0.25">
      <c r="B34" s="2">
        <v>6.5831675529479901</v>
      </c>
      <c r="D34" s="2">
        <v>8.2711477279662997</v>
      </c>
      <c r="F34" s="2">
        <v>6.8632879257202104</v>
      </c>
    </row>
    <row r="35" spans="2:6" x14ac:dyDescent="0.25">
      <c r="B35" s="2">
        <v>8.8263740539550692</v>
      </c>
      <c r="D35" s="2">
        <v>7.1839475631713796</v>
      </c>
      <c r="F35" s="2">
        <v>11.1605215072631</v>
      </c>
    </row>
    <row r="36" spans="2:6" x14ac:dyDescent="0.25">
      <c r="B36" s="2">
        <v>8.9285840988159109</v>
      </c>
      <c r="D36" s="2">
        <v>11.2108602523803</v>
      </c>
      <c r="F36" s="2">
        <v>10.2670907974243</v>
      </c>
    </row>
    <row r="37" spans="2:6" x14ac:dyDescent="0.25">
      <c r="B37" s="2">
        <v>7.2357263565063397</v>
      </c>
      <c r="D37" s="2">
        <v>10.0101661682128</v>
      </c>
      <c r="F37" s="2">
        <v>10.9411211013793</v>
      </c>
    </row>
    <row r="38" spans="2:6" x14ac:dyDescent="0.25">
      <c r="B38" s="2">
        <v>6.7386155128479004</v>
      </c>
      <c r="D38" s="2">
        <v>6.9250955581665004</v>
      </c>
      <c r="F38" s="2">
        <v>9.6428775787353498</v>
      </c>
    </row>
    <row r="39" spans="2:6" x14ac:dyDescent="0.25">
      <c r="B39" s="2">
        <v>9.7275390625</v>
      </c>
      <c r="D39" s="2">
        <v>7.1225719451904297</v>
      </c>
      <c r="F39" s="2">
        <v>9.6618709564208896</v>
      </c>
    </row>
    <row r="40" spans="2:6" x14ac:dyDescent="0.25">
      <c r="B40" s="2">
        <v>9.8914117813110298</v>
      </c>
      <c r="D40" s="2">
        <v>11.376269340515099</v>
      </c>
      <c r="F40" s="2">
        <v>9.67132568359375</v>
      </c>
    </row>
    <row r="41" spans="2:6" x14ac:dyDescent="0.25">
      <c r="B41" s="2">
        <v>9.5694036483764595</v>
      </c>
      <c r="D41" s="2">
        <v>7.8309016227722097</v>
      </c>
      <c r="F41" s="2">
        <v>9.4611577987670898</v>
      </c>
    </row>
    <row r="42" spans="2:6" x14ac:dyDescent="0.25">
      <c r="B42" s="2">
        <v>9.4786481857299805</v>
      </c>
      <c r="D42" s="2">
        <v>9.3986396789550692</v>
      </c>
      <c r="F42" s="2">
        <v>9.3628845214843697</v>
      </c>
    </row>
    <row r="43" spans="2:6" x14ac:dyDescent="0.25">
      <c r="B43" s="2">
        <v>9.7844505310058505</v>
      </c>
      <c r="D43" s="2">
        <v>9.2935457229614205</v>
      </c>
      <c r="F43" s="2">
        <v>8.9130287170410103</v>
      </c>
    </row>
    <row r="44" spans="2:6" x14ac:dyDescent="0.25">
      <c r="B44" s="2">
        <v>9.7087383270263601</v>
      </c>
      <c r="D44" s="2">
        <v>12.4070081710815</v>
      </c>
      <c r="F44" s="2">
        <v>10.1724405288696</v>
      </c>
    </row>
    <row r="45" spans="2:6" x14ac:dyDescent="0.25">
      <c r="B45" s="2">
        <v>9.0580978393554599</v>
      </c>
      <c r="D45" s="2">
        <v>14.1042947769165</v>
      </c>
      <c r="F45" s="2">
        <v>10.638295173645</v>
      </c>
    </row>
    <row r="46" spans="2:6" x14ac:dyDescent="0.25">
      <c r="B46" s="2">
        <v>8.8731756210327095</v>
      </c>
      <c r="D46" s="2">
        <v>12.738853454589799</v>
      </c>
      <c r="F46" s="2">
        <v>11.8201122283935</v>
      </c>
    </row>
    <row r="47" spans="2:6" x14ac:dyDescent="0.25">
      <c r="B47" s="2">
        <v>11.481365203857401</v>
      </c>
      <c r="D47" s="2">
        <v>12.6422872543334</v>
      </c>
      <c r="F47" s="2">
        <v>12.485368728637599</v>
      </c>
    </row>
    <row r="48" spans="2:6" x14ac:dyDescent="0.25">
      <c r="B48" s="2">
        <v>9.7464399337768501</v>
      </c>
      <c r="D48" s="2">
        <v>10.8813467025756</v>
      </c>
      <c r="F48" s="2">
        <v>10.277014732360801</v>
      </c>
    </row>
    <row r="49" spans="2:6" x14ac:dyDescent="0.25">
      <c r="B49" s="2">
        <v>11.0497236251831</v>
      </c>
      <c r="D49" s="2">
        <v>12.903225898742599</v>
      </c>
      <c r="F49" s="2">
        <v>9.3896589279174805</v>
      </c>
    </row>
    <row r="50" spans="2:6" x14ac:dyDescent="0.25">
      <c r="B50" s="2">
        <v>12.5471744537353</v>
      </c>
      <c r="D50" s="2">
        <v>9.3721418380737305</v>
      </c>
      <c r="F50" s="2">
        <v>8.5470066070556605</v>
      </c>
    </row>
    <row r="51" spans="2:6" x14ac:dyDescent="0.25">
      <c r="B51" s="2">
        <v>13.831109046936</v>
      </c>
      <c r="D51" s="2">
        <v>13.736117362976</v>
      </c>
      <c r="F51" s="2">
        <v>8.7258844375610298</v>
      </c>
    </row>
    <row r="52" spans="2:6" x14ac:dyDescent="0.25">
      <c r="B52" s="2">
        <v>11.0865678787231</v>
      </c>
      <c r="D52" s="2">
        <v>11.4546365737915</v>
      </c>
      <c r="F52" s="2">
        <v>9.6903781890869105</v>
      </c>
    </row>
    <row r="53" spans="2:6" x14ac:dyDescent="0.25">
      <c r="B53" s="2">
        <v>11.5071716308593</v>
      </c>
      <c r="D53" s="2">
        <v>11.5341434478759</v>
      </c>
      <c r="F53" s="2">
        <v>9.2165584564208896</v>
      </c>
    </row>
    <row r="54" spans="2:6" x14ac:dyDescent="0.25">
      <c r="B54" s="2">
        <v>12.180594444274901</v>
      </c>
      <c r="D54" s="2">
        <v>12.048189163208001</v>
      </c>
      <c r="F54" s="2">
        <v>13.549344062805099</v>
      </c>
    </row>
    <row r="55" spans="2:6" x14ac:dyDescent="0.25">
      <c r="B55" s="2">
        <v>12.578616142272899</v>
      </c>
      <c r="D55" s="2">
        <v>11.350788116455</v>
      </c>
      <c r="F55" s="2">
        <v>12.285223960876399</v>
      </c>
    </row>
    <row r="56" spans="2:6" x14ac:dyDescent="0.25">
      <c r="B56" s="2">
        <v>12.2096843719482</v>
      </c>
      <c r="D56" s="2">
        <v>12.180325508117599</v>
      </c>
      <c r="F56" s="2">
        <v>10.0811214447021</v>
      </c>
    </row>
    <row r="57" spans="2:6" x14ac:dyDescent="0.25">
      <c r="B57" s="2">
        <v>11.668698310851999</v>
      </c>
      <c r="D57" s="2">
        <v>11.9047508239746</v>
      </c>
      <c r="F57" s="2">
        <v>9.3023395538330007</v>
      </c>
    </row>
    <row r="58" spans="2:6" x14ac:dyDescent="0.25">
      <c r="B58" s="2">
        <v>7.2781066894531197</v>
      </c>
      <c r="D58" s="2">
        <v>11.494276046752899</v>
      </c>
      <c r="F58" s="2">
        <v>8.8257493972778303</v>
      </c>
    </row>
    <row r="59" spans="2:6" x14ac:dyDescent="0.25">
      <c r="B59" s="2">
        <v>11.494244575500399</v>
      </c>
      <c r="D59" s="2">
        <v>10.989010810851999</v>
      </c>
      <c r="F59" s="2">
        <v>10.9654474258422</v>
      </c>
    </row>
    <row r="60" spans="2:6" x14ac:dyDescent="0.25">
      <c r="B60" s="2">
        <v>13.4772539138793</v>
      </c>
      <c r="D60" s="2">
        <v>12.9031972885131</v>
      </c>
      <c r="F60" s="2">
        <v>8.65803623199462</v>
      </c>
    </row>
    <row r="61" spans="2:6" x14ac:dyDescent="0.25">
      <c r="B61" s="2">
        <v>12.1649875640869</v>
      </c>
      <c r="D61" s="2">
        <v>9.7369871139526296</v>
      </c>
      <c r="F61" s="2">
        <v>9.1821966171264595</v>
      </c>
    </row>
    <row r="62" spans="2:6" x14ac:dyDescent="0.25">
      <c r="B62" s="2">
        <v>12.210268020629799</v>
      </c>
      <c r="D62" s="2">
        <v>9.9009981155395508</v>
      </c>
      <c r="F62" s="2">
        <v>9.8719730377197195</v>
      </c>
    </row>
    <row r="63" spans="2:6" x14ac:dyDescent="0.25">
      <c r="B63" s="2">
        <v>9.8136777877807599</v>
      </c>
      <c r="D63" s="2">
        <v>13.2101430892944</v>
      </c>
      <c r="E63" s="3" t="s">
        <v>8</v>
      </c>
      <c r="F63" s="2">
        <v>10.351799011230399</v>
      </c>
    </row>
    <row r="64" spans="2:6" x14ac:dyDescent="0.25">
      <c r="B64" s="2">
        <v>9.0497741699218697</v>
      </c>
      <c r="D64" s="2">
        <v>12.8205442428588</v>
      </c>
      <c r="F64" s="2">
        <v>8.9130287170410103</v>
      </c>
    </row>
    <row r="65" spans="1:6" x14ac:dyDescent="0.25">
      <c r="B65" s="2">
        <v>10.8695840835571</v>
      </c>
      <c r="D65" s="2">
        <v>12.6741781234741</v>
      </c>
      <c r="F65" s="2">
        <v>9.6153850555419904</v>
      </c>
    </row>
    <row r="66" spans="1:6" x14ac:dyDescent="0.25">
      <c r="B66" s="2">
        <v>13.0207004547119</v>
      </c>
      <c r="D66" s="2">
        <v>13.3333530426025</v>
      </c>
      <c r="F66" s="2">
        <v>10.752688407897899</v>
      </c>
    </row>
    <row r="67" spans="1:6" x14ac:dyDescent="0.25">
      <c r="B67" s="2">
        <v>13.123445510864199</v>
      </c>
      <c r="C67" s="3" t="s">
        <v>8</v>
      </c>
      <c r="D67" s="2">
        <v>7.8987965583801198</v>
      </c>
      <c r="F67" s="2">
        <v>9.4513797760009695</v>
      </c>
    </row>
    <row r="68" spans="1:6" x14ac:dyDescent="0.25">
      <c r="B68" s="2">
        <v>11.4413404464721</v>
      </c>
      <c r="D68" s="2">
        <v>10</v>
      </c>
      <c r="F68" s="2">
        <v>9.7949161529540998</v>
      </c>
    </row>
    <row r="69" spans="1:6" x14ac:dyDescent="0.25">
      <c r="A69" s="3" t="s">
        <v>8</v>
      </c>
      <c r="B69" s="2">
        <v>10.6493616104125</v>
      </c>
      <c r="C69" s="7"/>
      <c r="D69" s="2">
        <v>8.01954746246337</v>
      </c>
      <c r="F69" s="2">
        <v>8.5395803451537997</v>
      </c>
    </row>
    <row r="70" spans="1:6" x14ac:dyDescent="0.25">
      <c r="B70" s="2">
        <v>11.0012893676757</v>
      </c>
      <c r="D70" s="2">
        <v>8.4171762466430593</v>
      </c>
      <c r="F70" s="2">
        <v>8.1430120468139595</v>
      </c>
    </row>
    <row r="71" spans="1:6" x14ac:dyDescent="0.25">
      <c r="B71" s="2">
        <v>11.641125679016101</v>
      </c>
      <c r="D71" s="2">
        <v>9.5787096023559499</v>
      </c>
      <c r="F71" s="2">
        <v>9.1246280670165998</v>
      </c>
    </row>
    <row r="72" spans="1:6" x14ac:dyDescent="0.25">
      <c r="B72" s="2">
        <v>11.6010332107543</v>
      </c>
      <c r="D72" s="2">
        <v>10.4166803359985</v>
      </c>
      <c r="F72" s="2">
        <v>9.3628969192504794</v>
      </c>
    </row>
    <row r="73" spans="1:6" x14ac:dyDescent="0.25">
      <c r="B73" s="2">
        <v>12.936469078063899</v>
      </c>
      <c r="D73" s="2">
        <v>10.384536743164</v>
      </c>
      <c r="F73" s="2">
        <v>9.2592592239379794</v>
      </c>
    </row>
    <row r="74" spans="1:6" x14ac:dyDescent="0.25">
      <c r="B74" s="2">
        <v>12.3767070770263</v>
      </c>
      <c r="D74" s="2">
        <v>9.2166023254394496</v>
      </c>
      <c r="F74" s="2">
        <v>8.3474521636962802</v>
      </c>
    </row>
    <row r="75" spans="1:6" x14ac:dyDescent="0.25">
      <c r="B75" s="2">
        <v>13.476544380187899</v>
      </c>
      <c r="D75" s="2">
        <v>7.7219862937927202</v>
      </c>
      <c r="F75" s="2">
        <v>10.267107963561999</v>
      </c>
    </row>
    <row r="76" spans="1:6" x14ac:dyDescent="0.25">
      <c r="B76" s="2">
        <v>10.3950967788696</v>
      </c>
      <c r="D76" s="2">
        <v>10.0597534179687</v>
      </c>
      <c r="F76" s="2">
        <v>9.8423814773559499</v>
      </c>
    </row>
    <row r="77" spans="1:6" x14ac:dyDescent="0.25">
      <c r="B77" s="2">
        <v>11.1986169815063</v>
      </c>
      <c r="D77" s="2">
        <v>9.9409523010253906</v>
      </c>
      <c r="F77" s="2">
        <v>10.0700168609619</v>
      </c>
    </row>
    <row r="78" spans="1:6" x14ac:dyDescent="0.25">
      <c r="B78" s="2">
        <v>11.29940700531</v>
      </c>
      <c r="D78" s="2">
        <v>9.8613462448120099</v>
      </c>
      <c r="F78" s="2">
        <v>8.4818763732910103</v>
      </c>
    </row>
    <row r="79" spans="1:6" x14ac:dyDescent="0.25">
      <c r="B79" s="2">
        <v>12.091432571411101</v>
      </c>
      <c r="D79" s="2">
        <v>7.8929533958434996</v>
      </c>
      <c r="F79" s="2">
        <v>7.8987741470336896</v>
      </c>
    </row>
    <row r="80" spans="1:6" x14ac:dyDescent="0.25">
      <c r="B80" s="2">
        <v>12.8701629638671</v>
      </c>
      <c r="D80" s="2">
        <v>10.9645528793334</v>
      </c>
      <c r="F80" s="2">
        <v>8.8734836578369105</v>
      </c>
    </row>
    <row r="81" spans="2:6" x14ac:dyDescent="0.25">
      <c r="B81" s="2">
        <v>12.2999954223632</v>
      </c>
      <c r="D81" s="2">
        <v>10.267105102539</v>
      </c>
      <c r="F81" s="2">
        <v>8.9441986083984304</v>
      </c>
    </row>
    <row r="82" spans="2:6" x14ac:dyDescent="0.25">
      <c r="B82" s="2">
        <v>12.1511621475219</v>
      </c>
      <c r="D82" s="2">
        <v>9.5330305099487305</v>
      </c>
      <c r="F82" s="2">
        <v>9.3287544250488192</v>
      </c>
    </row>
    <row r="83" spans="2:6" x14ac:dyDescent="0.25">
      <c r="B83" s="2">
        <v>11.428550720214799</v>
      </c>
      <c r="D83" s="2">
        <v>9.6800880432128906</v>
      </c>
      <c r="F83" s="2">
        <v>9.2760324478149396</v>
      </c>
    </row>
    <row r="84" spans="2:6" x14ac:dyDescent="0.25">
      <c r="B84" s="2">
        <v>11.8201341629028</v>
      </c>
      <c r="D84" s="2">
        <v>10.4065198898315</v>
      </c>
      <c r="F84" s="2">
        <v>8.9529294967651296</v>
      </c>
    </row>
    <row r="85" spans="2:6" x14ac:dyDescent="0.25">
      <c r="B85" s="2">
        <v>11.709319114685</v>
      </c>
      <c r="D85" s="2">
        <v>10.276998519897401</v>
      </c>
      <c r="F85" s="2">
        <v>12.361178398132299</v>
      </c>
    </row>
    <row r="86" spans="2:6" x14ac:dyDescent="0.25">
      <c r="B86" s="2">
        <v>11.9191417694091</v>
      </c>
      <c r="D86" s="2">
        <v>10</v>
      </c>
      <c r="F86" s="2">
        <v>11.062138557434</v>
      </c>
    </row>
    <row r="87" spans="2:6" x14ac:dyDescent="0.25">
      <c r="B87" s="2">
        <v>10.869565010070801</v>
      </c>
      <c r="D87" s="2">
        <v>8.6956233978271396</v>
      </c>
      <c r="F87" s="2">
        <v>12.2546672821044</v>
      </c>
    </row>
    <row r="88" spans="2:6" x14ac:dyDescent="0.25">
      <c r="B88" s="2">
        <v>11.0497236251831</v>
      </c>
      <c r="D88" s="2">
        <v>10.7301778793334</v>
      </c>
      <c r="F88" s="2">
        <v>12.3153896331787</v>
      </c>
    </row>
    <row r="89" spans="2:6" x14ac:dyDescent="0.25">
      <c r="B89" s="2">
        <v>9.3896713256835902</v>
      </c>
      <c r="D89" s="2">
        <v>8.5032997131347603</v>
      </c>
      <c r="F89" s="2">
        <v>12.610216140746999</v>
      </c>
    </row>
    <row r="90" spans="2:6" x14ac:dyDescent="0.25">
      <c r="B90" s="2">
        <v>12.255253791809</v>
      </c>
      <c r="D90" s="2">
        <v>9.0992794036865199</v>
      </c>
      <c r="F90" s="2">
        <v>11.3124170303344</v>
      </c>
    </row>
    <row r="91" spans="2:6" x14ac:dyDescent="0.25">
      <c r="B91" s="2">
        <v>11.862286567687899</v>
      </c>
      <c r="D91" s="2">
        <v>10.6608924865722</v>
      </c>
      <c r="F91" s="2">
        <v>11.5336303710937</v>
      </c>
    </row>
    <row r="92" spans="2:6" x14ac:dyDescent="0.25">
      <c r="B92" s="2">
        <v>11.2864828109741</v>
      </c>
      <c r="D92" s="2">
        <v>10.1213769912719</v>
      </c>
      <c r="F92" s="2">
        <v>11.6825246810913</v>
      </c>
    </row>
    <row r="93" spans="2:6" x14ac:dyDescent="0.25">
      <c r="B93" s="2">
        <v>10.822693824768001</v>
      </c>
      <c r="D93" s="2">
        <v>10.9052181243896</v>
      </c>
      <c r="F93" s="2">
        <v>10.373191833496</v>
      </c>
    </row>
    <row r="94" spans="2:6" x14ac:dyDescent="0.25">
      <c r="B94" s="2">
        <v>11.8904056549072</v>
      </c>
      <c r="D94" s="2">
        <v>11.2108602523803</v>
      </c>
      <c r="F94" s="2">
        <v>12.165584564208901</v>
      </c>
    </row>
    <row r="95" spans="2:6" x14ac:dyDescent="0.25">
      <c r="B95" s="2">
        <v>10.953293800354</v>
      </c>
      <c r="D95" s="2">
        <v>10.695187568664499</v>
      </c>
      <c r="F95" s="2">
        <v>12.299985885620099</v>
      </c>
    </row>
    <row r="96" spans="2:6" x14ac:dyDescent="0.25">
      <c r="B96" s="2">
        <v>12.658203125</v>
      </c>
      <c r="D96" s="2">
        <v>11.1111030578613</v>
      </c>
      <c r="F96" s="2">
        <v>12.2254056930541</v>
      </c>
    </row>
    <row r="97" spans="2:6" x14ac:dyDescent="0.25">
      <c r="B97" s="2">
        <v>11.324928283691399</v>
      </c>
      <c r="D97" s="2">
        <v>11.654913902282701</v>
      </c>
      <c r="F97" s="2">
        <v>11.7366676330566</v>
      </c>
    </row>
    <row r="98" spans="2:6" x14ac:dyDescent="0.25">
      <c r="B98" s="2">
        <v>11.1981287002563</v>
      </c>
      <c r="D98" s="2">
        <v>8.9208106994628906</v>
      </c>
      <c r="F98" s="2">
        <v>10.162756919860801</v>
      </c>
    </row>
    <row r="99" spans="2:6" x14ac:dyDescent="0.25">
      <c r="B99" s="2">
        <v>11.2740383148193</v>
      </c>
      <c r="D99" s="2">
        <v>10.964509963989199</v>
      </c>
      <c r="F99" s="2">
        <v>12.0047302246093</v>
      </c>
    </row>
    <row r="100" spans="2:6" x14ac:dyDescent="0.25">
      <c r="B100" s="2">
        <v>11.286490440368601</v>
      </c>
      <c r="D100" s="2">
        <v>9.7657680511474592</v>
      </c>
      <c r="F100" s="2">
        <v>11.4679641723632</v>
      </c>
    </row>
    <row r="101" spans="2:6" x14ac:dyDescent="0.25">
      <c r="B101" s="2">
        <v>11.8766059875488</v>
      </c>
      <c r="D101" s="2">
        <v>10.740958213806101</v>
      </c>
      <c r="F101" s="2">
        <v>11.049734115600501</v>
      </c>
    </row>
    <row r="102" spans="2:6" x14ac:dyDescent="0.25">
      <c r="B102" s="2">
        <v>9.3111152648925692</v>
      </c>
      <c r="D102" s="2">
        <v>9.8815135955810494</v>
      </c>
      <c r="F102" s="2">
        <v>12.5625648498535</v>
      </c>
    </row>
    <row r="103" spans="2:6" x14ac:dyDescent="0.25">
      <c r="B103" s="2">
        <v>11.5471649169921</v>
      </c>
      <c r="D103" s="2">
        <v>9.5969934463500906</v>
      </c>
      <c r="F103" s="2">
        <v>12.2400093078613</v>
      </c>
    </row>
    <row r="104" spans="2:6" x14ac:dyDescent="0.25">
      <c r="B104" s="2">
        <v>11.350536346435501</v>
      </c>
      <c r="D104" s="2">
        <v>13.0719089508056</v>
      </c>
      <c r="F104" s="2">
        <v>13.5686798095703</v>
      </c>
    </row>
    <row r="105" spans="2:6" x14ac:dyDescent="0.25">
      <c r="B105" s="2">
        <v>11.376729965209901</v>
      </c>
      <c r="D105" s="2">
        <v>10.121391296386699</v>
      </c>
      <c r="F105" s="2">
        <v>12.5158891677856</v>
      </c>
    </row>
    <row r="106" spans="2:6" x14ac:dyDescent="0.25">
      <c r="B106" s="2">
        <v>11.467992782592701</v>
      </c>
      <c r="D106" s="2">
        <v>10.2249689102172</v>
      </c>
      <c r="F106" s="2">
        <v>8.4315919876098597</v>
      </c>
    </row>
    <row r="107" spans="2:6" x14ac:dyDescent="0.25">
      <c r="B107" s="2">
        <v>10.9406719207763</v>
      </c>
      <c r="C107" s="7"/>
      <c r="D107" s="2">
        <v>9.2592592239379794</v>
      </c>
      <c r="F107" s="2">
        <v>11.467992782592701</v>
      </c>
    </row>
    <row r="108" spans="2:6" x14ac:dyDescent="0.25">
      <c r="B108" s="2">
        <v>11.198599815368601</v>
      </c>
      <c r="D108" s="2">
        <v>9.2506856918334908</v>
      </c>
      <c r="F108" s="2">
        <v>10.504279136657701</v>
      </c>
    </row>
    <row r="109" spans="2:6" x14ac:dyDescent="0.25">
      <c r="B109" s="2">
        <v>11.350536346435501</v>
      </c>
      <c r="D109" s="2">
        <v>9.920654296875</v>
      </c>
      <c r="F109" s="2">
        <v>10.8341522216796</v>
      </c>
    </row>
    <row r="110" spans="2:6" x14ac:dyDescent="0.25">
      <c r="B110" s="2">
        <v>10.740958213806101</v>
      </c>
      <c r="D110" s="2">
        <v>10.3734331130981</v>
      </c>
      <c r="F110" s="2">
        <v>10.4600820541381</v>
      </c>
    </row>
    <row r="111" spans="2:6" x14ac:dyDescent="0.25">
      <c r="B111" s="2">
        <v>10.638298034667899</v>
      </c>
      <c r="D111" s="2">
        <v>9.3370599746704102</v>
      </c>
      <c r="F111" s="2">
        <v>11.7646942138671</v>
      </c>
    </row>
    <row r="112" spans="2:6" x14ac:dyDescent="0.25">
      <c r="B112" s="2">
        <v>10.6048049926757</v>
      </c>
      <c r="D112" s="2">
        <v>13.1752471923828</v>
      </c>
      <c r="F112" s="2">
        <v>10.4823455810546</v>
      </c>
    </row>
    <row r="113" spans="2:6" x14ac:dyDescent="0.25">
      <c r="B113" s="2">
        <v>11.614189147949199</v>
      </c>
      <c r="D113" s="2">
        <v>9.5876903533935494</v>
      </c>
      <c r="F113" s="2">
        <v>13.0200386047363</v>
      </c>
    </row>
    <row r="114" spans="2:6" x14ac:dyDescent="0.25">
      <c r="B114" s="2">
        <v>13.122799873351999</v>
      </c>
      <c r="D114" s="2">
        <v>10.204103469848601</v>
      </c>
      <c r="F114" s="2">
        <v>12.903225898742599</v>
      </c>
    </row>
    <row r="115" spans="2:6" x14ac:dyDescent="0.25">
      <c r="B115" s="2">
        <v>11.074551582336399</v>
      </c>
      <c r="D115" s="2">
        <v>9.8328609466552699</v>
      </c>
      <c r="F115" s="2">
        <v>13.245033264160099</v>
      </c>
    </row>
    <row r="116" spans="2:6" x14ac:dyDescent="0.25">
      <c r="B116" s="2">
        <v>9.5787220001220703</v>
      </c>
      <c r="D116" s="2">
        <v>11.5339994430541</v>
      </c>
      <c r="F116" s="2">
        <v>12.8040008544921</v>
      </c>
    </row>
    <row r="117" spans="2:6" x14ac:dyDescent="0.25">
      <c r="B117" s="2">
        <v>10.892645835876399</v>
      </c>
      <c r="D117" s="2">
        <v>12.150580406188899</v>
      </c>
      <c r="F117" s="2">
        <v>14.970103263854901</v>
      </c>
    </row>
    <row r="118" spans="2:6" x14ac:dyDescent="0.25">
      <c r="B118" s="2">
        <v>11.862865447998001</v>
      </c>
      <c r="D118" s="2">
        <v>11.049760818481399</v>
      </c>
      <c r="F118" s="2">
        <v>11.5875120162963</v>
      </c>
    </row>
    <row r="119" spans="2:6" x14ac:dyDescent="0.25">
      <c r="B119" s="2">
        <v>11.3767700195312</v>
      </c>
      <c r="D119" s="2">
        <v>11.3122043609619</v>
      </c>
      <c r="F119" s="2">
        <v>12.0048303604125</v>
      </c>
    </row>
    <row r="120" spans="2:6" x14ac:dyDescent="0.25">
      <c r="B120" s="2">
        <v>9.8910417556762695</v>
      </c>
      <c r="D120" s="2">
        <v>12.453360557556101</v>
      </c>
      <c r="F120" s="2">
        <v>12.0336093902587</v>
      </c>
    </row>
    <row r="121" spans="2:6" x14ac:dyDescent="0.25">
      <c r="B121" s="2">
        <v>13.2794122695922</v>
      </c>
      <c r="D121" s="2">
        <v>9.2335691452026296</v>
      </c>
      <c r="F121" s="2">
        <v>14.2653713226318</v>
      </c>
    </row>
    <row r="122" spans="2:6" x14ac:dyDescent="0.25">
      <c r="B122" s="2">
        <v>8.5401659011840803</v>
      </c>
      <c r="D122" s="2">
        <v>10.741114616394</v>
      </c>
      <c r="F122" s="2">
        <v>12.7064981460571</v>
      </c>
    </row>
    <row r="123" spans="2:6" x14ac:dyDescent="0.25">
      <c r="B123" s="2">
        <v>8.7719173431396396</v>
      </c>
      <c r="D123" s="2">
        <v>11.1483087539672</v>
      </c>
      <c r="F123" s="2">
        <v>13.386811256408601</v>
      </c>
    </row>
    <row r="124" spans="2:6" x14ac:dyDescent="0.25">
      <c r="B124" s="2">
        <v>9.5693931579589808</v>
      </c>
      <c r="D124" s="2">
        <v>11.235993385314901</v>
      </c>
      <c r="F124" s="2">
        <v>12.210099220275801</v>
      </c>
    </row>
    <row r="125" spans="2:6" x14ac:dyDescent="0.25">
      <c r="B125" s="2">
        <v>12.0481729507446</v>
      </c>
      <c r="C125" s="3" t="s">
        <v>9</v>
      </c>
      <c r="D125" s="2">
        <v>11.668717384338301</v>
      </c>
      <c r="E125" s="3" t="s">
        <v>9</v>
      </c>
      <c r="F125" s="2">
        <v>12.3150930404663</v>
      </c>
    </row>
    <row r="126" spans="2:6" x14ac:dyDescent="0.25">
      <c r="B126" s="2">
        <v>10.4926633834838</v>
      </c>
      <c r="D126" s="2">
        <v>12.330218315124499</v>
      </c>
      <c r="F126" s="2">
        <v>11.4811077117919</v>
      </c>
    </row>
    <row r="127" spans="2:6" x14ac:dyDescent="0.25">
      <c r="B127" s="2">
        <v>9.3724946975708008</v>
      </c>
      <c r="D127" s="2">
        <v>9.9700117111206001</v>
      </c>
      <c r="F127" s="2">
        <v>13.4407892227172</v>
      </c>
    </row>
    <row r="128" spans="2:6" x14ac:dyDescent="0.25">
      <c r="B128" s="2">
        <v>9.9797153472900302</v>
      </c>
      <c r="D128" s="2">
        <v>10.7297039031982</v>
      </c>
      <c r="F128" s="2">
        <v>11.4811077117919</v>
      </c>
    </row>
    <row r="129" spans="1:6" x14ac:dyDescent="0.25">
      <c r="A129" s="3" t="s">
        <v>9</v>
      </c>
      <c r="B129" s="2">
        <v>11.9472637176513</v>
      </c>
      <c r="D129" s="2">
        <v>13.549991607666</v>
      </c>
      <c r="F129" s="2">
        <v>12.738853454589799</v>
      </c>
    </row>
    <row r="130" spans="1:6" x14ac:dyDescent="0.25">
      <c r="B130" s="2">
        <v>12.5158891677856</v>
      </c>
      <c r="D130" s="2">
        <v>10.121763229370099</v>
      </c>
      <c r="F130" s="2">
        <v>11.8064928054809</v>
      </c>
    </row>
    <row r="131" spans="1:6" x14ac:dyDescent="0.25">
      <c r="B131" s="2">
        <v>13.8120803833007</v>
      </c>
      <c r="D131" s="2">
        <v>10.309263229370099</v>
      </c>
      <c r="F131" s="2">
        <v>11.086296081542899</v>
      </c>
    </row>
    <row r="132" spans="1:6" x14ac:dyDescent="0.25">
      <c r="B132" s="2">
        <v>12.7550382614135</v>
      </c>
      <c r="D132" s="2">
        <v>10.493109703063899</v>
      </c>
      <c r="F132" s="2">
        <v>11.3896732330322</v>
      </c>
    </row>
    <row r="133" spans="1:6" x14ac:dyDescent="0.25">
      <c r="B133" s="2">
        <v>11.0010528564453</v>
      </c>
      <c r="D133" s="2">
        <v>11.480831146240201</v>
      </c>
      <c r="F133" s="2">
        <v>13.946810722351</v>
      </c>
    </row>
    <row r="134" spans="1:6" x14ac:dyDescent="0.25">
      <c r="B134" s="2">
        <v>10.729694366455</v>
      </c>
      <c r="D134" s="2">
        <v>13.1579437255859</v>
      </c>
      <c r="F134" s="2">
        <v>11.947546958923301</v>
      </c>
    </row>
    <row r="135" spans="1:6" x14ac:dyDescent="0.25">
      <c r="B135" s="2">
        <v>11.904777526855399</v>
      </c>
      <c r="D135" s="2">
        <v>12.953452110290501</v>
      </c>
      <c r="F135" s="2">
        <v>11.8064928054809</v>
      </c>
    </row>
    <row r="136" spans="1:6" x14ac:dyDescent="0.25">
      <c r="B136" s="2">
        <v>11.574007034301699</v>
      </c>
      <c r="D136" s="2">
        <v>11.1981287002563</v>
      </c>
      <c r="F136" s="2">
        <v>12.077156066894499</v>
      </c>
    </row>
    <row r="137" spans="1:6" x14ac:dyDescent="0.25">
      <c r="B137" s="2">
        <v>12.106578826904199</v>
      </c>
      <c r="D137" s="2">
        <v>10.917309761047299</v>
      </c>
      <c r="F137" s="2">
        <v>11.7647171020507</v>
      </c>
    </row>
    <row r="138" spans="1:6" x14ac:dyDescent="0.25">
      <c r="B138" s="2">
        <v>11.2359905242919</v>
      </c>
      <c r="D138" s="2">
        <v>10.7063674926757</v>
      </c>
      <c r="F138" s="2">
        <v>13.4227848052978</v>
      </c>
    </row>
    <row r="139" spans="1:6" x14ac:dyDescent="0.25">
      <c r="B139" s="2">
        <v>10.559521675109799</v>
      </c>
      <c r="D139" s="2">
        <v>11.7787714004516</v>
      </c>
      <c r="F139" s="2">
        <v>10.131792068481399</v>
      </c>
    </row>
    <row r="140" spans="1:6" x14ac:dyDescent="0.25">
      <c r="B140" s="2">
        <v>10.729694366455</v>
      </c>
      <c r="D140" s="2">
        <v>11.363628387451101</v>
      </c>
      <c r="F140" s="2">
        <v>9.8327283859252894</v>
      </c>
    </row>
    <row r="141" spans="1:6" x14ac:dyDescent="0.25">
      <c r="B141" s="2">
        <v>11.574007034301699</v>
      </c>
      <c r="D141" s="2">
        <v>11.480866432189901</v>
      </c>
      <c r="F141" s="2">
        <v>11.876609802246</v>
      </c>
    </row>
    <row r="142" spans="1:6" x14ac:dyDescent="0.25">
      <c r="B142" s="2">
        <v>12.1508693695068</v>
      </c>
      <c r="D142" s="2">
        <v>10.649797439575099</v>
      </c>
      <c r="F142" s="2">
        <v>11.5873956680297</v>
      </c>
    </row>
    <row r="143" spans="1:6" x14ac:dyDescent="0.25">
      <c r="B143" s="2">
        <v>9.5693702697753906</v>
      </c>
      <c r="D143" s="2">
        <v>10.615792274475</v>
      </c>
      <c r="F143" s="2">
        <v>11.918895721435501</v>
      </c>
    </row>
    <row r="144" spans="1:6" x14ac:dyDescent="0.25">
      <c r="B144" s="2">
        <v>12.062685012817299</v>
      </c>
      <c r="D144" s="2">
        <v>12.195131301879799</v>
      </c>
      <c r="F144" s="2">
        <v>11.1236371994018</v>
      </c>
    </row>
    <row r="145" spans="2:6" x14ac:dyDescent="0.25">
      <c r="B145" s="2">
        <v>11.3764991760253</v>
      </c>
      <c r="D145" s="2">
        <v>12.2699718475341</v>
      </c>
      <c r="F145" s="2">
        <v>10.764229774475</v>
      </c>
    </row>
    <row r="146" spans="2:6" x14ac:dyDescent="0.25">
      <c r="B146" s="2">
        <v>12.1358489990234</v>
      </c>
      <c r="D146" s="2">
        <v>9.7560977935790998</v>
      </c>
      <c r="F146" s="2">
        <v>12.2549438476562</v>
      </c>
    </row>
    <row r="147" spans="2:6" x14ac:dyDescent="0.25">
      <c r="B147" s="2">
        <v>10.857834815979</v>
      </c>
      <c r="D147" s="2">
        <v>9.6153850555419904</v>
      </c>
      <c r="F147" s="2">
        <v>10.1113834381103</v>
      </c>
    </row>
    <row r="148" spans="2:6" x14ac:dyDescent="0.25">
      <c r="B148" s="2">
        <v>10.869565010070801</v>
      </c>
      <c r="D148" s="2">
        <v>11.074101448059</v>
      </c>
      <c r="F148" s="2">
        <v>13.6620769500732</v>
      </c>
    </row>
    <row r="149" spans="2:6" x14ac:dyDescent="0.25">
      <c r="B149" s="2">
        <v>14.619752883911101</v>
      </c>
      <c r="D149" s="2">
        <v>10.131792068481399</v>
      </c>
      <c r="F149" s="2">
        <v>13.1403350830078</v>
      </c>
    </row>
    <row r="150" spans="2:6" x14ac:dyDescent="0.25">
      <c r="B150" s="2">
        <v>11.918895721435501</v>
      </c>
      <c r="D150" s="2">
        <v>12.3000020980834</v>
      </c>
      <c r="F150" s="2">
        <v>12.7553558349609</v>
      </c>
    </row>
    <row r="151" spans="2:6" x14ac:dyDescent="0.25">
      <c r="B151" s="2">
        <v>12.820512771606399</v>
      </c>
      <c r="D151" s="2">
        <v>9.4517278671264595</v>
      </c>
      <c r="F151" s="2">
        <v>10.592535972595201</v>
      </c>
    </row>
    <row r="152" spans="2:6" x14ac:dyDescent="0.25">
      <c r="B152" s="2">
        <v>11.6959066390991</v>
      </c>
      <c r="D152" s="2">
        <v>11.6554365158081</v>
      </c>
      <c r="F152" s="2">
        <v>11.7787628173828</v>
      </c>
    </row>
    <row r="153" spans="2:6" x14ac:dyDescent="0.25">
      <c r="B153" s="2">
        <v>11.160519599914499</v>
      </c>
      <c r="D153" s="2">
        <v>10.787120819091699</v>
      </c>
      <c r="F153" s="2">
        <v>13.175523757934499</v>
      </c>
    </row>
    <row r="154" spans="2:6" x14ac:dyDescent="0.25">
      <c r="B154" s="2">
        <v>13.071895599365201</v>
      </c>
      <c r="D154" s="2">
        <v>11.148388862609799</v>
      </c>
      <c r="F154" s="2">
        <v>12.2394342422485</v>
      </c>
    </row>
    <row r="155" spans="2:6" x14ac:dyDescent="0.25">
      <c r="B155" s="2">
        <v>12.136152267456</v>
      </c>
      <c r="D155" s="2">
        <v>7.7519378662109304</v>
      </c>
      <c r="F155" s="2">
        <v>8.9686098098754794</v>
      </c>
    </row>
    <row r="156" spans="2:6" x14ac:dyDescent="0.25">
      <c r="B156" s="2">
        <v>10.857586860656699</v>
      </c>
      <c r="D156" s="2">
        <v>10.649804115295399</v>
      </c>
      <c r="F156" s="2">
        <v>10.406490325927701</v>
      </c>
    </row>
    <row r="157" spans="2:6" x14ac:dyDescent="0.25">
      <c r="B157" s="2">
        <v>12.5158891677856</v>
      </c>
      <c r="D157" s="2">
        <v>13.698589324951101</v>
      </c>
      <c r="F157" s="2">
        <v>10.309252738952599</v>
      </c>
    </row>
    <row r="158" spans="2:6" x14ac:dyDescent="0.25">
      <c r="B158" s="2">
        <v>10.121385574340801</v>
      </c>
      <c r="D158" s="2">
        <v>10.928987503051699</v>
      </c>
      <c r="F158" s="2">
        <v>10.245738029479901</v>
      </c>
    </row>
    <row r="159" spans="2:6" x14ac:dyDescent="0.25">
      <c r="B159" s="2">
        <v>13.020724296569799</v>
      </c>
      <c r="D159" s="2">
        <v>10.4930782318115</v>
      </c>
      <c r="F159" s="2">
        <v>10.8456468582153</v>
      </c>
    </row>
    <row r="160" spans="2:6" x14ac:dyDescent="0.25">
      <c r="B160" s="2">
        <v>11.1483516693115</v>
      </c>
      <c r="D160" s="2">
        <v>13.1060009002685</v>
      </c>
      <c r="F160" s="2">
        <v>11.2864522933959</v>
      </c>
    </row>
    <row r="161" spans="2:6" x14ac:dyDescent="0.25">
      <c r="B161" s="2">
        <v>13.774521827697701</v>
      </c>
      <c r="D161" s="2">
        <v>11.947543144226</v>
      </c>
      <c r="F161" s="2">
        <v>10.1426525115966</v>
      </c>
    </row>
    <row r="162" spans="2:6" x14ac:dyDescent="0.25">
      <c r="B162" s="2">
        <v>9.1911153793334908</v>
      </c>
      <c r="D162" s="2">
        <v>12.0920305252075</v>
      </c>
      <c r="F162" s="2">
        <v>9.0657997131347603</v>
      </c>
    </row>
    <row r="163" spans="2:6" x14ac:dyDescent="0.25">
      <c r="B163" s="2">
        <v>11.1731767654418</v>
      </c>
      <c r="D163" s="2">
        <v>11.520636558532701</v>
      </c>
      <c r="F163" s="2">
        <v>9.30232334136962</v>
      </c>
    </row>
    <row r="164" spans="2:6" x14ac:dyDescent="0.25">
      <c r="B164" s="2">
        <v>11.9186582565307</v>
      </c>
      <c r="D164" s="2">
        <v>12.0481719970703</v>
      </c>
      <c r="F164" s="2">
        <v>10.482352256774901</v>
      </c>
    </row>
    <row r="165" spans="2:6" x14ac:dyDescent="0.25">
      <c r="B165" s="2">
        <v>11.299414634704499</v>
      </c>
      <c r="D165" s="2">
        <v>13.3514242172241</v>
      </c>
      <c r="F165" s="2">
        <v>12.300620079040501</v>
      </c>
    </row>
    <row r="166" spans="2:6" x14ac:dyDescent="0.25">
      <c r="B166" s="2">
        <v>12.5318193435668</v>
      </c>
      <c r="D166" s="2">
        <v>13.350755691528301</v>
      </c>
      <c r="F166" s="2">
        <v>10.4489793777465</v>
      </c>
    </row>
    <row r="167" spans="2:6" x14ac:dyDescent="0.25">
      <c r="B167" s="2">
        <v>12.5</v>
      </c>
      <c r="D167" s="2">
        <v>10.740958213806101</v>
      </c>
      <c r="F167" s="2">
        <v>10.152284622192299</v>
      </c>
    </row>
    <row r="168" spans="2:6" x14ac:dyDescent="0.25">
      <c r="B168" s="2">
        <v>13.754596710205</v>
      </c>
      <c r="D168" s="2">
        <v>10.8346033096313</v>
      </c>
      <c r="F168" s="2">
        <v>11.223147392272899</v>
      </c>
    </row>
    <row r="169" spans="2:6" x14ac:dyDescent="0.25">
      <c r="B169" s="2">
        <v>13.0041179656982</v>
      </c>
      <c r="D169" s="2">
        <v>11.210370063781699</v>
      </c>
      <c r="F169" s="2">
        <v>10.799409866333001</v>
      </c>
    </row>
    <row r="170" spans="2:6" x14ac:dyDescent="0.25">
      <c r="B170" s="2">
        <v>13.387071609496999</v>
      </c>
      <c r="D170" s="2">
        <v>10.352636337280201</v>
      </c>
      <c r="F170" s="2">
        <v>10.2666931152343</v>
      </c>
    </row>
    <row r="171" spans="2:6" x14ac:dyDescent="0.25">
      <c r="B171" s="2">
        <v>12.5152435302734</v>
      </c>
      <c r="D171" s="2">
        <v>12.514665603637599</v>
      </c>
      <c r="F171" s="2">
        <v>9.8522109985351491</v>
      </c>
    </row>
    <row r="172" spans="2:6" x14ac:dyDescent="0.25">
      <c r="B172" s="2">
        <v>11.6010332107543</v>
      </c>
      <c r="D172" s="2">
        <v>10.9777011871337</v>
      </c>
      <c r="F172" s="2">
        <v>10.142235755920399</v>
      </c>
    </row>
    <row r="173" spans="2:6" x14ac:dyDescent="0.25">
      <c r="B173" s="2">
        <v>12.6902294158935</v>
      </c>
      <c r="D173" s="2">
        <v>19.5300579071044</v>
      </c>
      <c r="F173" s="2">
        <v>10.341346740722599</v>
      </c>
    </row>
    <row r="174" spans="2:6" x14ac:dyDescent="0.25">
      <c r="B174" s="2">
        <v>11.0126476287841</v>
      </c>
      <c r="D174" s="2">
        <v>12.9370937347412</v>
      </c>
      <c r="F174" s="2">
        <v>10.976742744445801</v>
      </c>
    </row>
    <row r="175" spans="2:6" x14ac:dyDescent="0.25">
      <c r="B175" s="2">
        <v>13.7560453414916</v>
      </c>
      <c r="D175" s="2">
        <v>10.940171241760201</v>
      </c>
      <c r="F175" s="2">
        <v>11.1858930587768</v>
      </c>
    </row>
    <row r="176" spans="2:6" x14ac:dyDescent="0.25">
      <c r="B176" s="2">
        <v>11.0249786376953</v>
      </c>
      <c r="D176" s="2">
        <v>11.5879373550415</v>
      </c>
      <c r="F176" s="2">
        <v>13.642395973205501</v>
      </c>
    </row>
    <row r="177" spans="2:6" x14ac:dyDescent="0.25">
      <c r="B177" s="2">
        <v>13.4045448303222</v>
      </c>
      <c r="D177" s="2">
        <v>10.5263309478759</v>
      </c>
      <c r="F177" s="2">
        <v>8.9444808959960902</v>
      </c>
    </row>
    <row r="178" spans="2:6" x14ac:dyDescent="0.25">
      <c r="B178" s="2">
        <v>10.9411058425903</v>
      </c>
      <c r="D178" s="2">
        <v>8.96044826507568</v>
      </c>
      <c r="F178" s="2">
        <v>10.810817718505801</v>
      </c>
    </row>
    <row r="179" spans="2:6" x14ac:dyDescent="0.25">
      <c r="B179" s="2">
        <v>13.869294166564901</v>
      </c>
      <c r="D179" s="2">
        <v>10.8346033096313</v>
      </c>
      <c r="F179" s="2">
        <v>8.2035465240478498</v>
      </c>
    </row>
    <row r="180" spans="2:6" x14ac:dyDescent="0.25">
      <c r="B180" s="2">
        <v>10.9289808273315</v>
      </c>
      <c r="D180" s="2">
        <v>14.857806205749499</v>
      </c>
      <c r="F180" s="2">
        <v>9.1239805221557599</v>
      </c>
    </row>
    <row r="181" spans="2:6" x14ac:dyDescent="0.25">
      <c r="B181" s="2">
        <v>10.7418413162231</v>
      </c>
      <c r="D181" s="2">
        <v>12.0198879241943</v>
      </c>
      <c r="F181" s="2">
        <v>10.2457227706909</v>
      </c>
    </row>
    <row r="182" spans="2:6" x14ac:dyDescent="0.25">
      <c r="B182" s="2">
        <v>11.350557327270501</v>
      </c>
      <c r="D182" s="2">
        <v>12.422360420226999</v>
      </c>
      <c r="F182" s="2">
        <v>10.5154905319213</v>
      </c>
    </row>
    <row r="183" spans="2:6" x14ac:dyDescent="0.25">
      <c r="B183" s="2">
        <v>12.1950979232788</v>
      </c>
      <c r="D183" s="2">
        <v>10.5593137741088</v>
      </c>
      <c r="F183" s="2">
        <v>8.9604701995849592</v>
      </c>
    </row>
    <row r="184" spans="2:6" x14ac:dyDescent="0.25">
      <c r="B184" s="2">
        <v>13.532085418701101</v>
      </c>
      <c r="D184" s="2">
        <v>11.338471412658601</v>
      </c>
      <c r="F184" s="2">
        <v>8.6431007385253906</v>
      </c>
    </row>
    <row r="185" spans="2:6" x14ac:dyDescent="0.25">
      <c r="B185" s="2">
        <v>12.180036544799799</v>
      </c>
      <c r="D185" s="2">
        <v>11.5201148986816</v>
      </c>
      <c r="F185" s="2">
        <v>10.5150499343872</v>
      </c>
    </row>
    <row r="186" spans="2:6" x14ac:dyDescent="0.25">
      <c r="B186" s="2">
        <v>13.422847747802701</v>
      </c>
      <c r="D186" s="2">
        <v>11.049695014953601</v>
      </c>
      <c r="E186" s="3" t="s">
        <v>10</v>
      </c>
      <c r="F186" s="2">
        <v>11.7785634994506</v>
      </c>
    </row>
    <row r="187" spans="2:6" x14ac:dyDescent="0.25">
      <c r="B187" s="2">
        <v>7.7759456634521396</v>
      </c>
      <c r="D187" s="2">
        <v>12.7719402313232</v>
      </c>
      <c r="F187" s="2">
        <v>10.964911460876399</v>
      </c>
    </row>
    <row r="188" spans="2:6" x14ac:dyDescent="0.25">
      <c r="B188" s="2">
        <v>10.740958213806101</v>
      </c>
      <c r="D188" s="2">
        <v>9.8811302185058505</v>
      </c>
      <c r="F188" s="2">
        <v>13.1926116943359</v>
      </c>
    </row>
    <row r="189" spans="2:6" x14ac:dyDescent="0.25">
      <c r="B189" s="2">
        <v>11.3767385482788</v>
      </c>
      <c r="C189" s="3" t="s">
        <v>10</v>
      </c>
      <c r="D189" s="2">
        <v>10.775884628295801</v>
      </c>
      <c r="F189" s="2">
        <v>9.5328893661499006</v>
      </c>
    </row>
    <row r="190" spans="2:6" x14ac:dyDescent="0.25">
      <c r="B190" s="2">
        <v>12.3767490386962</v>
      </c>
      <c r="D190" s="2">
        <v>11.627906799316399</v>
      </c>
      <c r="F190" s="2">
        <v>9.5693778991699201</v>
      </c>
    </row>
    <row r="191" spans="2:6" x14ac:dyDescent="0.25">
      <c r="B191" s="2">
        <v>12.2840728759765</v>
      </c>
      <c r="D191" s="2">
        <v>8.8652639389037997</v>
      </c>
      <c r="F191" s="2">
        <v>9.4876689910888601</v>
      </c>
    </row>
    <row r="192" spans="2:6" x14ac:dyDescent="0.25">
      <c r="B192" s="2">
        <v>11.481848716735801</v>
      </c>
      <c r="D192" s="2">
        <v>10.548544883728001</v>
      </c>
      <c r="F192" s="2">
        <v>10.964911460876399</v>
      </c>
    </row>
    <row r="193" spans="1:6" x14ac:dyDescent="0.25">
      <c r="B193" s="2">
        <v>11.7507171630859</v>
      </c>
      <c r="D193" s="2">
        <v>10.2880449295043</v>
      </c>
      <c r="F193" s="2">
        <v>9.8619346618652308</v>
      </c>
    </row>
    <row r="194" spans="1:6" x14ac:dyDescent="0.25">
      <c r="B194" s="2">
        <v>10.1113691329956</v>
      </c>
      <c r="D194" s="2">
        <v>9.2165737152099592</v>
      </c>
      <c r="F194" s="2">
        <v>10.040157318115201</v>
      </c>
    </row>
    <row r="195" spans="1:6" x14ac:dyDescent="0.25">
      <c r="B195" s="2">
        <v>11.9047794342041</v>
      </c>
      <c r="D195" s="2">
        <v>11.1234464645385</v>
      </c>
      <c r="F195" s="2">
        <v>11.1482696533203</v>
      </c>
    </row>
    <row r="196" spans="1:6" x14ac:dyDescent="0.25">
      <c r="A196" s="3" t="s">
        <v>10</v>
      </c>
      <c r="B196" s="2">
        <v>9.6153850555419904</v>
      </c>
      <c r="D196" s="2">
        <v>10.548534393310501</v>
      </c>
      <c r="F196" s="2">
        <v>10.905121803283601</v>
      </c>
    </row>
    <row r="197" spans="1:6" x14ac:dyDescent="0.25">
      <c r="B197" s="2">
        <v>9.5600862503051705</v>
      </c>
      <c r="D197" s="2">
        <v>13.9276103973388</v>
      </c>
      <c r="F197" s="2">
        <v>11.185682296752899</v>
      </c>
    </row>
    <row r="198" spans="1:6" x14ac:dyDescent="0.25">
      <c r="B198" s="2">
        <v>10.2984952926635</v>
      </c>
      <c r="D198" s="2">
        <v>11.2359552383422</v>
      </c>
      <c r="F198" s="2">
        <v>10.362691879272401</v>
      </c>
    </row>
    <row r="199" spans="1:6" x14ac:dyDescent="0.25">
      <c r="B199" s="2">
        <v>8.6879796981811506</v>
      </c>
      <c r="D199" s="2">
        <v>10.4711952209472</v>
      </c>
      <c r="F199" s="2">
        <v>11.4678993225097</v>
      </c>
    </row>
    <row r="200" spans="1:6" x14ac:dyDescent="0.25">
      <c r="B200" s="2">
        <v>11.4685068130493</v>
      </c>
      <c r="D200" s="2">
        <v>10.1625719070434</v>
      </c>
      <c r="F200" s="2">
        <v>9.3984937667846609</v>
      </c>
    </row>
    <row r="201" spans="1:6" x14ac:dyDescent="0.25">
      <c r="B201" s="2">
        <v>12.330222129821699</v>
      </c>
      <c r="D201" s="2">
        <v>12.7064142227172</v>
      </c>
      <c r="F201" s="2">
        <v>10.2986602783203</v>
      </c>
    </row>
    <row r="202" spans="1:6" x14ac:dyDescent="0.25">
      <c r="B202" s="2">
        <v>11.614158630371</v>
      </c>
      <c r="D202" s="2">
        <v>11.098827362060501</v>
      </c>
      <c r="F202" s="2">
        <v>11.0619497299194</v>
      </c>
    </row>
    <row r="203" spans="1:6" x14ac:dyDescent="0.25">
      <c r="B203" s="2">
        <v>11.173231124877899</v>
      </c>
      <c r="D203" s="2">
        <v>9.0662078857421804</v>
      </c>
      <c r="F203" s="2">
        <v>9.6618375778198207</v>
      </c>
    </row>
    <row r="204" spans="1:6" x14ac:dyDescent="0.25">
      <c r="B204" s="2">
        <v>10.4276809692382</v>
      </c>
      <c r="D204" s="2">
        <v>11.494264602661101</v>
      </c>
      <c r="F204" s="2">
        <v>11.961729049682599</v>
      </c>
    </row>
    <row r="205" spans="1:6" x14ac:dyDescent="0.25">
      <c r="B205" s="2">
        <v>12.2699422836303</v>
      </c>
      <c r="D205" s="2">
        <v>13.0719137191772</v>
      </c>
      <c r="F205" s="2">
        <v>10.0603523254394</v>
      </c>
    </row>
    <row r="206" spans="1:6" x14ac:dyDescent="0.25">
      <c r="B206" s="2">
        <v>11.614208221435501</v>
      </c>
      <c r="D206" s="2">
        <v>11.3121423721313</v>
      </c>
      <c r="F206" s="2">
        <v>9.3457946777343697</v>
      </c>
    </row>
    <row r="207" spans="1:6" x14ac:dyDescent="0.25">
      <c r="B207" s="2">
        <v>10.5488538742065</v>
      </c>
      <c r="D207" s="2">
        <v>12.3152408599853</v>
      </c>
      <c r="F207" s="2">
        <v>9.2851181030273402</v>
      </c>
    </row>
    <row r="208" spans="1:6" x14ac:dyDescent="0.25">
      <c r="B208" s="2">
        <v>9.4339618682861293</v>
      </c>
      <c r="D208" s="2">
        <v>10.8342590332031</v>
      </c>
      <c r="F208" s="2">
        <v>10.2984952926635</v>
      </c>
    </row>
    <row r="209" spans="2:6" x14ac:dyDescent="0.25">
      <c r="B209" s="2">
        <v>9.0741529464721609</v>
      </c>
      <c r="D209" s="2">
        <v>10.6610145568847</v>
      </c>
      <c r="F209" s="2">
        <v>10.5042877197265</v>
      </c>
    </row>
    <row r="210" spans="2:6" x14ac:dyDescent="0.25">
      <c r="B210" s="2">
        <v>11.834319114685</v>
      </c>
      <c r="D210" s="2">
        <v>11.9760475158691</v>
      </c>
      <c r="F210" s="2">
        <v>10.288164138793899</v>
      </c>
    </row>
    <row r="211" spans="2:6" x14ac:dyDescent="0.25">
      <c r="B211" s="2">
        <v>9.5966434478759695</v>
      </c>
      <c r="D211" s="2">
        <v>11.324928283691399</v>
      </c>
      <c r="F211" s="2">
        <v>8.2575263977050692</v>
      </c>
    </row>
    <row r="212" spans="2:6" x14ac:dyDescent="0.25">
      <c r="B212" s="2">
        <v>10.2252883911132</v>
      </c>
      <c r="D212" s="2">
        <v>11.947543144226</v>
      </c>
      <c r="F212" s="2">
        <v>8.7488422393798793</v>
      </c>
    </row>
    <row r="213" spans="2:6" x14ac:dyDescent="0.25">
      <c r="B213" s="2">
        <v>9.9109411239624006</v>
      </c>
      <c r="D213" s="2">
        <v>11.248297691345201</v>
      </c>
      <c r="F213" s="2">
        <v>8.7797517776489205</v>
      </c>
    </row>
    <row r="214" spans="2:6" x14ac:dyDescent="0.25">
      <c r="B214" s="2">
        <v>10.029790878295801</v>
      </c>
      <c r="D214" s="2">
        <v>11.111110687255801</v>
      </c>
      <c r="F214" s="2">
        <v>10.482358932495099</v>
      </c>
    </row>
    <row r="215" spans="2:6" x14ac:dyDescent="0.25">
      <c r="B215" s="2">
        <v>12.180036544799799</v>
      </c>
      <c r="D215" s="2">
        <v>11.389404296875</v>
      </c>
      <c r="F215" s="2">
        <v>11.641125679016101</v>
      </c>
    </row>
    <row r="216" spans="2:6" x14ac:dyDescent="0.25">
      <c r="B216" s="2">
        <v>11.2864828109741</v>
      </c>
      <c r="D216" s="2">
        <v>15.2672414779663</v>
      </c>
      <c r="F216" s="2">
        <v>11.7232217788696</v>
      </c>
    </row>
    <row r="217" spans="2:6" x14ac:dyDescent="0.25">
      <c r="B217" s="2">
        <v>10.0199613571166</v>
      </c>
      <c r="D217" s="2">
        <v>12.391669273376399</v>
      </c>
      <c r="F217" s="2">
        <v>7.9493231773376403</v>
      </c>
    </row>
    <row r="218" spans="2:6" x14ac:dyDescent="0.25">
      <c r="B218" s="2">
        <v>10.893616676330501</v>
      </c>
      <c r="D218" s="2">
        <v>9.5330305099487305</v>
      </c>
      <c r="F218" s="2">
        <v>7.1787147521972603</v>
      </c>
    </row>
    <row r="219" spans="2:6" x14ac:dyDescent="0.25">
      <c r="B219" s="2">
        <v>10.9767599105834</v>
      </c>
      <c r="D219" s="2">
        <v>10.8811178207397</v>
      </c>
      <c r="F219" s="2">
        <v>10.0097751617431</v>
      </c>
    </row>
    <row r="220" spans="2:6" x14ac:dyDescent="0.25">
      <c r="B220" s="2">
        <v>11.324928283691399</v>
      </c>
      <c r="D220" s="2">
        <v>11.574272155761699</v>
      </c>
      <c r="F220" s="2">
        <v>9.4520750045776296</v>
      </c>
    </row>
    <row r="221" spans="2:6" x14ac:dyDescent="0.25">
      <c r="B221" s="2">
        <v>12.3153991699218</v>
      </c>
      <c r="D221" s="2">
        <v>11.0012893676757</v>
      </c>
      <c r="F221" s="2">
        <v>8.5762128829956001</v>
      </c>
    </row>
    <row r="222" spans="2:6" x14ac:dyDescent="0.25">
      <c r="B222" s="2">
        <v>12.136161804199199</v>
      </c>
      <c r="D222" s="2">
        <v>11.024986267089799</v>
      </c>
      <c r="F222" s="2">
        <v>9.0825252532958896</v>
      </c>
    </row>
    <row r="223" spans="2:6" x14ac:dyDescent="0.25">
      <c r="B223" s="2">
        <v>13.3863096237182</v>
      </c>
      <c r="D223" s="2">
        <v>11.337952613830501</v>
      </c>
      <c r="F223" s="2">
        <v>13.0552053451538</v>
      </c>
    </row>
    <row r="224" spans="2:6" x14ac:dyDescent="0.25">
      <c r="B224" s="2">
        <v>11.574292182922299</v>
      </c>
      <c r="D224" s="2">
        <v>11.53413772583</v>
      </c>
      <c r="F224" s="2">
        <v>11.6681861877441</v>
      </c>
    </row>
    <row r="225" spans="2:6" x14ac:dyDescent="0.25">
      <c r="B225" s="2">
        <v>11.876597404479901</v>
      </c>
      <c r="D225" s="2">
        <v>10.504294395446699</v>
      </c>
      <c r="F225" s="2">
        <v>10.846538543701101</v>
      </c>
    </row>
    <row r="226" spans="2:6" x14ac:dyDescent="0.25">
      <c r="B226" s="2">
        <v>11.8765745162963</v>
      </c>
      <c r="D226" s="2">
        <v>11.0254726409912</v>
      </c>
      <c r="F226" s="2">
        <v>11.5606937408447</v>
      </c>
    </row>
    <row r="227" spans="2:6" x14ac:dyDescent="0.25">
      <c r="B227" s="2">
        <v>11.7647447586059</v>
      </c>
      <c r="D227" s="2">
        <v>10.8931369781494</v>
      </c>
      <c r="F227" s="2">
        <v>9.2847814559936506</v>
      </c>
    </row>
    <row r="228" spans="2:6" x14ac:dyDescent="0.25">
      <c r="B228" s="2">
        <v>12.8365478515625</v>
      </c>
      <c r="D228" s="2">
        <v>10.7639818191528</v>
      </c>
      <c r="F228" s="2">
        <v>9.5786752700805593</v>
      </c>
    </row>
    <row r="229" spans="2:6" x14ac:dyDescent="0.25">
      <c r="B229" s="2">
        <v>11.074109077453601</v>
      </c>
      <c r="D229" s="2">
        <v>10.5820198059082</v>
      </c>
      <c r="F229" s="2">
        <v>9.3280982971191406</v>
      </c>
    </row>
    <row r="230" spans="2:6" x14ac:dyDescent="0.25">
      <c r="B230" s="2">
        <v>8.9767761230468697</v>
      </c>
      <c r="D230" s="2">
        <v>10.3522090911865</v>
      </c>
      <c r="F230" s="2">
        <v>10.091437339782701</v>
      </c>
    </row>
    <row r="231" spans="2:6" x14ac:dyDescent="0.25">
      <c r="B231" s="2">
        <v>10.834158897399901</v>
      </c>
      <c r="D231" s="2">
        <v>12.3147974014282</v>
      </c>
      <c r="F231" s="2">
        <v>10.1010265350341</v>
      </c>
    </row>
    <row r="232" spans="2:6" x14ac:dyDescent="0.25">
      <c r="B232" s="2">
        <v>11.6010541915893</v>
      </c>
      <c r="D232" s="2">
        <v>11.185877799987701</v>
      </c>
      <c r="F232" s="2">
        <v>10.988994598388601</v>
      </c>
    </row>
    <row r="233" spans="2:6" x14ac:dyDescent="0.25">
      <c r="B233" s="2">
        <v>10.0704145431518</v>
      </c>
      <c r="D233" s="2">
        <v>10.351799011230399</v>
      </c>
      <c r="F233" s="2">
        <v>10.880669593811</v>
      </c>
    </row>
    <row r="234" spans="2:6" x14ac:dyDescent="0.25">
      <c r="B234" s="2">
        <v>13.774549484252899</v>
      </c>
      <c r="D234" s="2">
        <v>11.062138557434</v>
      </c>
      <c r="F234" s="2">
        <v>10.091437339782701</v>
      </c>
    </row>
    <row r="235" spans="2:6" x14ac:dyDescent="0.25">
      <c r="B235" s="2">
        <v>12.2394104003906</v>
      </c>
      <c r="D235" s="2">
        <v>11.4685068130493</v>
      </c>
      <c r="F235" s="2">
        <v>10.1829776763916</v>
      </c>
    </row>
    <row r="236" spans="2:6" x14ac:dyDescent="0.25">
      <c r="B236" s="2">
        <v>12.804461479186999</v>
      </c>
      <c r="D236" s="2">
        <v>11.086046218871999</v>
      </c>
      <c r="F236" s="2">
        <v>9.4339742660522408</v>
      </c>
    </row>
    <row r="237" spans="2:6" x14ac:dyDescent="0.25">
      <c r="B237" s="2">
        <v>11.4153299331665</v>
      </c>
      <c r="D237" s="2">
        <v>9.4430284500121999</v>
      </c>
      <c r="F237" s="2">
        <v>9.7941331863403303</v>
      </c>
    </row>
    <row r="238" spans="2:6" x14ac:dyDescent="0.25">
      <c r="B238" s="2">
        <v>8.3056211471557599</v>
      </c>
      <c r="D238" s="2">
        <v>10.5593166351318</v>
      </c>
      <c r="F238" s="2">
        <v>10.7301778793334</v>
      </c>
    </row>
    <row r="239" spans="2:6" x14ac:dyDescent="0.25">
      <c r="B239" s="2">
        <v>10.3843421936035</v>
      </c>
      <c r="D239" s="2">
        <v>10.482325553894</v>
      </c>
      <c r="F239" s="2">
        <v>9.7844161987304599</v>
      </c>
    </row>
    <row r="240" spans="2:6" x14ac:dyDescent="0.25">
      <c r="B240" s="2">
        <v>7.5699329376220703</v>
      </c>
      <c r="D240" s="2">
        <v>7.4185829162597603</v>
      </c>
      <c r="F240" s="2">
        <v>10.1114072799682</v>
      </c>
    </row>
    <row r="241" spans="2:6" x14ac:dyDescent="0.25">
      <c r="B241" s="2">
        <v>9.3023252487182599</v>
      </c>
      <c r="D241" s="2">
        <v>10.1009855270385</v>
      </c>
      <c r="F241" s="2">
        <v>10.570665359496999</v>
      </c>
    </row>
    <row r="242" spans="2:6" x14ac:dyDescent="0.25">
      <c r="B242" s="2">
        <v>10.235499382019</v>
      </c>
      <c r="D242" s="2">
        <v>10.394711494445801</v>
      </c>
      <c r="F242" s="2">
        <v>10.362694740295399</v>
      </c>
    </row>
    <row r="243" spans="2:6" x14ac:dyDescent="0.25">
      <c r="B243" s="2">
        <v>9.3023309707641602</v>
      </c>
      <c r="D243" s="2">
        <v>8.6056213378906197</v>
      </c>
    </row>
    <row r="244" spans="2:6" x14ac:dyDescent="0.25">
      <c r="B244" s="2">
        <v>8.2034006118774396</v>
      </c>
      <c r="D244" s="2">
        <v>10.256410598754799</v>
      </c>
    </row>
    <row r="245" spans="2:6" x14ac:dyDescent="0.25">
      <c r="B245" s="2">
        <v>11.6010627746582</v>
      </c>
      <c r="D245" s="2">
        <v>9.1246070861816406</v>
      </c>
    </row>
    <row r="246" spans="2:6" x14ac:dyDescent="0.25">
      <c r="B246" s="2">
        <v>9.4606132507324201</v>
      </c>
      <c r="D246" s="2">
        <v>11.976049423217701</v>
      </c>
    </row>
    <row r="247" spans="2:6" x14ac:dyDescent="0.25">
      <c r="B247" s="2">
        <v>8.9686098098754794</v>
      </c>
      <c r="D247" s="2">
        <v>10.362676620483301</v>
      </c>
    </row>
    <row r="248" spans="2:6" x14ac:dyDescent="0.25">
      <c r="B248" s="2">
        <v>9.71833896636962</v>
      </c>
      <c r="D248" s="2">
        <v>9.1154928207397408</v>
      </c>
    </row>
    <row r="249" spans="2:6" x14ac:dyDescent="0.25">
      <c r="B249" s="2">
        <v>11.5471391677856</v>
      </c>
      <c r="D249" s="2">
        <v>9.7657966613769496</v>
      </c>
    </row>
    <row r="250" spans="2:6" x14ac:dyDescent="0.25">
      <c r="B250" s="2">
        <v>10.6837930679321</v>
      </c>
    </row>
    <row r="251" spans="2:6" x14ac:dyDescent="0.25">
      <c r="B251" s="2">
        <v>11.80650806427</v>
      </c>
    </row>
    <row r="252" spans="2:6" x14ac:dyDescent="0.25">
      <c r="B252" s="2">
        <v>11.376513481140099</v>
      </c>
    </row>
    <row r="253" spans="2:6" x14ac:dyDescent="0.25">
      <c r="B253" s="2">
        <v>9.6153850555419904</v>
      </c>
    </row>
    <row r="254" spans="2:6" x14ac:dyDescent="0.25">
      <c r="B254" s="2">
        <v>11.9903106689453</v>
      </c>
    </row>
    <row r="255" spans="2:6" x14ac:dyDescent="0.25">
      <c r="B255" s="2">
        <v>10.6724596023559</v>
      </c>
    </row>
    <row r="256" spans="2:6" x14ac:dyDescent="0.25">
      <c r="B256" s="2">
        <v>10.964784622192299</v>
      </c>
    </row>
  </sheetData>
  <mergeCells count="4">
    <mergeCell ref="A1:B1"/>
    <mergeCell ref="C1:D1"/>
    <mergeCell ref="E1:F1"/>
    <mergeCell ref="A10:F10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1"/>
  <sheetViews>
    <sheetView zoomScaleNormal="100" workbookViewId="0">
      <pane ySplit="2" topLeftCell="A3" activePane="bottomLeft" state="frozen"/>
      <selection pane="bottomLeft" activeCell="J7" sqref="J7"/>
    </sheetView>
  </sheetViews>
  <sheetFormatPr baseColWidth="10" defaultRowHeight="15" x14ac:dyDescent="0.25"/>
  <cols>
    <col min="1" max="3" width="11.42578125" style="2"/>
    <col min="4" max="4" width="15" style="2" customWidth="1"/>
    <col min="5" max="5" width="11.7109375" style="2" bestFit="1" customWidth="1"/>
    <col min="6" max="6" width="11.42578125" style="2"/>
    <col min="7" max="7" width="14.140625" style="2" customWidth="1"/>
    <col min="8" max="8" width="12.7109375" style="2" bestFit="1" customWidth="1"/>
    <col min="9" max="9" width="11.42578125" style="2"/>
    <col min="10" max="10" width="14.28515625" style="2" customWidth="1"/>
    <col min="11" max="16384" width="11.42578125" style="2"/>
  </cols>
  <sheetData>
    <row r="1" spans="1:16" x14ac:dyDescent="0.25">
      <c r="A1" s="13" t="s">
        <v>3</v>
      </c>
      <c r="B1" s="13"/>
      <c r="C1" s="13" t="s">
        <v>5</v>
      </c>
      <c r="D1" s="13"/>
      <c r="E1" s="13"/>
      <c r="F1" s="13" t="s">
        <v>4</v>
      </c>
      <c r="G1" s="13"/>
      <c r="H1" s="13"/>
      <c r="I1" s="13" t="s">
        <v>6</v>
      </c>
      <c r="J1" s="13"/>
      <c r="K1" s="13"/>
      <c r="M1" s="12" t="s">
        <v>12</v>
      </c>
    </row>
    <row r="2" spans="1:16" x14ac:dyDescent="0.25">
      <c r="B2" s="1" t="s">
        <v>14</v>
      </c>
      <c r="D2" s="2" t="s">
        <v>15</v>
      </c>
      <c r="E2" s="1" t="s">
        <v>14</v>
      </c>
      <c r="G2" s="2" t="s">
        <v>15</v>
      </c>
      <c r="H2" s="1" t="s">
        <v>14</v>
      </c>
      <c r="J2" s="2" t="s">
        <v>15</v>
      </c>
      <c r="K2" s="1" t="s">
        <v>14</v>
      </c>
      <c r="N2" s="2" t="s">
        <v>5</v>
      </c>
      <c r="O2" s="2" t="s">
        <v>4</v>
      </c>
      <c r="P2" s="2" t="s">
        <v>6</v>
      </c>
    </row>
    <row r="3" spans="1:16" x14ac:dyDescent="0.25">
      <c r="A3" s="3" t="s">
        <v>7</v>
      </c>
      <c r="B3" s="4">
        <f>AVERAGE(B11:B27)</f>
        <v>0.30589957854577471</v>
      </c>
      <c r="C3" s="3" t="s">
        <v>7</v>
      </c>
      <c r="D3" s="4">
        <f>(E3/$B$3)*100</f>
        <v>185.62088246884795</v>
      </c>
      <c r="E3" s="4">
        <f>AVERAGE(E11:E68)</f>
        <v>0.56781349716515372</v>
      </c>
      <c r="F3" s="3" t="s">
        <v>7</v>
      </c>
      <c r="G3" s="4">
        <f>(H3/$B$3)*100</f>
        <v>187.17597606332845</v>
      </c>
      <c r="H3" s="4">
        <f>AVERAGE(H11:H66)</f>
        <v>0.57257052191666191</v>
      </c>
      <c r="I3" s="3" t="s">
        <v>7</v>
      </c>
      <c r="J3" s="4">
        <f>(K3/$B$3)*100</f>
        <v>194.31460934846959</v>
      </c>
      <c r="K3" s="4">
        <f>AVERAGE(K11:K62)</f>
        <v>0.59440757104983699</v>
      </c>
      <c r="M3" s="11" t="s">
        <v>7</v>
      </c>
      <c r="N3" s="8">
        <v>185.62088246884795</v>
      </c>
      <c r="O3" s="8">
        <v>187.17597606332845</v>
      </c>
      <c r="P3" s="8">
        <v>194.31460934846959</v>
      </c>
    </row>
    <row r="4" spans="1:16" x14ac:dyDescent="0.25">
      <c r="A4" s="3" t="s">
        <v>8</v>
      </c>
      <c r="B4" s="4">
        <f>AVERAGE(B28:B46)</f>
        <v>0.37195395952776861</v>
      </c>
      <c r="C4" s="3" t="s">
        <v>8</v>
      </c>
      <c r="D4" s="4">
        <f>(E4/$B$4)*100</f>
        <v>167.33997081324634</v>
      </c>
      <c r="E4" s="4">
        <f>AVERAGE(E69:E128)</f>
        <v>0.62242764731248212</v>
      </c>
      <c r="F4" s="3" t="s">
        <v>8</v>
      </c>
      <c r="G4" s="4">
        <f>(H4/$B$4)*100</f>
        <v>159.51313898142351</v>
      </c>
      <c r="H4" s="4">
        <f>AVERAGE(H67:H124)</f>
        <v>0.59331543640843731</v>
      </c>
      <c r="I4" s="3" t="s">
        <v>8</v>
      </c>
      <c r="J4" s="4">
        <f>(K4/$B$4)*100</f>
        <v>194.30665504197754</v>
      </c>
      <c r="K4" s="4">
        <f>AVERAGE(K63:K124)</f>
        <v>0.72273129705459815</v>
      </c>
      <c r="M4" s="11" t="s">
        <v>8</v>
      </c>
      <c r="N4" s="8">
        <v>167.33997081324634</v>
      </c>
      <c r="O4" s="8">
        <v>159.51313898142351</v>
      </c>
      <c r="P4" s="8">
        <v>194.30665504197754</v>
      </c>
    </row>
    <row r="5" spans="1:16" x14ac:dyDescent="0.25">
      <c r="A5" s="3" t="s">
        <v>9</v>
      </c>
      <c r="B5" s="4">
        <f>AVERAGE(B47:B68)</f>
        <v>0.23480048437010162</v>
      </c>
      <c r="C5" s="3" t="s">
        <v>9</v>
      </c>
      <c r="D5" s="4">
        <f>(E5/$B$5)*100</f>
        <v>165.63456564112087</v>
      </c>
      <c r="E5" s="4">
        <f>AVERAGE(E129:E195)</f>
        <v>0.38891076240966571</v>
      </c>
      <c r="F5" s="3" t="s">
        <v>9</v>
      </c>
      <c r="G5" s="4">
        <f>(H5/$B$5)*100</f>
        <v>174.936388623239</v>
      </c>
      <c r="H5" s="4">
        <f>AVERAGE(H125:H188)</f>
        <v>0.4107514878269285</v>
      </c>
      <c r="I5" s="3" t="s">
        <v>9</v>
      </c>
      <c r="J5" s="4">
        <f>(K5/$B$5)*100</f>
        <v>165.68989324845236</v>
      </c>
      <c r="K5" s="4">
        <f>AVERAGE(K125:K185)</f>
        <v>0.38904067189967045</v>
      </c>
      <c r="M5" s="11" t="s">
        <v>9</v>
      </c>
      <c r="N5" s="8">
        <v>165.63456564112087</v>
      </c>
      <c r="O5" s="8">
        <v>174.936388623239</v>
      </c>
      <c r="P5" s="8">
        <v>165.68989324845236</v>
      </c>
    </row>
    <row r="6" spans="1:16" x14ac:dyDescent="0.25">
      <c r="A6" s="3" t="s">
        <v>10</v>
      </c>
      <c r="B6" s="4">
        <f>AVERAGE(B69:B90)</f>
        <v>0.28639684143391525</v>
      </c>
      <c r="C6" s="3" t="s">
        <v>10</v>
      </c>
      <c r="D6" s="4">
        <f>(E6/$B$6)*100</f>
        <v>140.29690585537463</v>
      </c>
      <c r="E6" s="4">
        <f>AVERAGE(E196:E256)</f>
        <v>0.40180590699930663</v>
      </c>
      <c r="F6" s="3" t="s">
        <v>10</v>
      </c>
      <c r="G6" s="4">
        <f>(H6/$B$6)*100</f>
        <v>140.14974434801138</v>
      </c>
      <c r="H6" s="4">
        <f>AVERAGE(H189:H249)</f>
        <v>0.40138444109041183</v>
      </c>
      <c r="I6" s="3" t="s">
        <v>10</v>
      </c>
      <c r="J6" s="4">
        <f>(H6/$B$6)*100</f>
        <v>140.14974434801138</v>
      </c>
      <c r="K6" s="4">
        <f>AVERAGE(K186:K242)</f>
        <v>0.3946280136965869</v>
      </c>
      <c r="M6" s="11" t="s">
        <v>10</v>
      </c>
      <c r="N6" s="8">
        <v>140.29690585537463</v>
      </c>
      <c r="O6" s="8">
        <v>140.14974434801138</v>
      </c>
      <c r="P6" s="8">
        <v>140.14974434801138</v>
      </c>
    </row>
    <row r="7" spans="1:16" x14ac:dyDescent="0.25">
      <c r="A7" s="2" t="s">
        <v>1</v>
      </c>
      <c r="B7" s="5"/>
      <c r="C7" s="2" t="s">
        <v>1</v>
      </c>
      <c r="D7" s="5">
        <f>AVERAGE(D3:D6)</f>
        <v>164.72308119464742</v>
      </c>
      <c r="E7" s="5"/>
      <c r="F7" s="2" t="s">
        <v>1</v>
      </c>
      <c r="G7" s="5">
        <f>AVERAGE(G3:G6)</f>
        <v>165.44381200400056</v>
      </c>
      <c r="H7" s="5"/>
      <c r="I7" s="2" t="s">
        <v>1</v>
      </c>
      <c r="J7" s="5">
        <f>AVERAGE(J3:J6)</f>
        <v>173.6152254967277</v>
      </c>
      <c r="K7" s="5"/>
      <c r="M7" s="9" t="s">
        <v>1</v>
      </c>
      <c r="N7" s="10">
        <v>164.72308119464742</v>
      </c>
      <c r="O7" s="10">
        <v>165.44381200400056</v>
      </c>
      <c r="P7" s="10">
        <v>173.6152254967277</v>
      </c>
    </row>
    <row r="8" spans="1:16" x14ac:dyDescent="0.25">
      <c r="A8" s="2" t="s">
        <v>2</v>
      </c>
      <c r="B8" s="5"/>
      <c r="C8" s="2" t="s">
        <v>2</v>
      </c>
      <c r="D8" s="5">
        <f>STDEV(D3:D6)</f>
        <v>18.628249649148191</v>
      </c>
      <c r="E8" s="5"/>
      <c r="G8" s="5">
        <f>STDEV(G3:G6)</f>
        <v>20.308936511301091</v>
      </c>
      <c r="H8" s="5"/>
      <c r="J8" s="5">
        <f>STDEV(J3:J6)</f>
        <v>26.072648939891309</v>
      </c>
      <c r="K8" s="5"/>
      <c r="M8" s="9" t="s">
        <v>2</v>
      </c>
      <c r="N8" s="10">
        <v>18.628249649148191</v>
      </c>
      <c r="O8" s="10">
        <v>20.308936511301091</v>
      </c>
      <c r="P8" s="10">
        <v>26.072648939891309</v>
      </c>
    </row>
    <row r="9" spans="1:16" x14ac:dyDescent="0.25">
      <c r="C9" s="6"/>
      <c r="D9" s="6"/>
      <c r="E9" s="6"/>
      <c r="F9" s="6"/>
      <c r="G9" s="6"/>
      <c r="H9" s="6"/>
      <c r="I9" s="6"/>
      <c r="J9" s="6"/>
      <c r="K9" s="6"/>
    </row>
    <row r="10" spans="1:16" x14ac:dyDescent="0.25">
      <c r="A10" s="13" t="s">
        <v>13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6" x14ac:dyDescent="0.25">
      <c r="A11" s="3" t="s">
        <v>7</v>
      </c>
      <c r="B11" s="2">
        <v>0.29935300350189198</v>
      </c>
      <c r="D11" s="3" t="s">
        <v>7</v>
      </c>
      <c r="E11" s="2">
        <v>0.490827977657318</v>
      </c>
      <c r="G11" s="3" t="s">
        <v>7</v>
      </c>
      <c r="H11" s="2">
        <v>0.64394617080688499</v>
      </c>
      <c r="J11" s="3" t="s">
        <v>7</v>
      </c>
      <c r="K11" s="2">
        <v>0.681784987449646</v>
      </c>
    </row>
    <row r="12" spans="1:16" x14ac:dyDescent="0.25">
      <c r="B12" s="2">
        <v>0.358325004577637</v>
      </c>
      <c r="E12" s="2">
        <v>0.71502202749252297</v>
      </c>
      <c r="H12" s="2">
        <v>0.73291313648223899</v>
      </c>
      <c r="K12" s="2">
        <v>0.60477399826049805</v>
      </c>
    </row>
    <row r="13" spans="1:16" x14ac:dyDescent="0.25">
      <c r="B13" s="2">
        <v>0.42586001753807101</v>
      </c>
      <c r="E13" s="2">
        <v>0.49243599176406899</v>
      </c>
      <c r="H13" s="2">
        <v>0.70650315284729004</v>
      </c>
      <c r="K13" s="2">
        <v>0.50202697515487704</v>
      </c>
    </row>
    <row r="14" spans="1:16" x14ac:dyDescent="0.25">
      <c r="B14" s="2">
        <v>0.35547000169754001</v>
      </c>
      <c r="E14" s="2">
        <v>0.40085697174072299</v>
      </c>
      <c r="H14" s="2">
        <v>0.405018121004105</v>
      </c>
      <c r="K14" s="2">
        <v>0.74166697263717696</v>
      </c>
    </row>
    <row r="15" spans="1:16" x14ac:dyDescent="0.25">
      <c r="B15" s="2">
        <v>0.29749602079391502</v>
      </c>
      <c r="E15" s="2">
        <v>0.451577007770538</v>
      </c>
      <c r="H15" s="2">
        <v>0.36522313952446001</v>
      </c>
      <c r="K15" s="2">
        <v>0.46995097398757901</v>
      </c>
    </row>
    <row r="16" spans="1:16" x14ac:dyDescent="0.25">
      <c r="B16" s="2">
        <v>0.30358800292015098</v>
      </c>
      <c r="E16" s="2">
        <v>0.48199498653411899</v>
      </c>
      <c r="H16" s="2">
        <v>0.50747215747833296</v>
      </c>
      <c r="K16" s="2">
        <v>0.64177697896957397</v>
      </c>
    </row>
    <row r="17" spans="1:11" x14ac:dyDescent="0.25">
      <c r="B17" s="2">
        <v>0.284919023513794</v>
      </c>
      <c r="E17" s="2">
        <v>0.61436301469802901</v>
      </c>
      <c r="H17" s="2">
        <v>0.54518216848373402</v>
      </c>
      <c r="K17" s="2">
        <v>0.79611700773239102</v>
      </c>
    </row>
    <row r="18" spans="1:11" x14ac:dyDescent="0.25">
      <c r="B18" s="2">
        <v>0.32163000106811501</v>
      </c>
      <c r="E18" s="2">
        <v>0.58587902784347501</v>
      </c>
      <c r="H18" s="2">
        <v>0.46917912364005998</v>
      </c>
      <c r="K18" s="2">
        <v>0.63713598251342796</v>
      </c>
    </row>
    <row r="19" spans="1:11" x14ac:dyDescent="0.25">
      <c r="E19" s="2">
        <v>0.61511099338531505</v>
      </c>
      <c r="H19" s="2">
        <v>0.424595147371292</v>
      </c>
      <c r="K19" s="2">
        <v>0.44256097078323398</v>
      </c>
    </row>
    <row r="20" spans="1:11" x14ac:dyDescent="0.25">
      <c r="E20" s="2">
        <v>0.72974699735641502</v>
      </c>
      <c r="H20" s="2">
        <v>0.581024169921875</v>
      </c>
      <c r="K20" s="2">
        <v>0.47879600524902299</v>
      </c>
    </row>
    <row r="21" spans="1:11" x14ac:dyDescent="0.25">
      <c r="B21" s="2">
        <v>0.280333012342453</v>
      </c>
      <c r="E21" s="2">
        <v>0.50271397829055797</v>
      </c>
      <c r="H21" s="2">
        <v>0.53011214733123802</v>
      </c>
      <c r="K21" s="2">
        <v>0.45395302772522</v>
      </c>
    </row>
    <row r="22" spans="1:11" x14ac:dyDescent="0.25">
      <c r="B22" s="2">
        <v>0.26908400654792802</v>
      </c>
      <c r="E22" s="2">
        <v>0.53486698865890503</v>
      </c>
      <c r="H22" s="2">
        <v>0.58351117372512795</v>
      </c>
      <c r="K22" s="2">
        <v>0.51021897792816195</v>
      </c>
    </row>
    <row r="23" spans="1:11" x14ac:dyDescent="0.25">
      <c r="E23" s="2">
        <v>0.75506299734115601</v>
      </c>
      <c r="H23" s="2">
        <v>0.57187217473983798</v>
      </c>
      <c r="K23" s="2">
        <v>0.54223197698593095</v>
      </c>
    </row>
    <row r="24" spans="1:11" x14ac:dyDescent="0.25">
      <c r="B24" s="2">
        <v>0.30193799734115601</v>
      </c>
      <c r="E24" s="2">
        <v>0.54549801349639904</v>
      </c>
      <c r="H24" s="2">
        <v>0.47791913151741</v>
      </c>
      <c r="K24" s="2">
        <v>0.43830198049545299</v>
      </c>
    </row>
    <row r="25" spans="1:11" x14ac:dyDescent="0.25">
      <c r="B25" s="2">
        <v>0.24367700517177601</v>
      </c>
      <c r="E25" s="2">
        <v>0.70724999904632602</v>
      </c>
      <c r="H25" s="2">
        <v>0.62155413627624501</v>
      </c>
      <c r="K25" s="2">
        <v>0.49275797605514499</v>
      </c>
    </row>
    <row r="26" spans="1:11" x14ac:dyDescent="0.25">
      <c r="B26" s="2">
        <v>0.285706996917725</v>
      </c>
      <c r="E26" s="2">
        <v>0.46681100130081199</v>
      </c>
      <c r="H26" s="2">
        <v>0.36665812134742698</v>
      </c>
      <c r="K26" s="2">
        <v>0.60299599170684803</v>
      </c>
    </row>
    <row r="27" spans="1:11" x14ac:dyDescent="0.25">
      <c r="B27" s="2">
        <v>0.25521400570869401</v>
      </c>
      <c r="E27" s="2">
        <v>0.69736897945404097</v>
      </c>
      <c r="H27" s="2">
        <v>0.49832513928413402</v>
      </c>
      <c r="K27" s="2">
        <v>0.65305298566818204</v>
      </c>
    </row>
    <row r="28" spans="1:11" x14ac:dyDescent="0.25">
      <c r="A28" s="3" t="s">
        <v>8</v>
      </c>
      <c r="B28" s="2">
        <v>0.33234301209449801</v>
      </c>
      <c r="E28" s="2">
        <v>0.36615502834320102</v>
      </c>
      <c r="H28" s="2">
        <v>0.52876913547515902</v>
      </c>
      <c r="K28" s="2">
        <v>0.55581200122833296</v>
      </c>
    </row>
    <row r="29" spans="1:11" x14ac:dyDescent="0.25">
      <c r="B29" s="2">
        <v>0.443924009799957</v>
      </c>
      <c r="E29" s="2">
        <v>0.71438199281692505</v>
      </c>
      <c r="H29" s="2">
        <v>0.46627512574195901</v>
      </c>
      <c r="K29" s="2">
        <v>0.61162000894546498</v>
      </c>
    </row>
    <row r="30" spans="1:11" x14ac:dyDescent="0.25">
      <c r="B30" s="2">
        <v>0.41784900426864602</v>
      </c>
      <c r="E30" s="2">
        <v>0.53879797458648704</v>
      </c>
      <c r="H30" s="2">
        <v>0.44165810942649802</v>
      </c>
      <c r="K30" s="2">
        <v>0.6890509724617</v>
      </c>
    </row>
    <row r="31" spans="1:11" x14ac:dyDescent="0.25">
      <c r="B31" s="2">
        <v>0.33141702413558999</v>
      </c>
      <c r="E31" s="2">
        <v>0.56988501548767101</v>
      </c>
      <c r="H31" s="2">
        <v>0.46672216057777399</v>
      </c>
      <c r="K31" s="2">
        <v>0.54198497533798196</v>
      </c>
    </row>
    <row r="32" spans="1:11" x14ac:dyDescent="0.25">
      <c r="B32" s="2">
        <v>0.32390400767326399</v>
      </c>
      <c r="E32" s="2">
        <v>0.42775201797485402</v>
      </c>
      <c r="H32" s="2">
        <v>0.46289315819740301</v>
      </c>
      <c r="K32" s="2">
        <v>0.63768202066421498</v>
      </c>
    </row>
    <row r="33" spans="1:11" x14ac:dyDescent="0.25">
      <c r="B33" s="2">
        <v>0.32327002286911</v>
      </c>
      <c r="E33" s="2">
        <v>0.53247302770614602</v>
      </c>
      <c r="H33" s="2">
        <v>0.50502914190292403</v>
      </c>
      <c r="K33" s="2">
        <v>0.68443399667739901</v>
      </c>
    </row>
    <row r="34" spans="1:11" x14ac:dyDescent="0.25">
      <c r="B34" s="2">
        <v>0.36090400815010099</v>
      </c>
      <c r="E34" s="2">
        <v>0.54938197135925304</v>
      </c>
      <c r="H34" s="2">
        <v>0.60728615522384599</v>
      </c>
      <c r="K34" s="2">
        <v>0.55264699459075906</v>
      </c>
    </row>
    <row r="35" spans="1:11" x14ac:dyDescent="0.25">
      <c r="B35" s="2">
        <v>0.33240100741386402</v>
      </c>
      <c r="E35" s="2">
        <v>0.47391897439956698</v>
      </c>
      <c r="H35" s="2">
        <v>0.459811121225357</v>
      </c>
      <c r="K35" s="2">
        <v>0.70787501335143999</v>
      </c>
    </row>
    <row r="36" spans="1:11" x14ac:dyDescent="0.25">
      <c r="B36" s="2">
        <v>0.41507300734519997</v>
      </c>
      <c r="E36" s="2">
        <v>0.41689699888229398</v>
      </c>
      <c r="H36" s="2">
        <v>0.57216614484786998</v>
      </c>
      <c r="K36" s="2">
        <v>0.63260197639465299</v>
      </c>
    </row>
    <row r="37" spans="1:11" x14ac:dyDescent="0.25">
      <c r="B37" s="2">
        <v>0.353552997112274</v>
      </c>
      <c r="E37" s="2">
        <v>0.57945597171783403</v>
      </c>
      <c r="H37" s="2">
        <v>0.48028811812400801</v>
      </c>
      <c r="K37" s="2">
        <v>0.592617988586426</v>
      </c>
    </row>
    <row r="38" spans="1:11" x14ac:dyDescent="0.25">
      <c r="B38" s="2">
        <v>0.28444400429725603</v>
      </c>
      <c r="E38" s="2">
        <v>0.36145800352096602</v>
      </c>
      <c r="H38" s="2">
        <v>0.466027110815048</v>
      </c>
      <c r="K38" s="2">
        <v>0.53110897541046098</v>
      </c>
    </row>
    <row r="39" spans="1:11" x14ac:dyDescent="0.25">
      <c r="B39" s="2">
        <v>0.26858702301979098</v>
      </c>
      <c r="E39" s="2">
        <v>0.38715398311615001</v>
      </c>
      <c r="H39" s="2">
        <v>0.54277813434600797</v>
      </c>
      <c r="K39" s="2">
        <v>0.65663200616836503</v>
      </c>
    </row>
    <row r="40" spans="1:11" x14ac:dyDescent="0.25">
      <c r="B40" s="2">
        <v>0.36199301481246898</v>
      </c>
      <c r="E40" s="2">
        <v>0.598260998725891</v>
      </c>
      <c r="H40" s="2">
        <v>0.65956217050552401</v>
      </c>
      <c r="K40" s="2">
        <v>0.48732298612594599</v>
      </c>
    </row>
    <row r="41" spans="1:11" x14ac:dyDescent="0.25">
      <c r="B41" s="2">
        <v>0.44128501415252702</v>
      </c>
      <c r="E41" s="2">
        <v>0.56185799837112405</v>
      </c>
      <c r="H41" s="2">
        <v>0.48837611079215998</v>
      </c>
      <c r="K41" s="2">
        <v>0.66751599311828602</v>
      </c>
    </row>
    <row r="42" spans="1:11" x14ac:dyDescent="0.25">
      <c r="B42" s="2">
        <v>0.50999003648757901</v>
      </c>
      <c r="E42" s="2">
        <v>0.47148799896240201</v>
      </c>
      <c r="H42" s="2">
        <v>0.62928718328475997</v>
      </c>
      <c r="K42" s="2">
        <v>0.582796990871429</v>
      </c>
    </row>
    <row r="43" spans="1:11" x14ac:dyDescent="0.25">
      <c r="B43" s="2">
        <v>0.40659999847412098</v>
      </c>
      <c r="E43" s="2">
        <v>0.60963898897170998</v>
      </c>
      <c r="H43" s="2">
        <v>0.62468713521957397</v>
      </c>
      <c r="K43" s="2">
        <v>0.63927602767944303</v>
      </c>
    </row>
    <row r="44" spans="1:11" x14ac:dyDescent="0.25">
      <c r="B44" s="2">
        <v>0.39961501955986001</v>
      </c>
      <c r="E44" s="2">
        <v>0.77605897188186601</v>
      </c>
      <c r="H44" s="2">
        <v>0.60886913537979104</v>
      </c>
      <c r="K44" s="2">
        <v>0.81851398944854703</v>
      </c>
    </row>
    <row r="45" spans="1:11" x14ac:dyDescent="0.25">
      <c r="B45" s="2">
        <v>0.34137600660324102</v>
      </c>
      <c r="E45" s="2">
        <v>0.55515199899673495</v>
      </c>
      <c r="H45" s="2">
        <v>0.49652811884880099</v>
      </c>
      <c r="K45" s="2">
        <v>0.622259020805359</v>
      </c>
    </row>
    <row r="46" spans="1:11" x14ac:dyDescent="0.25">
      <c r="B46" s="2">
        <v>0.418597012758255</v>
      </c>
      <c r="E46" s="2">
        <v>0.42774802446365401</v>
      </c>
      <c r="H46" s="2">
        <v>0.62092018127441395</v>
      </c>
      <c r="K46" s="2">
        <v>0.46918499469757102</v>
      </c>
    </row>
    <row r="47" spans="1:11" x14ac:dyDescent="0.25">
      <c r="A47" s="3" t="s">
        <v>9</v>
      </c>
      <c r="B47" s="2">
        <v>0.31018540263175998</v>
      </c>
      <c r="E47" s="2">
        <v>0.62024700641632102</v>
      </c>
      <c r="H47" s="2">
        <v>0.74940818548202504</v>
      </c>
      <c r="K47" s="2">
        <v>0.72006201744079601</v>
      </c>
    </row>
    <row r="48" spans="1:11" x14ac:dyDescent="0.25">
      <c r="B48" s="2">
        <v>0.234329268336296</v>
      </c>
      <c r="E48" s="2">
        <v>0.654013991355896</v>
      </c>
      <c r="H48" s="2">
        <v>0.66278219223022505</v>
      </c>
      <c r="K48" s="2">
        <v>0.71777498722076405</v>
      </c>
    </row>
    <row r="49" spans="2:11" x14ac:dyDescent="0.25">
      <c r="B49" s="2">
        <v>0.307146996259689</v>
      </c>
      <c r="E49" s="2">
        <v>0.66496902704238903</v>
      </c>
      <c r="H49" s="2">
        <v>0.796392142772675</v>
      </c>
      <c r="K49" s="2">
        <v>0.44089800119400002</v>
      </c>
    </row>
    <row r="50" spans="2:11" x14ac:dyDescent="0.25">
      <c r="B50" s="2">
        <v>0.20759420096874201</v>
      </c>
      <c r="E50" s="2">
        <v>0.60315197706222501</v>
      </c>
      <c r="H50" s="2">
        <v>0.47496411204338101</v>
      </c>
      <c r="K50" s="2">
        <v>0.56146299839019798</v>
      </c>
    </row>
    <row r="51" spans="2:11" x14ac:dyDescent="0.25">
      <c r="B51" s="2">
        <v>0.27639049291610701</v>
      </c>
      <c r="E51" s="2">
        <v>0.59765899181366</v>
      </c>
      <c r="H51" s="2">
        <v>0.55842918157577504</v>
      </c>
      <c r="K51" s="2">
        <v>0.54377502202987704</v>
      </c>
    </row>
    <row r="52" spans="2:11" x14ac:dyDescent="0.25">
      <c r="B52" s="2">
        <v>0.23805283010006001</v>
      </c>
      <c r="E52" s="2">
        <v>0.65068501234054599</v>
      </c>
      <c r="H52" s="2">
        <v>0.75787216424942005</v>
      </c>
      <c r="K52" s="2">
        <v>0.68746000528335605</v>
      </c>
    </row>
    <row r="53" spans="2:11" x14ac:dyDescent="0.25">
      <c r="B53" s="2">
        <v>0.285446166992188</v>
      </c>
      <c r="E53" s="2">
        <v>0.65167099237442005</v>
      </c>
      <c r="H53" s="2">
        <v>0.53045713901519798</v>
      </c>
      <c r="K53" s="2">
        <v>0.49359101057052601</v>
      </c>
    </row>
    <row r="54" spans="2:11" x14ac:dyDescent="0.25">
      <c r="B54" s="2">
        <v>0.26268783211708102</v>
      </c>
      <c r="E54" s="2">
        <v>0.55554598569869995</v>
      </c>
      <c r="H54" s="2">
        <v>0.68656414747238204</v>
      </c>
      <c r="K54" s="2">
        <v>0.63103199005126998</v>
      </c>
    </row>
    <row r="55" spans="2:11" x14ac:dyDescent="0.25">
      <c r="B55" s="2">
        <v>0.22253309190273299</v>
      </c>
      <c r="E55" s="2">
        <v>0.58415400981903098</v>
      </c>
      <c r="H55" s="2">
        <v>0.47984114289283802</v>
      </c>
      <c r="K55" s="2">
        <v>0.55856901407241799</v>
      </c>
    </row>
    <row r="56" spans="2:11" x14ac:dyDescent="0.25">
      <c r="B56" s="2">
        <v>0.27012002468109098</v>
      </c>
      <c r="E56" s="2">
        <v>0.54550302028655995</v>
      </c>
      <c r="H56" s="2">
        <v>0.64730817079544101</v>
      </c>
      <c r="K56" s="2">
        <v>0.704389989376068</v>
      </c>
    </row>
    <row r="57" spans="2:11" x14ac:dyDescent="0.25">
      <c r="B57" s="2">
        <v>0.17954845726490001</v>
      </c>
      <c r="E57" s="2">
        <v>0.77020198106765703</v>
      </c>
      <c r="H57" s="2">
        <v>0.54012918472289995</v>
      </c>
      <c r="K57" s="2">
        <v>0.54303997755050704</v>
      </c>
    </row>
    <row r="58" spans="2:11" x14ac:dyDescent="0.25">
      <c r="B58" s="2">
        <v>0.18523801863193501</v>
      </c>
      <c r="E58" s="2">
        <v>0.52198398113250699</v>
      </c>
      <c r="H58" s="2">
        <v>0.36341512203216603</v>
      </c>
      <c r="K58" s="2">
        <v>0.70263397693634</v>
      </c>
    </row>
    <row r="59" spans="2:11" x14ac:dyDescent="0.25">
      <c r="B59" s="2">
        <v>0.31180888414382901</v>
      </c>
      <c r="E59" s="2">
        <v>0.53714001178741499</v>
      </c>
      <c r="H59" s="2">
        <v>0.57966613769531306</v>
      </c>
      <c r="K59" s="2">
        <v>0.56795799732208296</v>
      </c>
    </row>
    <row r="60" spans="2:11" x14ac:dyDescent="0.25">
      <c r="B60" s="2">
        <v>0.21505619585514099</v>
      </c>
      <c r="E60" s="2">
        <v>0.54528999328613303</v>
      </c>
      <c r="H60" s="2">
        <v>0.71288913488388095</v>
      </c>
      <c r="K60" s="2">
        <v>0.53972697257995605</v>
      </c>
    </row>
    <row r="61" spans="2:11" x14ac:dyDescent="0.25">
      <c r="B61" s="2">
        <v>0.283912062644959</v>
      </c>
      <c r="E61" s="2">
        <v>0.56677299737930298</v>
      </c>
      <c r="H61" s="2">
        <v>0.79382115602493297</v>
      </c>
      <c r="K61" s="2">
        <v>0.53912800550460804</v>
      </c>
    </row>
    <row r="62" spans="2:11" x14ac:dyDescent="0.25">
      <c r="B62" s="2">
        <v>0.15430279076099401</v>
      </c>
      <c r="E62" s="2">
        <v>0.64974802732467696</v>
      </c>
      <c r="H62" s="2">
        <v>0.84555214643478405</v>
      </c>
      <c r="K62" s="2">
        <v>0.58665102720260598</v>
      </c>
    </row>
    <row r="63" spans="2:11" x14ac:dyDescent="0.25">
      <c r="B63" s="2">
        <v>0.28549084067344699</v>
      </c>
      <c r="E63" s="2">
        <v>0.590539991855621</v>
      </c>
      <c r="H63" s="2">
        <v>0.61562114953994795</v>
      </c>
      <c r="J63" s="3" t="s">
        <v>8</v>
      </c>
      <c r="K63" s="2">
        <v>0.61555302143096902</v>
      </c>
    </row>
    <row r="64" spans="2:11" x14ac:dyDescent="0.25">
      <c r="B64" s="2">
        <v>0.223307564854622</v>
      </c>
      <c r="E64" s="2">
        <v>0.68394798040390004</v>
      </c>
      <c r="H64" s="2">
        <v>0.75337314605712902</v>
      </c>
      <c r="K64" s="2">
        <v>0.53235101699829102</v>
      </c>
    </row>
    <row r="65" spans="1:11" x14ac:dyDescent="0.25">
      <c r="B65" s="2">
        <v>0.17682282626628901</v>
      </c>
      <c r="E65" s="2">
        <v>0.55325698852539096</v>
      </c>
      <c r="H65" s="2">
        <v>0.64928716421127297</v>
      </c>
      <c r="K65" s="2">
        <v>0.51712000370025601</v>
      </c>
    </row>
    <row r="66" spans="1:11" x14ac:dyDescent="0.25">
      <c r="B66" s="2">
        <v>0.172250285744667</v>
      </c>
      <c r="E66" s="2">
        <v>0.52007800340652499</v>
      </c>
      <c r="H66" s="2">
        <v>0.70723414421081499</v>
      </c>
      <c r="K66" s="2">
        <v>0.57122802734375</v>
      </c>
    </row>
    <row r="67" spans="1:11" x14ac:dyDescent="0.25">
      <c r="B67" s="2">
        <v>0.20352809131145499</v>
      </c>
      <c r="E67" s="2">
        <v>0.64868199825286899</v>
      </c>
      <c r="G67" s="3" t="s">
        <v>8</v>
      </c>
      <c r="H67" s="2">
        <v>0.57445001602172896</v>
      </c>
      <c r="K67" s="2">
        <v>0.52400100231170699</v>
      </c>
    </row>
    <row r="68" spans="1:11" x14ac:dyDescent="0.25">
      <c r="B68" s="2">
        <v>0.15985833108425099</v>
      </c>
      <c r="E68" s="2">
        <v>0.51263797283172596</v>
      </c>
      <c r="H68" s="2">
        <v>0.31914201378822299</v>
      </c>
      <c r="K68" s="2">
        <v>0.576318979263306</v>
      </c>
    </row>
    <row r="69" spans="1:11" x14ac:dyDescent="0.25">
      <c r="A69" s="3" t="s">
        <v>10</v>
      </c>
      <c r="B69" s="2">
        <v>0.320730000734329</v>
      </c>
      <c r="D69" s="3" t="s">
        <v>8</v>
      </c>
      <c r="E69" s="2">
        <v>0.72694700956344604</v>
      </c>
      <c r="G69" s="7"/>
      <c r="H69" s="2">
        <v>0.39668500423431402</v>
      </c>
      <c r="K69" s="2">
        <v>0.54219800233840898</v>
      </c>
    </row>
    <row r="70" spans="1:11" x14ac:dyDescent="0.25">
      <c r="B70" s="2">
        <v>0.25950500369071999</v>
      </c>
      <c r="E70" s="2">
        <v>0.56397897005081199</v>
      </c>
      <c r="H70" s="2">
        <v>0.45524102449417098</v>
      </c>
      <c r="K70" s="2">
        <v>0.70249897241592396</v>
      </c>
    </row>
    <row r="71" spans="1:11" x14ac:dyDescent="0.25">
      <c r="B71" s="2">
        <v>0.32183399796485901</v>
      </c>
      <c r="E71" s="2">
        <v>0.75712597370147705</v>
      </c>
      <c r="H71" s="2">
        <v>0.569998979568481</v>
      </c>
      <c r="K71" s="2">
        <v>0.68861097097396895</v>
      </c>
    </row>
    <row r="72" spans="1:11" x14ac:dyDescent="0.25">
      <c r="B72" s="2">
        <v>0.3072369992733</v>
      </c>
      <c r="E72" s="2">
        <v>0.43299502134323098</v>
      </c>
      <c r="H72" s="2">
        <v>0.50047099590301503</v>
      </c>
      <c r="K72" s="2">
        <v>0.36791902780532798</v>
      </c>
    </row>
    <row r="73" spans="1:11" x14ac:dyDescent="0.25">
      <c r="B73" s="2">
        <v>0.21439398825168601</v>
      </c>
      <c r="E73" s="2">
        <v>0.77711099386215199</v>
      </c>
      <c r="H73" s="2">
        <v>0.61112999916076705</v>
      </c>
      <c r="K73" s="2">
        <v>0.542155981063843</v>
      </c>
    </row>
    <row r="74" spans="1:11" x14ac:dyDescent="0.25">
      <c r="B74" s="2">
        <v>0.24108998477459001</v>
      </c>
      <c r="E74" s="2">
        <v>0.60527098178863503</v>
      </c>
      <c r="H74" s="2">
        <v>0.62536102533340499</v>
      </c>
      <c r="K74" s="2">
        <v>0.501178979873657</v>
      </c>
    </row>
    <row r="75" spans="1:11" x14ac:dyDescent="0.25">
      <c r="B75" s="2">
        <v>0.28636699914932301</v>
      </c>
      <c r="E75" s="2">
        <v>0.87985998392105103</v>
      </c>
      <c r="H75" s="2">
        <v>0.63893097639083896</v>
      </c>
      <c r="K75" s="2">
        <v>0.485886991024017</v>
      </c>
    </row>
    <row r="76" spans="1:11" x14ac:dyDescent="0.25">
      <c r="B76" s="2">
        <v>0.24646498262882199</v>
      </c>
      <c r="E76" s="2">
        <v>0.74292397499084495</v>
      </c>
      <c r="H76" s="2">
        <v>0.492808997631073</v>
      </c>
      <c r="K76" s="2">
        <v>0.56420797109603904</v>
      </c>
    </row>
    <row r="77" spans="1:11" x14ac:dyDescent="0.25">
      <c r="B77" s="2">
        <v>0.24648199975490601</v>
      </c>
      <c r="E77" s="2">
        <v>0.566089987754822</v>
      </c>
      <c r="H77" s="2">
        <v>0.67113298177719105</v>
      </c>
      <c r="K77" s="2">
        <v>0.55272698402404796</v>
      </c>
    </row>
    <row r="78" spans="1:11" x14ac:dyDescent="0.25">
      <c r="B78" s="2">
        <v>0.20636500418186199</v>
      </c>
      <c r="E78" s="2">
        <v>0.66085702180862405</v>
      </c>
      <c r="H78" s="2">
        <v>0.492021024227142</v>
      </c>
      <c r="K78" s="2">
        <v>0.42150998115539601</v>
      </c>
    </row>
    <row r="79" spans="1:11" x14ac:dyDescent="0.25">
      <c r="B79" s="2">
        <v>0.20030598342418701</v>
      </c>
      <c r="E79" s="2">
        <v>0.58464699983596802</v>
      </c>
      <c r="H79" s="2">
        <v>0.51326197385787997</v>
      </c>
      <c r="K79" s="2">
        <v>0.42032301425933799</v>
      </c>
    </row>
    <row r="80" spans="1:11" x14ac:dyDescent="0.25">
      <c r="B80" s="2">
        <v>0.399513959884644</v>
      </c>
      <c r="E80" s="2">
        <v>0.788282990455627</v>
      </c>
      <c r="H80" s="2">
        <v>0.60268199443817105</v>
      </c>
      <c r="K80" s="2">
        <v>0.75586199760437001</v>
      </c>
    </row>
    <row r="81" spans="2:11" x14ac:dyDescent="0.25">
      <c r="B81" s="2">
        <v>0.349123954772949</v>
      </c>
      <c r="E81" s="2">
        <v>0.65173101425170898</v>
      </c>
      <c r="H81" s="2">
        <v>0.63780397176742598</v>
      </c>
      <c r="K81" s="2">
        <v>0.77242398262023904</v>
      </c>
    </row>
    <row r="82" spans="2:11" x14ac:dyDescent="0.25">
      <c r="B82" s="2">
        <v>0.24709893763065299</v>
      </c>
      <c r="E82" s="2">
        <v>0.67747801542282104</v>
      </c>
      <c r="H82" s="2">
        <v>0.69054400920867898</v>
      </c>
      <c r="K82" s="2">
        <v>0.404884994029999</v>
      </c>
    </row>
    <row r="83" spans="2:11" x14ac:dyDescent="0.25">
      <c r="B83" s="2">
        <v>0.29781797528266901</v>
      </c>
      <c r="E83" s="2">
        <v>0.76578098535537698</v>
      </c>
      <c r="H83" s="2">
        <v>0.60964101552963301</v>
      </c>
      <c r="K83" s="2">
        <v>0.58197999000549305</v>
      </c>
    </row>
    <row r="84" spans="2:11" x14ac:dyDescent="0.25">
      <c r="B84" s="2">
        <v>0.28608095645904502</v>
      </c>
      <c r="E84" s="2">
        <v>1.02751004695892</v>
      </c>
      <c r="H84" s="2">
        <v>0.550586998462677</v>
      </c>
      <c r="K84" s="2">
        <v>0.36702001094818099</v>
      </c>
    </row>
    <row r="85" spans="2:11" x14ac:dyDescent="0.25">
      <c r="B85" s="2">
        <v>0.30206096172332803</v>
      </c>
      <c r="E85" s="2">
        <v>0.65553498268127397</v>
      </c>
      <c r="H85" s="2">
        <v>0.58649599552154497</v>
      </c>
      <c r="K85" s="2">
        <v>0.67807102203369096</v>
      </c>
    </row>
    <row r="86" spans="2:11" x14ac:dyDescent="0.25">
      <c r="B86" s="2">
        <v>0.30077797174453702</v>
      </c>
      <c r="E86" s="2">
        <v>0.690989971160889</v>
      </c>
      <c r="H86" s="2">
        <v>0.60439801216125499</v>
      </c>
      <c r="K86" s="2">
        <v>0.70314800739288297</v>
      </c>
    </row>
    <row r="87" spans="2:11" x14ac:dyDescent="0.25">
      <c r="B87" s="2">
        <v>0.350180953741074</v>
      </c>
      <c r="E87" s="2">
        <v>0.76641100645065297</v>
      </c>
      <c r="H87" s="2">
        <v>0.564810991287231</v>
      </c>
      <c r="K87" s="2">
        <v>0.78005200624465898</v>
      </c>
    </row>
    <row r="88" spans="2:11" x14ac:dyDescent="0.25">
      <c r="B88" s="2">
        <v>0.28400996327400202</v>
      </c>
      <c r="E88" s="2">
        <v>0.71003800630569502</v>
      </c>
      <c r="H88" s="2">
        <v>0.56460797786712602</v>
      </c>
      <c r="K88" s="2">
        <v>0.94681996107101396</v>
      </c>
    </row>
    <row r="89" spans="2:11" x14ac:dyDescent="0.25">
      <c r="B89" s="2">
        <v>0.381649971008301</v>
      </c>
      <c r="E89" s="2">
        <v>0.515330970287323</v>
      </c>
      <c r="H89" s="2">
        <v>0.66686302423477195</v>
      </c>
      <c r="K89" s="2">
        <v>0.91686004400253296</v>
      </c>
    </row>
    <row r="90" spans="2:11" x14ac:dyDescent="0.25">
      <c r="B90" s="2">
        <v>0.25163996219634999</v>
      </c>
      <c r="E90" s="2">
        <v>0.67386597394943204</v>
      </c>
      <c r="H90" s="2">
        <v>0.412293970584869</v>
      </c>
      <c r="K90" s="2">
        <v>1.01830005645752</v>
      </c>
    </row>
    <row r="91" spans="2:11" x14ac:dyDescent="0.25">
      <c r="E91" s="2">
        <v>0.68636101484298695</v>
      </c>
      <c r="H91" s="2">
        <v>0.53743201494216897</v>
      </c>
      <c r="K91" s="2">
        <v>0.79630100727081299</v>
      </c>
    </row>
    <row r="92" spans="2:11" x14ac:dyDescent="0.25">
      <c r="E92" s="2">
        <v>0.42067801952362099</v>
      </c>
      <c r="H92" s="2">
        <v>1.09723007678985</v>
      </c>
      <c r="K92" s="2">
        <v>0.90001004934310902</v>
      </c>
    </row>
    <row r="93" spans="2:11" x14ac:dyDescent="0.25">
      <c r="E93" s="2">
        <v>0.75665402412414595</v>
      </c>
      <c r="H93" s="2">
        <v>0.55257797241210904</v>
      </c>
      <c r="K93" s="2">
        <v>1.01132011413574</v>
      </c>
    </row>
    <row r="94" spans="2:11" x14ac:dyDescent="0.25">
      <c r="E94" s="2">
        <v>0.60219699144363403</v>
      </c>
      <c r="H94" s="2">
        <v>0.91323000192642201</v>
      </c>
      <c r="K94" s="2">
        <v>0.68818199634552002</v>
      </c>
    </row>
    <row r="95" spans="2:11" x14ac:dyDescent="0.25">
      <c r="E95" s="2">
        <v>0.511507987976074</v>
      </c>
      <c r="H95" s="2">
        <v>0.64104300737381004</v>
      </c>
      <c r="K95" s="2">
        <v>0.89369994401931796</v>
      </c>
    </row>
    <row r="96" spans="2:11" x14ac:dyDescent="0.25">
      <c r="E96" s="2">
        <v>0.64963299036026001</v>
      </c>
      <c r="H96" s="2">
        <v>0.55116301774978604</v>
      </c>
      <c r="K96" s="2">
        <v>0.81962001323699996</v>
      </c>
    </row>
    <row r="97" spans="5:11" x14ac:dyDescent="0.25">
      <c r="E97" s="2">
        <v>0.96140998601913497</v>
      </c>
      <c r="H97" s="2">
        <v>0.58766901493072499</v>
      </c>
      <c r="K97" s="2">
        <v>0.62655699253082298</v>
      </c>
    </row>
    <row r="98" spans="5:11" x14ac:dyDescent="0.25">
      <c r="E98" s="2">
        <v>0.51288300752639804</v>
      </c>
      <c r="H98" s="2">
        <v>0.64700102806091297</v>
      </c>
      <c r="K98" s="2">
        <v>0.81542199850082397</v>
      </c>
    </row>
    <row r="99" spans="5:11" x14ac:dyDescent="0.25">
      <c r="E99" s="2">
        <v>0.66804599761962902</v>
      </c>
      <c r="H99" s="2">
        <v>0.55026102066039995</v>
      </c>
      <c r="K99" s="2">
        <v>0.76030302047729503</v>
      </c>
    </row>
    <row r="100" spans="5:11" x14ac:dyDescent="0.25">
      <c r="E100" s="2">
        <v>0.65754598379135099</v>
      </c>
      <c r="H100" s="2">
        <v>0.81076800823211703</v>
      </c>
      <c r="K100" s="2">
        <v>0.89842003583908103</v>
      </c>
    </row>
    <row r="101" spans="5:11" x14ac:dyDescent="0.25">
      <c r="E101" s="2">
        <v>0.75728297233581499</v>
      </c>
      <c r="H101" s="2">
        <v>0.48599100112915</v>
      </c>
      <c r="K101" s="2">
        <v>1.0159100294113099</v>
      </c>
    </row>
    <row r="102" spans="5:11" x14ac:dyDescent="0.25">
      <c r="E102" s="2">
        <v>0.45601600408554099</v>
      </c>
      <c r="H102" s="2">
        <v>0.65478897094726596</v>
      </c>
      <c r="K102" s="2">
        <v>0.98656994104385398</v>
      </c>
    </row>
    <row r="103" spans="5:11" x14ac:dyDescent="0.25">
      <c r="E103" s="2">
        <v>0.61461502313613903</v>
      </c>
      <c r="H103" s="2">
        <v>0.432330012321472</v>
      </c>
      <c r="K103" s="2">
        <v>0.83930701017379805</v>
      </c>
    </row>
    <row r="104" spans="5:11" x14ac:dyDescent="0.25">
      <c r="E104" s="2">
        <v>0.480305016040802</v>
      </c>
      <c r="H104" s="2">
        <v>0.424992024898529</v>
      </c>
      <c r="K104" s="2">
        <v>0.86937004327774003</v>
      </c>
    </row>
    <row r="105" spans="5:11" x14ac:dyDescent="0.25">
      <c r="E105" s="2">
        <v>0.74088197946548495</v>
      </c>
      <c r="H105" s="2">
        <v>0.40768402814865101</v>
      </c>
      <c r="K105" s="2">
        <v>1.1543101072311399</v>
      </c>
    </row>
    <row r="106" spans="5:11" x14ac:dyDescent="0.25">
      <c r="E106" s="2">
        <v>0.50724697113037098</v>
      </c>
      <c r="H106" s="2">
        <v>0.922660052776337</v>
      </c>
      <c r="K106" s="2">
        <v>0.69142198562622104</v>
      </c>
    </row>
    <row r="107" spans="5:11" x14ac:dyDescent="0.25">
      <c r="E107" s="2">
        <v>0.71855902671813998</v>
      </c>
      <c r="G107" s="7"/>
      <c r="H107" s="2">
        <v>0.65496802330017101</v>
      </c>
      <c r="K107" s="2">
        <v>0.82252001762390103</v>
      </c>
    </row>
    <row r="108" spans="5:11" x14ac:dyDescent="0.25">
      <c r="E108" s="2">
        <v>0.593394994735718</v>
      </c>
      <c r="H108" s="2">
        <v>0.45402902364730802</v>
      </c>
      <c r="K108" s="2">
        <v>0.79040700197219804</v>
      </c>
    </row>
    <row r="109" spans="5:11" x14ac:dyDescent="0.25">
      <c r="E109" s="2">
        <v>0.8247429728508</v>
      </c>
      <c r="H109" s="2">
        <v>0.55013698339462302</v>
      </c>
      <c r="K109" s="2">
        <v>0.81446802616119396</v>
      </c>
    </row>
    <row r="110" spans="5:11" x14ac:dyDescent="0.25">
      <c r="E110" s="2">
        <v>0.75811702013015703</v>
      </c>
      <c r="H110" s="2">
        <v>0.58696901798248302</v>
      </c>
      <c r="K110" s="2">
        <v>0.68724399805069003</v>
      </c>
    </row>
    <row r="111" spans="5:11" x14ac:dyDescent="0.25">
      <c r="E111" s="2">
        <v>0.75625199079513605</v>
      </c>
      <c r="H111" s="2">
        <v>0.48996299505233798</v>
      </c>
      <c r="K111" s="2">
        <v>0.71310901641845703</v>
      </c>
    </row>
    <row r="112" spans="5:11" x14ac:dyDescent="0.25">
      <c r="E112" s="2">
        <v>0.50530701875686601</v>
      </c>
      <c r="H112" s="2">
        <v>0.56576800346374501</v>
      </c>
      <c r="K112" s="2">
        <v>0.73208302259445202</v>
      </c>
    </row>
    <row r="113" spans="5:11" x14ac:dyDescent="0.25">
      <c r="E113" s="2">
        <v>0.36062699556350702</v>
      </c>
      <c r="H113" s="2">
        <v>0.56809401512145996</v>
      </c>
      <c r="K113" s="2">
        <v>0.97900003194809004</v>
      </c>
    </row>
    <row r="114" spans="5:11" x14ac:dyDescent="0.25">
      <c r="E114" s="2">
        <v>0.53834497928619396</v>
      </c>
      <c r="H114" s="2">
        <v>0.50957500934600797</v>
      </c>
      <c r="K114" s="2">
        <v>0.79196399450302102</v>
      </c>
    </row>
    <row r="115" spans="5:11" x14ac:dyDescent="0.25">
      <c r="E115" s="2">
        <v>0.55947399139404297</v>
      </c>
      <c r="H115" s="2">
        <v>1.0572600364685001</v>
      </c>
      <c r="K115" s="2">
        <v>0.67275398969650302</v>
      </c>
    </row>
    <row r="116" spans="5:11" x14ac:dyDescent="0.25">
      <c r="E116" s="2">
        <v>0.42708599567413302</v>
      </c>
      <c r="H116" s="2">
        <v>0.47602397203445401</v>
      </c>
      <c r="K116" s="2">
        <v>0.75419801473617598</v>
      </c>
    </row>
    <row r="117" spans="5:11" x14ac:dyDescent="0.25">
      <c r="E117" s="2">
        <v>0.40605497360229498</v>
      </c>
      <c r="H117" s="2">
        <v>0.70563799142837502</v>
      </c>
      <c r="K117" s="2">
        <v>0.87848001718521096</v>
      </c>
    </row>
    <row r="118" spans="5:11" x14ac:dyDescent="0.25">
      <c r="E118" s="2">
        <v>0.42687100172042802</v>
      </c>
      <c r="H118" s="2">
        <v>0.41563898324966397</v>
      </c>
      <c r="K118" s="2">
        <v>0.72561299800872803</v>
      </c>
    </row>
    <row r="119" spans="5:11" x14ac:dyDescent="0.25">
      <c r="E119" s="2">
        <v>0.52958899736404397</v>
      </c>
      <c r="H119" s="2">
        <v>0.68636202812194802</v>
      </c>
      <c r="K119" s="2">
        <v>0.75307202339172397</v>
      </c>
    </row>
    <row r="120" spans="5:11" x14ac:dyDescent="0.25">
      <c r="E120" s="2">
        <v>0.64114701747894298</v>
      </c>
      <c r="H120" s="2">
        <v>0.58010900020599399</v>
      </c>
      <c r="K120" s="2">
        <v>0.72088998556137096</v>
      </c>
    </row>
    <row r="121" spans="5:11" x14ac:dyDescent="0.25">
      <c r="E121" s="2">
        <v>0.55234998464584395</v>
      </c>
      <c r="H121" s="2">
        <v>0.52530097961425803</v>
      </c>
      <c r="K121" s="2">
        <v>0.71247202157974199</v>
      </c>
    </row>
    <row r="122" spans="5:11" x14ac:dyDescent="0.25">
      <c r="E122" s="2">
        <v>0.47274202108383201</v>
      </c>
      <c r="H122" s="2">
        <v>0.65710002183914196</v>
      </c>
      <c r="K122" s="2">
        <v>0.75989401340484597</v>
      </c>
    </row>
    <row r="123" spans="5:11" x14ac:dyDescent="0.25">
      <c r="E123" s="2">
        <v>0.45712399482727101</v>
      </c>
      <c r="H123" s="2">
        <v>0.76576799154281605</v>
      </c>
      <c r="K123" s="2">
        <v>0.73885697126388605</v>
      </c>
    </row>
    <row r="124" spans="5:11" x14ac:dyDescent="0.25">
      <c r="E124" s="2">
        <v>0.52984797954559304</v>
      </c>
      <c r="H124" s="2">
        <v>0.59540700912475597</v>
      </c>
      <c r="K124" s="2">
        <v>0.94437998533248901</v>
      </c>
    </row>
    <row r="125" spans="5:11" x14ac:dyDescent="0.25">
      <c r="E125" s="2">
        <v>0.54406702518463101</v>
      </c>
      <c r="G125" s="3" t="s">
        <v>9</v>
      </c>
      <c r="H125" s="2">
        <v>0.53265500068664595</v>
      </c>
      <c r="J125" s="3" t="s">
        <v>9</v>
      </c>
      <c r="K125" s="2">
        <v>0.35933101177215598</v>
      </c>
    </row>
    <row r="126" spans="5:11" x14ac:dyDescent="0.25">
      <c r="E126" s="2">
        <v>0.44741600751876798</v>
      </c>
      <c r="H126" s="2">
        <v>0.408554017543793</v>
      </c>
      <c r="K126" s="2">
        <v>0.49131697416305498</v>
      </c>
    </row>
    <row r="127" spans="5:11" x14ac:dyDescent="0.25">
      <c r="E127" s="2">
        <v>0.588142991065979</v>
      </c>
      <c r="H127" s="2">
        <v>0.50842100381851196</v>
      </c>
      <c r="K127" s="2">
        <v>0.51337897777557395</v>
      </c>
    </row>
    <row r="128" spans="5:11" x14ac:dyDescent="0.25">
      <c r="E128" s="2">
        <v>0.50437700748443604</v>
      </c>
      <c r="H128" s="2">
        <v>0.342399001121521</v>
      </c>
      <c r="K128" s="2">
        <v>0.36976099014282199</v>
      </c>
    </row>
    <row r="129" spans="4:11" x14ac:dyDescent="0.25">
      <c r="D129" s="3" t="s">
        <v>9</v>
      </c>
      <c r="E129" s="2">
        <v>0.40201401710510298</v>
      </c>
      <c r="H129" s="2">
        <v>0.39341497421264598</v>
      </c>
      <c r="K129" s="2">
        <v>0.670080006122589</v>
      </c>
    </row>
    <row r="130" spans="4:11" x14ac:dyDescent="0.25">
      <c r="E130" s="2">
        <v>0.201440989971161</v>
      </c>
      <c r="H130" s="2">
        <v>0.37767899036407498</v>
      </c>
      <c r="K130" s="2">
        <v>0.39287900924682601</v>
      </c>
    </row>
    <row r="131" spans="4:11" x14ac:dyDescent="0.25">
      <c r="E131" s="2">
        <v>0.34957000613212602</v>
      </c>
      <c r="H131" s="2">
        <v>0.35115700960159302</v>
      </c>
      <c r="K131" s="2">
        <v>0.453831017017365</v>
      </c>
    </row>
    <row r="132" spans="4:11" x14ac:dyDescent="0.25">
      <c r="E132" s="2">
        <v>0.28773799538612399</v>
      </c>
      <c r="H132" s="2">
        <v>0.35145199298858598</v>
      </c>
      <c r="K132" s="2">
        <v>0.40723699331283603</v>
      </c>
    </row>
    <row r="133" spans="4:11" x14ac:dyDescent="0.25">
      <c r="E133" s="2">
        <v>0.31548601388931302</v>
      </c>
      <c r="H133" s="2">
        <v>0.46711397171020502</v>
      </c>
      <c r="K133" s="2">
        <v>0.42587399482727101</v>
      </c>
    </row>
    <row r="134" spans="4:11" x14ac:dyDescent="0.25">
      <c r="E134" s="2">
        <v>0.38209301233291598</v>
      </c>
      <c r="H134" s="2">
        <v>0.48264300823211698</v>
      </c>
      <c r="K134" s="2">
        <v>0.36202499270439098</v>
      </c>
    </row>
    <row r="135" spans="4:11" x14ac:dyDescent="0.25">
      <c r="E135" s="2">
        <v>0.25112998485565202</v>
      </c>
      <c r="H135" s="2">
        <v>0.44079697132110601</v>
      </c>
      <c r="K135" s="2">
        <v>0.355040013790131</v>
      </c>
    </row>
    <row r="136" spans="4:11" x14ac:dyDescent="0.25">
      <c r="E136" s="2">
        <v>0.51852202415466297</v>
      </c>
      <c r="H136" s="2">
        <v>0.39388501644134499</v>
      </c>
      <c r="K136" s="2">
        <v>0.41883599758148199</v>
      </c>
    </row>
    <row r="137" spans="4:11" x14ac:dyDescent="0.25">
      <c r="E137" s="2">
        <v>0.36686801910400402</v>
      </c>
      <c r="H137" s="2">
        <v>0.29412499070167503</v>
      </c>
      <c r="K137" s="2">
        <v>0.32221499085426297</v>
      </c>
    </row>
    <row r="138" spans="4:11" x14ac:dyDescent="0.25">
      <c r="E138" s="2">
        <v>0.32340100407600397</v>
      </c>
      <c r="H138" s="2">
        <v>0.286868005990982</v>
      </c>
      <c r="K138" s="2">
        <v>0.43023800849914601</v>
      </c>
    </row>
    <row r="139" spans="4:11" x14ac:dyDescent="0.25">
      <c r="E139" s="2">
        <v>0.456825971603394</v>
      </c>
      <c r="H139" s="2">
        <v>0.35772401094436601</v>
      </c>
      <c r="K139" s="2">
        <v>0.488062024116516</v>
      </c>
    </row>
    <row r="140" spans="4:11" x14ac:dyDescent="0.25">
      <c r="E140" s="2">
        <v>0.39029502868652299</v>
      </c>
      <c r="H140" s="2">
        <v>0.387067019939423</v>
      </c>
      <c r="K140" s="2">
        <v>0.54394197463989302</v>
      </c>
    </row>
    <row r="141" spans="4:11" x14ac:dyDescent="0.25">
      <c r="E141" s="2">
        <v>0.31311100721359297</v>
      </c>
      <c r="H141" s="2">
        <v>0.412250995635986</v>
      </c>
      <c r="K141" s="2">
        <v>0.49864000082016002</v>
      </c>
    </row>
    <row r="142" spans="4:11" x14ac:dyDescent="0.25">
      <c r="E142" s="2">
        <v>0.409979999065399</v>
      </c>
      <c r="H142" s="2">
        <v>0.43825399875640902</v>
      </c>
      <c r="K142" s="2">
        <v>0.48264700174331698</v>
      </c>
    </row>
    <row r="143" spans="4:11" x14ac:dyDescent="0.25">
      <c r="E143" s="2">
        <v>0.30605599284172103</v>
      </c>
      <c r="H143" s="2">
        <v>0.34609100222587602</v>
      </c>
      <c r="K143" s="2">
        <v>0.38151901960372903</v>
      </c>
    </row>
    <row r="144" spans="4:11" x14ac:dyDescent="0.25">
      <c r="E144" s="2">
        <v>0.36352300643920898</v>
      </c>
      <c r="H144" s="2">
        <v>0.311338990926743</v>
      </c>
      <c r="K144" s="2">
        <v>0.42314302921295199</v>
      </c>
    </row>
    <row r="145" spans="5:11" x14ac:dyDescent="0.25">
      <c r="E145" s="2">
        <v>0.21708801388740501</v>
      </c>
      <c r="H145" s="2">
        <v>0.48930001258850098</v>
      </c>
      <c r="K145" s="2">
        <v>0.41474598646163902</v>
      </c>
    </row>
    <row r="146" spans="5:11" x14ac:dyDescent="0.25">
      <c r="E146" s="2">
        <v>0.47264200448989901</v>
      </c>
      <c r="H146" s="2">
        <v>0.43773624300956698</v>
      </c>
      <c r="K146" s="2">
        <v>0.44748300313949602</v>
      </c>
    </row>
    <row r="147" spans="5:11" x14ac:dyDescent="0.25">
      <c r="E147" s="2">
        <v>0.235529005527496</v>
      </c>
      <c r="H147" s="2">
        <v>0.38670328259468101</v>
      </c>
      <c r="K147" s="2">
        <v>0.47272998094558699</v>
      </c>
    </row>
    <row r="148" spans="5:11" x14ac:dyDescent="0.25">
      <c r="E148" s="2">
        <v>0.37977200746536299</v>
      </c>
      <c r="H148" s="2">
        <v>0.50398021936416604</v>
      </c>
      <c r="K148" s="2">
        <v>0.53936797380447399</v>
      </c>
    </row>
    <row r="149" spans="5:11" x14ac:dyDescent="0.25">
      <c r="E149" s="2">
        <v>0.32440999150276201</v>
      </c>
      <c r="H149" s="2">
        <v>0.26900726556777999</v>
      </c>
      <c r="K149" s="2">
        <v>0.26919400691986101</v>
      </c>
    </row>
    <row r="150" spans="5:11" x14ac:dyDescent="0.25">
      <c r="E150" s="2">
        <v>0.43740099668502802</v>
      </c>
      <c r="H150" s="2">
        <v>0.27550327777862499</v>
      </c>
      <c r="K150" s="2">
        <v>0.41085499525070202</v>
      </c>
    </row>
    <row r="151" spans="5:11" x14ac:dyDescent="0.25">
      <c r="E151" s="2">
        <v>0.55831897258758501</v>
      </c>
      <c r="H151" s="2">
        <v>0.33772724866867099</v>
      </c>
      <c r="K151" s="2">
        <v>0.40356200933456399</v>
      </c>
    </row>
    <row r="152" spans="5:11" x14ac:dyDescent="0.25">
      <c r="E152" s="2">
        <v>0.422168970108032</v>
      </c>
      <c r="H152" s="2">
        <v>0.45487025380134599</v>
      </c>
      <c r="K152" s="2">
        <v>0.35336598753929099</v>
      </c>
    </row>
    <row r="153" spans="5:11" x14ac:dyDescent="0.25">
      <c r="E153" s="2">
        <v>0.39859402179718001</v>
      </c>
      <c r="H153" s="2">
        <v>0.32939025759696999</v>
      </c>
      <c r="K153" s="2">
        <v>0.463550984859467</v>
      </c>
    </row>
    <row r="154" spans="5:11" x14ac:dyDescent="0.25">
      <c r="E154" s="2">
        <v>0.44131600856781</v>
      </c>
      <c r="H154" s="2">
        <v>0.37584128975868197</v>
      </c>
      <c r="K154" s="2">
        <v>0.27569600939750699</v>
      </c>
    </row>
    <row r="155" spans="5:11" x14ac:dyDescent="0.25">
      <c r="E155" s="2">
        <v>0.43337100744247398</v>
      </c>
      <c r="H155" s="2">
        <v>0.495440274477005</v>
      </c>
      <c r="K155" s="2">
        <v>0.32669600844383201</v>
      </c>
    </row>
    <row r="156" spans="5:11" x14ac:dyDescent="0.25">
      <c r="E156" s="2">
        <v>0.31860700249671903</v>
      </c>
      <c r="H156" s="2">
        <v>0.30913227796554599</v>
      </c>
      <c r="K156" s="2">
        <v>0.31813201308250399</v>
      </c>
    </row>
    <row r="157" spans="5:11" x14ac:dyDescent="0.25">
      <c r="E157" s="2">
        <v>0.32097598910331698</v>
      </c>
      <c r="H157" s="2">
        <v>0.232835248112679</v>
      </c>
      <c r="K157" s="2">
        <v>0.40725100040435802</v>
      </c>
    </row>
    <row r="158" spans="5:11" x14ac:dyDescent="0.25">
      <c r="E158" s="2">
        <v>0.43822300434112499</v>
      </c>
      <c r="H158" s="2">
        <v>0.33392027020454401</v>
      </c>
      <c r="K158" s="2">
        <v>0.40154099464416498</v>
      </c>
    </row>
    <row r="159" spans="5:11" x14ac:dyDescent="0.25">
      <c r="E159" s="2">
        <v>0.45154601335525502</v>
      </c>
      <c r="H159" s="2">
        <v>0.35198226571083102</v>
      </c>
      <c r="K159" s="2">
        <v>0.357297003269196</v>
      </c>
    </row>
    <row r="160" spans="5:11" x14ac:dyDescent="0.25">
      <c r="E160" s="2">
        <v>0.319777011871338</v>
      </c>
      <c r="H160" s="2">
        <v>0.582425236701965</v>
      </c>
      <c r="K160" s="2">
        <v>0.35631099343299899</v>
      </c>
    </row>
    <row r="161" spans="5:11" x14ac:dyDescent="0.25">
      <c r="E161" s="2">
        <v>0.431198000907898</v>
      </c>
      <c r="H161" s="2">
        <v>0.346101254224777</v>
      </c>
      <c r="K161" s="2">
        <v>0.510720014572144</v>
      </c>
    </row>
    <row r="162" spans="5:11" x14ac:dyDescent="0.25">
      <c r="E162" s="2">
        <v>0.391466975212097</v>
      </c>
      <c r="H162" s="2">
        <v>0.34938725829124501</v>
      </c>
      <c r="K162" s="2">
        <v>0.45053899288177501</v>
      </c>
    </row>
    <row r="163" spans="5:11" x14ac:dyDescent="0.25">
      <c r="E163" s="2">
        <v>0.278885006904602</v>
      </c>
      <c r="H163" s="2">
        <v>0.468353241682053</v>
      </c>
      <c r="K163" s="2">
        <v>0.35530701279640198</v>
      </c>
    </row>
    <row r="164" spans="5:11" x14ac:dyDescent="0.25">
      <c r="E164" s="2">
        <v>0.50763201713562001</v>
      </c>
      <c r="H164" s="2">
        <v>0.43031528592109702</v>
      </c>
      <c r="K164" s="2">
        <v>0.29247400164604198</v>
      </c>
    </row>
    <row r="165" spans="5:11" x14ac:dyDescent="0.25">
      <c r="E165" s="2">
        <v>0.30995199084281899</v>
      </c>
      <c r="H165" s="2">
        <v>0.65930223464965798</v>
      </c>
      <c r="K165" s="2">
        <v>0.34141799807548501</v>
      </c>
    </row>
    <row r="166" spans="5:11" x14ac:dyDescent="0.25">
      <c r="E166" s="2">
        <v>0.59831297397613503</v>
      </c>
      <c r="H166" s="2">
        <v>0.33365127444267301</v>
      </c>
      <c r="K166" s="2">
        <v>0.27094298601150502</v>
      </c>
    </row>
    <row r="167" spans="5:11" x14ac:dyDescent="0.25">
      <c r="E167" s="2">
        <v>0.49488502740860002</v>
      </c>
      <c r="H167" s="2">
        <v>0.24013955891132399</v>
      </c>
      <c r="K167" s="2">
        <v>0.33816099166870101</v>
      </c>
    </row>
    <row r="168" spans="5:11" x14ac:dyDescent="0.25">
      <c r="E168" s="2">
        <v>0.53112602233886697</v>
      </c>
      <c r="H168" s="2">
        <v>0.422034531831741</v>
      </c>
      <c r="K168" s="2">
        <v>0.28787401318550099</v>
      </c>
    </row>
    <row r="169" spans="5:11" x14ac:dyDescent="0.25">
      <c r="E169" s="2">
        <v>0.36553901433944702</v>
      </c>
      <c r="H169" s="2">
        <v>0.62103253602981601</v>
      </c>
      <c r="K169" s="2">
        <v>0.32735499739646901</v>
      </c>
    </row>
    <row r="170" spans="5:11" x14ac:dyDescent="0.25">
      <c r="E170" s="2">
        <v>0.427119970321655</v>
      </c>
      <c r="H170" s="2">
        <v>0.40601453185081499</v>
      </c>
      <c r="K170" s="2">
        <v>0.36201798915862998</v>
      </c>
    </row>
    <row r="171" spans="5:11" x14ac:dyDescent="0.25">
      <c r="E171" s="2">
        <v>0.38716697692871099</v>
      </c>
      <c r="H171" s="2">
        <v>0.431310504674912</v>
      </c>
      <c r="K171" s="2">
        <v>0.32941600680351302</v>
      </c>
    </row>
    <row r="172" spans="5:11" x14ac:dyDescent="0.25">
      <c r="E172" s="2">
        <v>0.38853400945663502</v>
      </c>
      <c r="H172" s="2">
        <v>0.47211852669715898</v>
      </c>
      <c r="K172" s="2">
        <v>0.22209700942039501</v>
      </c>
    </row>
    <row r="173" spans="5:11" x14ac:dyDescent="0.25">
      <c r="E173" s="2">
        <v>0.34405300021171598</v>
      </c>
      <c r="H173" s="2">
        <v>0.196113541722298</v>
      </c>
      <c r="K173" s="2">
        <v>0.40831798315048201</v>
      </c>
    </row>
    <row r="174" spans="5:11" x14ac:dyDescent="0.25">
      <c r="E174" s="2">
        <v>0.47118902206420898</v>
      </c>
      <c r="H174" s="2">
        <v>0.49381151795387301</v>
      </c>
      <c r="K174" s="2">
        <v>0.50014001131057695</v>
      </c>
    </row>
    <row r="175" spans="5:11" x14ac:dyDescent="0.25">
      <c r="E175" s="2">
        <v>0.42560601234436002</v>
      </c>
      <c r="H175" s="2">
        <v>0.43469151854515098</v>
      </c>
      <c r="K175" s="2">
        <v>0.38152402639388999</v>
      </c>
    </row>
    <row r="176" spans="5:11" x14ac:dyDescent="0.25">
      <c r="E176" s="2">
        <v>0.37063097953796398</v>
      </c>
      <c r="H176" s="2">
        <v>0.498690515756607</v>
      </c>
      <c r="K176" s="2">
        <v>0.35573199391365101</v>
      </c>
    </row>
    <row r="177" spans="5:11" x14ac:dyDescent="0.25">
      <c r="E177" s="2">
        <v>0.36875402927398698</v>
      </c>
      <c r="H177" s="2">
        <v>0.50691658258438099</v>
      </c>
      <c r="K177" s="2">
        <v>0.440953969955444</v>
      </c>
    </row>
    <row r="178" spans="5:11" x14ac:dyDescent="0.25">
      <c r="E178" s="2">
        <v>0.36575800180435197</v>
      </c>
      <c r="H178" s="2">
        <v>0.37011954188346902</v>
      </c>
      <c r="K178" s="2">
        <v>0.40613001585006703</v>
      </c>
    </row>
    <row r="179" spans="5:11" x14ac:dyDescent="0.25">
      <c r="E179" s="2">
        <v>0.44374299049377403</v>
      </c>
      <c r="H179" s="2">
        <v>0.27462252974510198</v>
      </c>
      <c r="K179" s="2">
        <v>0.228042006492615</v>
      </c>
    </row>
    <row r="180" spans="5:11" x14ac:dyDescent="0.25">
      <c r="E180" s="2">
        <v>0.47414302825927701</v>
      </c>
      <c r="H180" s="2">
        <v>0.60735756158828702</v>
      </c>
      <c r="K180" s="2">
        <v>0.25402998924255399</v>
      </c>
    </row>
    <row r="181" spans="5:11" x14ac:dyDescent="0.25">
      <c r="E181" s="2">
        <v>0.31724599003791798</v>
      </c>
      <c r="H181" s="2">
        <v>0.49104651808738697</v>
      </c>
      <c r="K181" s="2">
        <v>0.28228399157524098</v>
      </c>
    </row>
    <row r="182" spans="5:11" x14ac:dyDescent="0.25">
      <c r="E182" s="2">
        <v>0.48545897006988498</v>
      </c>
      <c r="H182" s="2">
        <v>0.58401054143905595</v>
      </c>
      <c r="K182" s="2">
        <v>0.39390200376510598</v>
      </c>
    </row>
    <row r="183" spans="5:11" x14ac:dyDescent="0.25">
      <c r="E183" s="2">
        <v>0.450739026069641</v>
      </c>
      <c r="H183" s="2">
        <v>0.32323151826858498</v>
      </c>
      <c r="K183" s="2">
        <v>0.37071299552917503</v>
      </c>
    </row>
    <row r="184" spans="5:11" x14ac:dyDescent="0.25">
      <c r="E184" s="2">
        <v>0.31414300203323398</v>
      </c>
      <c r="H184" s="2">
        <v>0.34118852019309998</v>
      </c>
      <c r="K184" s="2">
        <v>0.30626499652862499</v>
      </c>
    </row>
    <row r="185" spans="5:11" x14ac:dyDescent="0.25">
      <c r="E185" s="2">
        <v>0.47674399614334101</v>
      </c>
      <c r="H185" s="2">
        <v>0.61709654331207298</v>
      </c>
      <c r="K185" s="2">
        <v>0.30735000967979398</v>
      </c>
    </row>
    <row r="186" spans="5:11" x14ac:dyDescent="0.25">
      <c r="E186" s="2">
        <v>0.37022000551223799</v>
      </c>
      <c r="H186" s="2">
        <v>0.51538157463073697</v>
      </c>
      <c r="J186" s="3" t="s">
        <v>10</v>
      </c>
      <c r="K186" s="2">
        <v>0.38967728614807101</v>
      </c>
    </row>
    <row r="187" spans="5:11" x14ac:dyDescent="0.25">
      <c r="E187" s="2">
        <v>0.33417698740959201</v>
      </c>
      <c r="H187" s="2">
        <v>0.40051153302192699</v>
      </c>
      <c r="K187" s="2">
        <v>0.44343626499175998</v>
      </c>
    </row>
    <row r="188" spans="5:11" x14ac:dyDescent="0.25">
      <c r="E188" s="2">
        <v>0.43020099401473999</v>
      </c>
      <c r="H188" s="2">
        <v>0.40385952591896102</v>
      </c>
      <c r="K188" s="2">
        <v>0.38583427667617798</v>
      </c>
    </row>
    <row r="189" spans="5:11" x14ac:dyDescent="0.25">
      <c r="E189" s="2">
        <v>0.32314801216125499</v>
      </c>
      <c r="G189" s="3" t="s">
        <v>10</v>
      </c>
      <c r="H189" s="2">
        <v>0.41731297969818099</v>
      </c>
      <c r="K189" s="2">
        <v>0.394248276948929</v>
      </c>
    </row>
    <row r="190" spans="5:11" x14ac:dyDescent="0.25">
      <c r="E190" s="2">
        <v>0.53692197799682595</v>
      </c>
      <c r="H190" s="2">
        <v>0.48617899417877197</v>
      </c>
      <c r="K190" s="2">
        <v>0.45916426181793202</v>
      </c>
    </row>
    <row r="191" spans="5:11" x14ac:dyDescent="0.25">
      <c r="E191" s="2">
        <v>0.35192400217056302</v>
      </c>
      <c r="H191" s="2">
        <v>0.31506600975990301</v>
      </c>
      <c r="K191" s="2">
        <v>0.37804928421974199</v>
      </c>
    </row>
    <row r="192" spans="5:11" x14ac:dyDescent="0.25">
      <c r="E192" s="2">
        <v>0.32719799876213101</v>
      </c>
      <c r="H192" s="2">
        <v>0.41895300149917603</v>
      </c>
      <c r="K192" s="2">
        <v>0.37923127412795998</v>
      </c>
    </row>
    <row r="193" spans="4:11" x14ac:dyDescent="0.25">
      <c r="E193" s="2">
        <v>0.27649399638175998</v>
      </c>
      <c r="H193" s="2">
        <v>0.43132799863815302</v>
      </c>
      <c r="K193" s="2">
        <v>0.24314628541469599</v>
      </c>
    </row>
    <row r="194" spans="4:11" x14ac:dyDescent="0.25">
      <c r="E194" s="2">
        <v>0.46260100603103599</v>
      </c>
      <c r="H194" s="2">
        <v>0.26139101386070301</v>
      </c>
      <c r="K194" s="2">
        <v>0.27311328053474399</v>
      </c>
    </row>
    <row r="195" spans="4:11" x14ac:dyDescent="0.25">
      <c r="E195" s="2">
        <v>0.41631597280502303</v>
      </c>
      <c r="H195" s="2">
        <v>0.44380998611450201</v>
      </c>
      <c r="K195" s="2">
        <v>0.57179427146911599</v>
      </c>
    </row>
    <row r="196" spans="4:11" x14ac:dyDescent="0.25">
      <c r="D196" s="3" t="s">
        <v>10</v>
      </c>
      <c r="E196" s="2">
        <v>0.39005601406097401</v>
      </c>
      <c r="H196" s="2">
        <v>0.49358499050140398</v>
      </c>
      <c r="K196" s="2">
        <v>0.46194827556610102</v>
      </c>
    </row>
    <row r="197" spans="4:11" x14ac:dyDescent="0.25">
      <c r="E197" s="2">
        <v>0.31457200646400502</v>
      </c>
      <c r="H197" s="2">
        <v>0.63050502538680997</v>
      </c>
      <c r="K197" s="2">
        <v>0.418658286333084</v>
      </c>
    </row>
    <row r="198" spans="4:11" x14ac:dyDescent="0.25">
      <c r="E198" s="2">
        <v>0.28842401504516602</v>
      </c>
      <c r="H198" s="2">
        <v>0.355645000934601</v>
      </c>
      <c r="K198" s="2">
        <v>0.45693826675415</v>
      </c>
    </row>
    <row r="199" spans="4:11" x14ac:dyDescent="0.25">
      <c r="E199" s="2">
        <v>0.360604017972946</v>
      </c>
      <c r="H199" s="2">
        <v>0.36338299512863198</v>
      </c>
      <c r="K199" s="2">
        <v>0.33757627010345498</v>
      </c>
    </row>
    <row r="200" spans="4:11" x14ac:dyDescent="0.25">
      <c r="E200" s="2">
        <v>0.49709197878837602</v>
      </c>
      <c r="H200" s="2">
        <v>0.29852899909019498</v>
      </c>
      <c r="K200" s="2">
        <v>0.32519328594207803</v>
      </c>
    </row>
    <row r="201" spans="4:11" x14ac:dyDescent="0.25">
      <c r="E201" s="2">
        <v>0.40727999806404103</v>
      </c>
      <c r="H201" s="2">
        <v>0.50020599365234397</v>
      </c>
      <c r="K201" s="2">
        <v>0.32517826557159402</v>
      </c>
    </row>
    <row r="202" spans="4:11" x14ac:dyDescent="0.25">
      <c r="E202" s="2">
        <v>0.34155899286270103</v>
      </c>
      <c r="H202" s="2">
        <v>0.433645009994507</v>
      </c>
      <c r="K202" s="2">
        <v>0.295077264308929</v>
      </c>
    </row>
    <row r="203" spans="4:11" x14ac:dyDescent="0.25">
      <c r="E203" s="2">
        <v>0.38428899645805398</v>
      </c>
      <c r="H203" s="2">
        <v>0.22133800387382499</v>
      </c>
      <c r="K203" s="2">
        <v>0.26662528514862099</v>
      </c>
    </row>
    <row r="204" spans="4:11" x14ac:dyDescent="0.25">
      <c r="E204" s="2">
        <v>0.39144000411033603</v>
      </c>
      <c r="H204" s="2">
        <v>0.364648997783661</v>
      </c>
      <c r="K204" s="2">
        <v>0.30525827407836897</v>
      </c>
    </row>
    <row r="205" spans="4:11" x14ac:dyDescent="0.25">
      <c r="E205" s="2">
        <v>0.34018200635910001</v>
      </c>
      <c r="H205" s="2">
        <v>0.28380599617958102</v>
      </c>
      <c r="K205" s="2">
        <v>0.32120126485824602</v>
      </c>
    </row>
    <row r="206" spans="4:11" x14ac:dyDescent="0.25">
      <c r="E206" s="2">
        <v>0.42298403382301297</v>
      </c>
      <c r="H206" s="2">
        <v>0.39040100574493403</v>
      </c>
      <c r="K206" s="2">
        <v>0.41219228506088301</v>
      </c>
    </row>
    <row r="207" spans="4:11" x14ac:dyDescent="0.25">
      <c r="E207" s="2">
        <v>0.45387098193168601</v>
      </c>
      <c r="H207" s="2">
        <v>0.34980899095535301</v>
      </c>
      <c r="K207" s="2">
        <v>0.35540428757667503</v>
      </c>
    </row>
    <row r="208" spans="4:11" x14ac:dyDescent="0.25">
      <c r="E208" s="2">
        <v>0.34709000587463401</v>
      </c>
      <c r="H208" s="2">
        <v>0.31110900640487699</v>
      </c>
      <c r="K208" s="2">
        <v>0.409264266490936</v>
      </c>
    </row>
    <row r="209" spans="5:11" x14ac:dyDescent="0.25">
      <c r="E209" s="2">
        <v>0.37914499640464799</v>
      </c>
      <c r="H209" s="2">
        <v>0.38718402385711698</v>
      </c>
      <c r="K209" s="2">
        <v>0.49640029668808</v>
      </c>
    </row>
    <row r="210" spans="5:11" x14ac:dyDescent="0.25">
      <c r="E210" s="2">
        <v>0.34369102120399497</v>
      </c>
      <c r="H210" s="2">
        <v>0.419386357069016</v>
      </c>
      <c r="K210" s="2">
        <v>0.31674426794052102</v>
      </c>
    </row>
    <row r="211" spans="5:11" x14ac:dyDescent="0.25">
      <c r="E211" s="2">
        <v>0.41434699296951299</v>
      </c>
      <c r="H211" s="2">
        <v>0.485451370477676</v>
      </c>
      <c r="K211" s="2">
        <v>0.36454328894615201</v>
      </c>
    </row>
    <row r="212" spans="5:11" x14ac:dyDescent="0.25">
      <c r="E212" s="2">
        <v>0.47750100493431102</v>
      </c>
      <c r="H212" s="2">
        <v>0.48944738507270802</v>
      </c>
      <c r="K212" s="2">
        <v>0.33602127432823198</v>
      </c>
    </row>
    <row r="213" spans="5:11" x14ac:dyDescent="0.25">
      <c r="E213" s="2">
        <v>0.50851297378539995</v>
      </c>
      <c r="H213" s="2">
        <v>0.33025038242340099</v>
      </c>
      <c r="K213" s="2">
        <v>0.34264528751373302</v>
      </c>
    </row>
    <row r="214" spans="5:11" x14ac:dyDescent="0.25">
      <c r="E214" s="2">
        <v>0.34912902116775502</v>
      </c>
      <c r="H214" s="2">
        <v>0.59142941236496005</v>
      </c>
      <c r="K214" s="2">
        <v>0.37546727061271701</v>
      </c>
    </row>
    <row r="215" spans="5:11" x14ac:dyDescent="0.25">
      <c r="E215" s="2">
        <v>0.41131499409675598</v>
      </c>
      <c r="H215" s="2">
        <v>0.37586936354637102</v>
      </c>
      <c r="K215" s="2">
        <v>0.34585326910018899</v>
      </c>
    </row>
    <row r="216" spans="5:11" x14ac:dyDescent="0.25">
      <c r="E216" s="2">
        <v>0.43284597992897</v>
      </c>
      <c r="H216" s="2">
        <v>0.331032365560532</v>
      </c>
      <c r="K216" s="2">
        <v>0.519506275653839</v>
      </c>
    </row>
    <row r="217" spans="5:11" x14ac:dyDescent="0.25">
      <c r="E217" s="2">
        <v>0.40059301257133501</v>
      </c>
      <c r="H217" s="2">
        <v>0.29807737469673201</v>
      </c>
      <c r="K217" s="2">
        <v>0.322866290807724</v>
      </c>
    </row>
    <row r="218" spans="5:11" x14ac:dyDescent="0.25">
      <c r="E218" s="2">
        <v>0.47455403208732599</v>
      </c>
      <c r="H218" s="2">
        <v>0.56980639696121205</v>
      </c>
      <c r="K218" s="2">
        <v>0.30934128165245101</v>
      </c>
    </row>
    <row r="219" spans="5:11" x14ac:dyDescent="0.25">
      <c r="E219" s="2">
        <v>0.48780700564384499</v>
      </c>
      <c r="H219" s="2">
        <v>0.32075735926628102</v>
      </c>
      <c r="K219" s="2">
        <v>0.38707926869392401</v>
      </c>
    </row>
    <row r="220" spans="5:11" x14ac:dyDescent="0.25">
      <c r="E220" s="2">
        <v>0.442479997873306</v>
      </c>
      <c r="H220" s="2">
        <v>0.37446635961532598</v>
      </c>
      <c r="K220" s="2">
        <v>0.40016928315162698</v>
      </c>
    </row>
    <row r="221" spans="5:11" x14ac:dyDescent="0.25">
      <c r="E221" s="2">
        <v>0.453633993864059</v>
      </c>
      <c r="H221" s="2">
        <v>0.33696836233138999</v>
      </c>
      <c r="K221" s="2">
        <v>0.421661287546158</v>
      </c>
    </row>
    <row r="222" spans="5:11" x14ac:dyDescent="0.25">
      <c r="E222" s="2">
        <v>0.415139019489288</v>
      </c>
      <c r="H222" s="2">
        <v>0.48910835385322599</v>
      </c>
      <c r="K222" s="2">
        <v>0.31326827406883201</v>
      </c>
    </row>
    <row r="223" spans="5:11" x14ac:dyDescent="0.25">
      <c r="E223" s="2">
        <v>0.40912300348281899</v>
      </c>
      <c r="H223" s="2">
        <v>0.40534535050392201</v>
      </c>
      <c r="K223" s="2">
        <v>0.33736228942871099</v>
      </c>
    </row>
    <row r="224" spans="5:11" x14ac:dyDescent="0.25">
      <c r="E224" s="2">
        <v>0.60332095623016402</v>
      </c>
      <c r="H224" s="2">
        <v>0.54773539304733299</v>
      </c>
      <c r="K224" s="2">
        <v>0.42082527279853799</v>
      </c>
    </row>
    <row r="225" spans="5:11" x14ac:dyDescent="0.25">
      <c r="E225" s="2">
        <v>0.50406599044799805</v>
      </c>
      <c r="H225" s="2">
        <v>0.33162736892700201</v>
      </c>
      <c r="K225" s="2">
        <v>0.48236829042434698</v>
      </c>
    </row>
    <row r="226" spans="5:11" x14ac:dyDescent="0.25">
      <c r="E226" s="2">
        <v>0.378909021615982</v>
      </c>
      <c r="H226" s="2">
        <v>0.478271394968033</v>
      </c>
      <c r="K226" s="2">
        <v>0.32534426450729398</v>
      </c>
    </row>
    <row r="227" spans="5:11" x14ac:dyDescent="0.25">
      <c r="E227" s="2">
        <v>0.46361902356147799</v>
      </c>
      <c r="H227" s="2">
        <v>0.36030536890029902</v>
      </c>
      <c r="K227" s="2">
        <v>0.413796275854111</v>
      </c>
    </row>
    <row r="228" spans="5:11" x14ac:dyDescent="0.25">
      <c r="E228" s="2">
        <v>0.40839001536369302</v>
      </c>
      <c r="H228" s="2">
        <v>0.53132039308547996</v>
      </c>
      <c r="K228" s="2">
        <v>0.408773273229599</v>
      </c>
    </row>
    <row r="229" spans="5:11" x14ac:dyDescent="0.25">
      <c r="E229" s="2">
        <v>0.34745201468467701</v>
      </c>
      <c r="H229" s="2">
        <v>0.37171137332916299</v>
      </c>
      <c r="K229" s="2">
        <v>0.340698271989822</v>
      </c>
    </row>
    <row r="230" spans="5:11" x14ac:dyDescent="0.25">
      <c r="E230" s="2">
        <v>0.27383199334144598</v>
      </c>
      <c r="H230" s="2">
        <v>0.38630735874175998</v>
      </c>
      <c r="K230" s="2">
        <v>0.37678828835487399</v>
      </c>
    </row>
    <row r="231" spans="5:11" x14ac:dyDescent="0.25">
      <c r="E231" s="2">
        <v>0.46260002255439803</v>
      </c>
      <c r="H231" s="2">
        <v>0.32134637236595198</v>
      </c>
      <c r="K231" s="2">
        <v>0.44828426837921098</v>
      </c>
    </row>
    <row r="232" spans="5:11" x14ac:dyDescent="0.25">
      <c r="E232" s="2">
        <v>0.42916098237037698</v>
      </c>
      <c r="H232" s="2">
        <v>0.53646439313888605</v>
      </c>
      <c r="K232" s="2">
        <v>0.45363229513168302</v>
      </c>
    </row>
    <row r="233" spans="5:11" x14ac:dyDescent="0.25">
      <c r="E233" s="2">
        <v>0.27054500579834001</v>
      </c>
      <c r="H233" s="2">
        <v>0.49132034182548501</v>
      </c>
      <c r="K233" s="2">
        <v>0.47023129463195801</v>
      </c>
    </row>
    <row r="234" spans="5:11" x14ac:dyDescent="0.25">
      <c r="E234" s="2">
        <v>0.478682011365891</v>
      </c>
      <c r="H234" s="2">
        <v>0.37477037310600297</v>
      </c>
      <c r="K234" s="2">
        <v>0.42636924982070901</v>
      </c>
    </row>
    <row r="235" spans="5:11" x14ac:dyDescent="0.25">
      <c r="E235" s="2">
        <v>0.38720402121543901</v>
      </c>
      <c r="H235" s="2">
        <v>0.33815038204193099</v>
      </c>
      <c r="K235" s="2">
        <v>0.44454425573348999</v>
      </c>
    </row>
    <row r="236" spans="5:11" x14ac:dyDescent="0.25">
      <c r="E236" s="2">
        <v>0.34781399369239802</v>
      </c>
      <c r="H236" s="2">
        <v>0.45633134245872498</v>
      </c>
      <c r="K236" s="2">
        <v>0.312590271234512</v>
      </c>
    </row>
    <row r="237" spans="5:11" x14ac:dyDescent="0.25">
      <c r="E237" s="2">
        <v>0.37186199426651001</v>
      </c>
      <c r="H237" s="2">
        <v>0.42388036847114602</v>
      </c>
      <c r="K237" s="2">
        <v>0.478170275688171</v>
      </c>
    </row>
    <row r="238" spans="5:11" x14ac:dyDescent="0.25">
      <c r="E238" s="2">
        <v>0.29365199804306003</v>
      </c>
      <c r="H238" s="2">
        <v>0.44642338156700101</v>
      </c>
      <c r="K238" s="2">
        <v>0.55379629135131803</v>
      </c>
    </row>
    <row r="239" spans="5:11" x14ac:dyDescent="0.25">
      <c r="E239" s="2">
        <v>0.34831699728965798</v>
      </c>
      <c r="H239" s="2">
        <v>0.31070837378501898</v>
      </c>
      <c r="K239" s="2">
        <v>0.55656528472900402</v>
      </c>
    </row>
    <row r="240" spans="5:11" x14ac:dyDescent="0.25">
      <c r="E240" s="2">
        <v>0.26239401102066001</v>
      </c>
      <c r="H240" s="2">
        <v>0.44405636191368097</v>
      </c>
      <c r="K240" s="2">
        <v>0.45112925767898598</v>
      </c>
    </row>
    <row r="241" spans="5:11" x14ac:dyDescent="0.25">
      <c r="E241" s="2">
        <v>0.265027016401291</v>
      </c>
      <c r="H241" s="2">
        <v>0.41821238398551902</v>
      </c>
      <c r="K241" s="2">
        <v>0.42590126395225503</v>
      </c>
    </row>
    <row r="242" spans="5:11" x14ac:dyDescent="0.25">
      <c r="E242" s="2">
        <v>0.34182101488113398</v>
      </c>
      <c r="H242" s="2">
        <v>0.43232235312461897</v>
      </c>
      <c r="K242" s="2">
        <v>0.50684928894043002</v>
      </c>
    </row>
    <row r="243" spans="5:11" x14ac:dyDescent="0.25">
      <c r="E243" s="2">
        <v>0.43904998898506198</v>
      </c>
      <c r="H243" s="2">
        <v>0.33156636357307401</v>
      </c>
    </row>
    <row r="244" spans="5:11" x14ac:dyDescent="0.25">
      <c r="E244" s="2">
        <v>0.286900013685226</v>
      </c>
      <c r="H244" s="2">
        <v>0.26973637938499501</v>
      </c>
    </row>
    <row r="245" spans="5:11" x14ac:dyDescent="0.25">
      <c r="E245" s="2">
        <v>0.49425503611564597</v>
      </c>
      <c r="H245" s="2">
        <v>0.44422134757041898</v>
      </c>
    </row>
    <row r="246" spans="5:11" x14ac:dyDescent="0.25">
      <c r="E246" s="2">
        <v>0.33484601974487299</v>
      </c>
      <c r="H246" s="2">
        <v>0.39162838459014898</v>
      </c>
    </row>
    <row r="247" spans="5:11" x14ac:dyDescent="0.25">
      <c r="E247" s="2">
        <v>0.49132701754570002</v>
      </c>
      <c r="H247" s="2">
        <v>0.32590335607528698</v>
      </c>
    </row>
    <row r="248" spans="5:11" x14ac:dyDescent="0.25">
      <c r="E248" s="2">
        <v>0.37179401516914401</v>
      </c>
      <c r="H248" s="2">
        <v>0.33031338453292802</v>
      </c>
    </row>
    <row r="249" spans="5:11" x14ac:dyDescent="0.25">
      <c r="E249" s="2">
        <v>0.394756019115448</v>
      </c>
      <c r="H249" s="2">
        <v>0.41458639502525302</v>
      </c>
    </row>
    <row r="250" spans="5:11" x14ac:dyDescent="0.25">
      <c r="E250" s="2">
        <v>0.50280296802520796</v>
      </c>
    </row>
    <row r="251" spans="5:11" x14ac:dyDescent="0.25">
      <c r="E251" s="2">
        <v>0.43788602948188798</v>
      </c>
    </row>
    <row r="252" spans="5:11" x14ac:dyDescent="0.25">
      <c r="E252" s="2">
        <v>0.46730801463127097</v>
      </c>
    </row>
    <row r="253" spans="5:11" x14ac:dyDescent="0.25">
      <c r="E253" s="2">
        <v>0.48964801430702198</v>
      </c>
    </row>
    <row r="254" spans="5:11" x14ac:dyDescent="0.25">
      <c r="E254" s="2">
        <v>0.48265299201011702</v>
      </c>
    </row>
    <row r="255" spans="5:11" x14ac:dyDescent="0.25">
      <c r="E255" s="2">
        <v>0.45610901713371299</v>
      </c>
    </row>
    <row r="256" spans="5:11" x14ac:dyDescent="0.25">
      <c r="E256" s="2">
        <v>0.28289699554443398</v>
      </c>
    </row>
    <row r="287" spans="4:4" x14ac:dyDescent="0.25">
      <c r="D287" s="3"/>
    </row>
    <row r="290" spans="7:10" x14ac:dyDescent="0.25">
      <c r="J290" s="3"/>
    </row>
    <row r="298" spans="7:10" x14ac:dyDescent="0.25">
      <c r="G298" s="3"/>
    </row>
    <row r="344" spans="4:10" x14ac:dyDescent="0.25">
      <c r="D344" s="3"/>
    </row>
    <row r="351" spans="4:10" x14ac:dyDescent="0.25">
      <c r="J351" s="3"/>
    </row>
    <row r="361" spans="7:7" x14ac:dyDescent="0.25">
      <c r="G361" s="3"/>
    </row>
  </sheetData>
  <mergeCells count="5">
    <mergeCell ref="A1:B1"/>
    <mergeCell ref="C1:E1"/>
    <mergeCell ref="F1:H1"/>
    <mergeCell ref="I1:K1"/>
    <mergeCell ref="A10:K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Frequency</vt:lpstr>
      <vt:lpstr>Normalized Amplitude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coralie</dc:creator>
  <cp:lastModifiedBy>jbouvier</cp:lastModifiedBy>
  <dcterms:created xsi:type="dcterms:W3CDTF">2020-03-09T16:01:54Z</dcterms:created>
  <dcterms:modified xsi:type="dcterms:W3CDTF">2020-11-03T15:53:13Z</dcterms:modified>
</cp:coreProperties>
</file>