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ab\zhaozd\figures\elife\revise\"/>
    </mc:Choice>
  </mc:AlternateContent>
  <xr:revisionPtr revIDLastSave="0" documentId="13_ncr:1_{74380D59-9F45-479B-907D-03BB8AE3DD3F}" xr6:coauthVersionLast="45" xr6:coauthVersionMax="45" xr10:uidLastSave="{00000000-0000-0000-0000-000000000000}"/>
  <bookViews>
    <workbookView xWindow="-120" yWindow="-120" windowWidth="29040" windowHeight="17025" tabRatio="773" activeTab="8" xr2:uid="{9ECA69ED-CE09-457C-BD57-58F03F3D7EE0}"/>
  </bookViews>
  <sheets>
    <sheet name="mRNA-seq" sheetId="2" r:id="rId1"/>
    <sheet name="DEGs_FPKM" sheetId="7" r:id="rId2"/>
    <sheet name="WGBS_QC" sheetId="3" r:id="rId3"/>
    <sheet name="DMR.TNF12d.vs.0h" sheetId="9" r:id="rId4"/>
    <sheet name="DMR.TNF12d.vs.0h.RELA_KO" sheetId="10" r:id="rId5"/>
    <sheet name="DMR.TNF12d.vs.0h.TET2_KO" sheetId="11" r:id="rId6"/>
    <sheet name="ChIP-seq" sheetId="5" r:id="rId7"/>
    <sheet name="readCounts_of_p65_peaks" sheetId="8" r:id="rId8"/>
    <sheet name="ATAC-seq" sheetId="6" r:id="rId9"/>
  </sheets>
  <definedNames>
    <definedName name="_xlnm._FilterDatabase" localSheetId="2" hidden="1">WGBS_QC!$G$9:$R$15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3" l="1"/>
  <c r="E6" i="3"/>
  <c r="E5" i="3"/>
  <c r="E4" i="3"/>
  <c r="E3" i="3"/>
  <c r="E2" i="3"/>
  <c r="C7" i="3"/>
  <c r="D7" i="3" s="1"/>
  <c r="C4" i="3"/>
  <c r="D4" i="3" s="1"/>
  <c r="C3" i="3"/>
  <c r="D3" i="3" s="1"/>
  <c r="C2" i="3"/>
  <c r="D2" i="3" s="1"/>
  <c r="C6" i="3"/>
  <c r="D6" i="3" s="1"/>
  <c r="C5" i="3"/>
  <c r="D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ledoux</author>
  </authors>
  <commentList>
    <comment ref="A1" authorId="0" shapeId="0" xr:uid="{D875E212-D624-4E7E-9A5E-64FD184DA834}">
      <text>
        <r>
          <rPr>
            <b/>
            <sz val="8"/>
            <color indexed="8"/>
            <rFont val="Tahoma"/>
            <family val="2"/>
          </rPr>
          <t xml:space="preserve">Unique title that describes the Sample.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ledoux</author>
  </authors>
  <commentList>
    <comment ref="A1" authorId="0" shapeId="0" xr:uid="{E0E68D0D-6117-4756-A533-9DB54C9072AC}">
      <text>
        <r>
          <rPr>
            <b/>
            <sz val="8"/>
            <color indexed="8"/>
            <rFont val="Tahoma"/>
            <family val="2"/>
          </rPr>
          <t>An arbitrary and unique identifier for each sample. This information will not appear in the final records and is only used as an internal reference. Each row represents a GEO Sample record.</t>
        </r>
      </text>
    </comment>
  </commentList>
</comments>
</file>

<file path=xl/sharedStrings.xml><?xml version="1.0" encoding="utf-8"?>
<sst xmlns="http://schemas.openxmlformats.org/spreadsheetml/2006/main" count="8294" uniqueCount="272">
  <si>
    <t>p65-TNF-12d+withdraw-10d</t>
    <phoneticPr fontId="4" type="noConversion"/>
  </si>
  <si>
    <t>p65-TNF-12d+withdraw-10d+TNF12h</t>
    <phoneticPr fontId="4" type="noConversion"/>
  </si>
  <si>
    <t>non-treated control RNA-seq, rep1</t>
    <phoneticPr fontId="4" type="noConversion"/>
  </si>
  <si>
    <t>non-treated control RNA-seq, rep2</t>
    <phoneticPr fontId="4" type="noConversion"/>
  </si>
  <si>
    <t>12h-TNFa treatment RNAseq, rep2</t>
    <phoneticPr fontId="4" type="noConversion"/>
  </si>
  <si>
    <t>12d-TNFa treatment RNAseq, rep1</t>
    <phoneticPr fontId="4" type="noConversion"/>
  </si>
  <si>
    <t>12d-TNFa treatment RNAseq, rep2</t>
    <phoneticPr fontId="4" type="noConversion"/>
  </si>
  <si>
    <t>12d-TNFa treatment+withdraw-10d, RNA-seq, rep1</t>
    <phoneticPr fontId="4" type="noConversion"/>
  </si>
  <si>
    <t>12d-TNFa treatment+withdraw-10d, RNA-seq, rep2</t>
  </si>
  <si>
    <t>12d-TNFa treatment+withdraw-10d+12h TNFa, RNA-seq, rep1</t>
    <phoneticPr fontId="4" type="noConversion"/>
  </si>
  <si>
    <t>12d-TNFa treatment+withdraw-10d+12h TNFa, RNA-seq, rep2</t>
    <phoneticPr fontId="4" type="noConversion"/>
  </si>
  <si>
    <t>12h-low-TNFa treatment RNAseq, rep2</t>
    <phoneticPr fontId="4" type="noConversion"/>
  </si>
  <si>
    <t>12h-high-TNFa treatment RNAseq, rep2</t>
    <phoneticPr fontId="4" type="noConversion"/>
  </si>
  <si>
    <t>9h-TNFa treated WT RNA-seq, rep2</t>
    <phoneticPr fontId="4" type="noConversion"/>
  </si>
  <si>
    <t>9h-TNFa treated Tet-TKO RNA-seq, rep2</t>
    <phoneticPr fontId="4" type="noConversion"/>
  </si>
  <si>
    <r>
      <t xml:space="preserve">non-treated control </t>
    </r>
    <r>
      <rPr>
        <sz val="10"/>
        <rFont val="Arial"/>
        <family val="2"/>
      </rPr>
      <t>H3K27ac</t>
    </r>
    <phoneticPr fontId="4" type="noConversion"/>
  </si>
  <si>
    <r>
      <t>12</t>
    </r>
    <r>
      <rPr>
        <sz val="10"/>
        <rFont val="Arial"/>
        <family val="2"/>
      </rPr>
      <t xml:space="preserve">h-TNFa treatment </t>
    </r>
    <r>
      <rPr>
        <sz val="10"/>
        <rFont val="Arial"/>
        <family val="2"/>
      </rPr>
      <t>H3K27ac</t>
    </r>
    <phoneticPr fontId="4" type="noConversion"/>
  </si>
  <si>
    <r>
      <t>12d-TNFa treatment+withdraw-10d,</t>
    </r>
    <r>
      <rPr>
        <sz val="10"/>
        <rFont val="Arial"/>
        <family val="2"/>
      </rPr>
      <t xml:space="preserve"> H3K27ac</t>
    </r>
    <phoneticPr fontId="4" type="noConversion"/>
  </si>
  <si>
    <r>
      <t xml:space="preserve">12d-TNFa treatment+withdraw-10d+12h TNFa, </t>
    </r>
    <r>
      <rPr>
        <sz val="10"/>
        <rFont val="Arial"/>
        <family val="2"/>
      </rPr>
      <t>H3K27ac</t>
    </r>
    <phoneticPr fontId="4" type="noConversion"/>
  </si>
  <si>
    <r>
      <t>W</t>
    </r>
    <r>
      <rPr>
        <sz val="10"/>
        <rFont val="Arial"/>
        <family val="2"/>
      </rPr>
      <t xml:space="preserve">GBS of </t>
    </r>
    <r>
      <rPr>
        <sz val="10"/>
        <rFont val="Arial"/>
        <family val="2"/>
      </rPr>
      <t>non-treated HEK 293</t>
    </r>
    <phoneticPr fontId="4" type="noConversion"/>
  </si>
  <si>
    <t>WGBS of 12d-TNFa treated HEK 293 cells</t>
    <phoneticPr fontId="4" type="noConversion"/>
  </si>
  <si>
    <t>WGBS of non-treated HEK 293 with RELA KO</t>
    <phoneticPr fontId="4" type="noConversion"/>
  </si>
  <si>
    <t>WGBS of 12d-TNFa treated HEK 293 cells with RELA KO</t>
    <phoneticPr fontId="4" type="noConversion"/>
  </si>
  <si>
    <t>WGBS of non-treated HEK 293 with TET2 KO</t>
    <phoneticPr fontId="4" type="noConversion"/>
  </si>
  <si>
    <t>WGBS of 12d-TNFa treated HEK 293 cells with TET2 KO</t>
    <phoneticPr fontId="4" type="noConversion"/>
  </si>
  <si>
    <t>no</t>
    <phoneticPr fontId="3" type="noConversion"/>
  </si>
  <si>
    <t>Raw read pairs</t>
    <phoneticPr fontId="3" type="noConversion"/>
  </si>
  <si>
    <t>uniquely mapped</t>
    <phoneticPr fontId="3" type="noConversion"/>
  </si>
  <si>
    <t>%</t>
    <phoneticPr fontId="3" type="noConversion"/>
  </si>
  <si>
    <t>Uniquely mapped</t>
    <phoneticPr fontId="3" type="noConversion"/>
  </si>
  <si>
    <t>Conversion rate</t>
    <phoneticPr fontId="3" type="noConversion"/>
  </si>
  <si>
    <t>Covered CpG sites</t>
    <phoneticPr fontId="3" type="noConversion"/>
  </si>
  <si>
    <t>CG sites with cov&gt;=5</t>
    <phoneticPr fontId="3" type="noConversion"/>
  </si>
  <si>
    <t>12h-TNFa treatment RNAseq, rep1</t>
    <phoneticPr fontId="4" type="noConversion"/>
  </si>
  <si>
    <t>non-treated control RNA-seq for high-low comparison, rep1</t>
    <phoneticPr fontId="4" type="noConversion"/>
  </si>
  <si>
    <r>
      <t>non-treated control RNA-seq for high-low comparison, rep2</t>
    </r>
    <r>
      <rPr>
        <sz val="11"/>
        <color theme="1"/>
        <rFont val="等线"/>
        <family val="2"/>
        <scheme val="minor"/>
      </rPr>
      <t/>
    </r>
  </si>
  <si>
    <t>12h-low-TNFa treatment RNAseq, rep1</t>
    <phoneticPr fontId="4" type="noConversion"/>
  </si>
  <si>
    <t>12h-high-TNFa treatment RNAseq, rep1</t>
    <phoneticPr fontId="4" type="noConversion"/>
  </si>
  <si>
    <t>non-treated WT RNA-seq, rep1</t>
    <phoneticPr fontId="4" type="noConversion"/>
  </si>
  <si>
    <t>non-treated WT RNA-seq, rep2</t>
    <phoneticPr fontId="4" type="noConversion"/>
  </si>
  <si>
    <t>9h-TNFa treated WT RNA-seq, rep1</t>
    <phoneticPr fontId="4" type="noConversion"/>
  </si>
  <si>
    <t>12d-TNFa+withdraw-10d WT RNA-seq, rep1</t>
    <phoneticPr fontId="4" type="noConversion"/>
  </si>
  <si>
    <r>
      <t>12d-TNFa+withdraw-10d WT RNA-seq, rep2</t>
    </r>
    <r>
      <rPr>
        <sz val="11"/>
        <color theme="1"/>
        <rFont val="等线"/>
        <family val="2"/>
        <scheme val="minor"/>
      </rPr>
      <t/>
    </r>
  </si>
  <si>
    <t>12d-TNFa+withdraw-10d+TNFa-9h WT RNA-seq, rep1</t>
    <phoneticPr fontId="4" type="noConversion"/>
  </si>
  <si>
    <r>
      <t>12d-TNFa+withdraw-10d+TNFa-9h WT RNA-seq, rep2</t>
    </r>
    <r>
      <rPr>
        <sz val="11"/>
        <color theme="1"/>
        <rFont val="等线"/>
        <family val="2"/>
        <scheme val="minor"/>
      </rPr>
      <t/>
    </r>
    <phoneticPr fontId="4" type="noConversion"/>
  </si>
  <si>
    <t>non-treated Tet-TKO RNA-seq, rep1</t>
    <phoneticPr fontId="4" type="noConversion"/>
  </si>
  <si>
    <t>non-treated Tet-TKO RNA-seq, rep2</t>
    <phoneticPr fontId="4" type="noConversion"/>
  </si>
  <si>
    <t>9h-TNFa treated Tet-TKO RNA-seq, rep1</t>
    <phoneticPr fontId="4" type="noConversion"/>
  </si>
  <si>
    <t>12d-TNFa+withdraw-10d Tet-TKO RNA-seq, rep1</t>
    <phoneticPr fontId="4" type="noConversion"/>
  </si>
  <si>
    <r>
      <t>12d-TNFa+withdraw-10d Tet-TKO RNA-seq, rep2</t>
    </r>
    <r>
      <rPr>
        <sz val="11"/>
        <color theme="1"/>
        <rFont val="等线"/>
        <family val="2"/>
        <scheme val="minor"/>
      </rPr>
      <t/>
    </r>
    <phoneticPr fontId="4" type="noConversion"/>
  </si>
  <si>
    <t>12d-TNFa+withdraw-10d+TNFa-9h Tet-TKO RNA-seq, rep1</t>
    <phoneticPr fontId="4" type="noConversion"/>
  </si>
  <si>
    <r>
      <t>12d-TNFa+withdraw-10d+TNFa-9h Tet-TKO RNA-seq, rep2</t>
    </r>
    <r>
      <rPr>
        <sz val="11"/>
        <color theme="1"/>
        <rFont val="等线"/>
        <family val="2"/>
        <scheme val="minor"/>
      </rPr>
      <t/>
    </r>
    <phoneticPr fontId="4" type="noConversion"/>
  </si>
  <si>
    <r>
      <t xml:space="preserve">Sample </t>
    </r>
    <r>
      <rPr>
        <sz val="10"/>
        <rFont val="Arial"/>
        <family val="2"/>
      </rPr>
      <t>41</t>
    </r>
    <r>
      <rPr>
        <sz val="10"/>
        <rFont val="Arial"/>
        <family val="2"/>
      </rPr>
      <t/>
    </r>
  </si>
  <si>
    <r>
      <t xml:space="preserve">Sample </t>
    </r>
    <r>
      <rPr>
        <sz val="10"/>
        <rFont val="Arial"/>
        <family val="2"/>
      </rPr>
      <t>42</t>
    </r>
    <r>
      <rPr>
        <sz val="10"/>
        <rFont val="Arial"/>
        <family val="2"/>
      </rPr>
      <t/>
    </r>
  </si>
  <si>
    <r>
      <t xml:space="preserve">Sample </t>
    </r>
    <r>
      <rPr>
        <sz val="10"/>
        <rFont val="Arial"/>
        <family val="2"/>
      </rPr>
      <t>43</t>
    </r>
    <r>
      <rPr>
        <sz val="10"/>
        <rFont val="Arial"/>
        <family val="2"/>
      </rPr>
      <t/>
    </r>
  </si>
  <si>
    <r>
      <t xml:space="preserve">Sample </t>
    </r>
    <r>
      <rPr>
        <sz val="10"/>
        <rFont val="Arial"/>
        <family val="2"/>
      </rPr>
      <t>44</t>
    </r>
    <r>
      <rPr>
        <sz val="10"/>
        <rFont val="Arial"/>
        <family val="2"/>
      </rPr>
      <t/>
    </r>
  </si>
  <si>
    <t>p65-TNF-0h</t>
    <phoneticPr fontId="4" type="noConversion"/>
  </si>
  <si>
    <t>p65-TNF-12h</t>
    <phoneticPr fontId="4" type="noConversion"/>
  </si>
  <si>
    <t>FRiP</t>
    <phoneticPr fontId="3" type="noConversion"/>
  </si>
  <si>
    <t>duplication%</t>
    <phoneticPr fontId="3" type="noConversion"/>
  </si>
  <si>
    <t>12d-TNFa +withdraw-10d for high-low comparison, RNA-seq, rep1</t>
    <phoneticPr fontId="4" type="noConversion"/>
  </si>
  <si>
    <t>12d-TNFa +withdraw-10d for high-low comparison, RNA-seq, rep2</t>
    <phoneticPr fontId="4" type="noConversion"/>
  </si>
  <si>
    <t>12h-low-TNFa after pretreatment, RNAseq, rep1</t>
    <phoneticPr fontId="4" type="noConversion"/>
  </si>
  <si>
    <t>12h-low-TNFa after pretreatment, RNAseq, rep2</t>
    <phoneticPr fontId="4" type="noConversion"/>
  </si>
  <si>
    <t>12h-high-TNFa after pretreatment, RNAseq, rep1</t>
    <phoneticPr fontId="4" type="noConversion"/>
  </si>
  <si>
    <t>12h-high-TNFa after pretreatment, RNAseq, rep2</t>
    <phoneticPr fontId="4" type="noConversion"/>
  </si>
  <si>
    <t>RNA-seq samples</t>
    <phoneticPr fontId="4" type="noConversion"/>
  </si>
  <si>
    <t>Raw read pairs</t>
    <phoneticPr fontId="4" type="noConversion"/>
  </si>
  <si>
    <t>uniquely mapped</t>
    <phoneticPr fontId="4" type="noConversion"/>
  </si>
  <si>
    <t>%</t>
    <phoneticPr fontId="4" type="noConversion"/>
  </si>
  <si>
    <t>genes with RPKM&gt;0.5</t>
    <phoneticPr fontId="4" type="noConversion"/>
  </si>
  <si>
    <t>WGBS samples</t>
    <phoneticPr fontId="3" type="noConversion"/>
  </si>
  <si>
    <t>ChIP samples</t>
    <phoneticPr fontId="3" type="noConversion"/>
  </si>
  <si>
    <t>TNF-0h</t>
    <phoneticPr fontId="4" type="noConversion"/>
  </si>
  <si>
    <t>TNF-12h</t>
  </si>
  <si>
    <t>TNF-12d+withdraw-10d</t>
    <phoneticPr fontId="4" type="noConversion"/>
  </si>
  <si>
    <t>TNF-12d+withdraw-10d+TNF12h</t>
    <phoneticPr fontId="4" type="noConversion"/>
  </si>
  <si>
    <t>rep1</t>
    <phoneticPr fontId="3" type="noConversion"/>
  </si>
  <si>
    <t>rep2</t>
    <phoneticPr fontId="3" type="noConversion"/>
  </si>
  <si>
    <t>Alignment rate</t>
    <phoneticPr fontId="3" type="noConversion"/>
  </si>
  <si>
    <t>FRiP (%)</t>
    <phoneticPr fontId="3" type="noConversion"/>
  </si>
  <si>
    <t>Read pairs</t>
    <phoneticPr fontId="3" type="noConversion"/>
  </si>
  <si>
    <t>Replicate</t>
    <phoneticPr fontId="3" type="noConversion"/>
  </si>
  <si>
    <t>ATAC-seq Samples</t>
    <phoneticPr fontId="3" type="noConversion"/>
  </si>
  <si>
    <t>Alignment rate (%)</t>
    <phoneticPr fontId="3" type="noConversion"/>
  </si>
  <si>
    <t>ENSG00000272617</t>
  </si>
  <si>
    <t>ENSG00000268173</t>
  </si>
  <si>
    <t>ENSG00000267059</t>
  </si>
  <si>
    <t>ENSG00000260537</t>
  </si>
  <si>
    <t>ENSG00000259332</t>
  </si>
  <si>
    <t>ENSG00000259132</t>
  </si>
  <si>
    <t>ENSG00000259112</t>
  </si>
  <si>
    <t>ENSG00000257767</t>
  </si>
  <si>
    <t>ENSG00000256514</t>
  </si>
  <si>
    <t>ENSG00000254692</t>
  </si>
  <si>
    <t>ENSG00000243207</t>
  </si>
  <si>
    <t>ENSG00000237988</t>
  </si>
  <si>
    <t>ENSG00000232810</t>
  </si>
  <si>
    <t>ENSG00000231925</t>
  </si>
  <si>
    <t>ENSG00000227507</t>
  </si>
  <si>
    <t>ENSG00000215910</t>
  </si>
  <si>
    <t>ENSG00000213886</t>
  </si>
  <si>
    <t>ENSG00000204642</t>
  </si>
  <si>
    <t>ENSG00000204580</t>
  </si>
  <si>
    <t>ENSG00000204389</t>
  </si>
  <si>
    <t>ENSG00000198759</t>
  </si>
  <si>
    <t>ENSG00000198535</t>
  </si>
  <si>
    <t>ENSG00000188487</t>
  </si>
  <si>
    <t>ENSG00000187634</t>
  </si>
  <si>
    <t>ENSG00000187595</t>
  </si>
  <si>
    <t>ENSG00000185101</t>
  </si>
  <si>
    <t>ENSG00000184371</t>
  </si>
  <si>
    <t>ENSG00000182759</t>
  </si>
  <si>
    <t>ENSG00000180616</t>
  </si>
  <si>
    <t>ENSG00000179750</t>
  </si>
  <si>
    <t>ENSG00000176971</t>
  </si>
  <si>
    <t>ENSG00000175868</t>
  </si>
  <si>
    <t>ENSG00000173918</t>
  </si>
  <si>
    <t>ENSG00000171227</t>
  </si>
  <si>
    <t>ENSG00000171223</t>
  </si>
  <si>
    <t>ENSG00000170439</t>
  </si>
  <si>
    <t>ENSG00000170231</t>
  </si>
  <si>
    <t>ENSG00000170099</t>
  </si>
  <si>
    <t>ENSG00000169429</t>
  </si>
  <si>
    <t>ENSG00000169245</t>
  </si>
  <si>
    <t>ENSG00000169242</t>
  </si>
  <si>
    <t>ENSG00000168394</t>
  </si>
  <si>
    <t>ENSG00000166526</t>
  </si>
  <si>
    <t>ENSG00000165801</t>
  </si>
  <si>
    <t>ENSG00000165507</t>
  </si>
  <si>
    <t>ENSG00000165449</t>
  </si>
  <si>
    <t>ENSG00000164308</t>
  </si>
  <si>
    <t>ENSG00000164236</t>
  </si>
  <si>
    <t>ENSG00000164176</t>
  </si>
  <si>
    <t>ENSG00000163739</t>
  </si>
  <si>
    <t>ENSG00000163735</t>
  </si>
  <si>
    <t>ENSG00000163734</t>
  </si>
  <si>
    <t>ENSG00000163132</t>
  </si>
  <si>
    <t>ENSG00000163082</t>
  </si>
  <si>
    <t>ENSG00000161405</t>
  </si>
  <si>
    <t>ENSG00000160326</t>
  </si>
  <si>
    <t>ENSG00000158286</t>
  </si>
  <si>
    <t>ENSG00000154721</t>
  </si>
  <si>
    <t>ENSG00000154645</t>
  </si>
  <si>
    <t>ENSG00000154553</t>
  </si>
  <si>
    <t>ENSG00000154265</t>
  </si>
  <si>
    <t>ENSG00000150687</t>
  </si>
  <si>
    <t>ENSG00000149557</t>
  </si>
  <si>
    <t>ENSG00000148344</t>
  </si>
  <si>
    <t>ENSG00000145365</t>
  </si>
  <si>
    <t>ENSG00000144681</t>
  </si>
  <si>
    <t>ENSG00000142227</t>
  </si>
  <si>
    <t>ENSG00000137936</t>
  </si>
  <si>
    <t>ENSG00000137868</t>
  </si>
  <si>
    <t>ENSG00000137331</t>
  </si>
  <si>
    <t>ENSG00000137312</t>
  </si>
  <si>
    <t>ENSG00000135604</t>
  </si>
  <si>
    <t>ENSG00000134352</t>
  </si>
  <si>
    <t>ENSG00000134070</t>
  </si>
  <si>
    <t>ENSG00000132481</t>
  </si>
  <si>
    <t>ENSG00000131650</t>
  </si>
  <si>
    <t>ENSG00000125845</t>
  </si>
  <si>
    <t>ENSG00000125398</t>
  </si>
  <si>
    <t>ENSG00000125347</t>
  </si>
  <si>
    <t>ENSG00000124875</t>
  </si>
  <si>
    <t>ENSG00000124145</t>
  </si>
  <si>
    <t>ENSG00000123240</t>
  </si>
  <si>
    <t>ENSG00000119801</t>
  </si>
  <si>
    <t>ENSG00000119698</t>
  </si>
  <si>
    <t>ENSG00000118503</t>
  </si>
  <si>
    <t>ENSG00000115461</t>
  </si>
  <si>
    <t>ENSG00000115009</t>
  </si>
  <si>
    <t>ENSG00000113504</t>
  </si>
  <si>
    <t>ENSG00000112149</t>
  </si>
  <si>
    <t>ENSG00000111331</t>
  </si>
  <si>
    <t>ENSG00000109320</t>
  </si>
  <si>
    <t>ENSG00000108984</t>
  </si>
  <si>
    <t>ENSG00000108932</t>
  </si>
  <si>
    <t>ENSG00000108691</t>
  </si>
  <si>
    <t>ENSG00000107968</t>
  </si>
  <si>
    <t>ENSG00000106689</t>
  </si>
  <si>
    <t>ENSG00000106665</t>
  </si>
  <si>
    <t>ENSG00000105825</t>
  </si>
  <si>
    <t>ENSG00000105499</t>
  </si>
  <si>
    <t>ENSG00000104953</t>
  </si>
  <si>
    <t>ENSG00000104856</t>
  </si>
  <si>
    <t>ENSG00000100906</t>
  </si>
  <si>
    <t>ENSG00000100097</t>
  </si>
  <si>
    <t>ENSG00000099860</t>
  </si>
  <si>
    <t>ENSG00000090339</t>
  </si>
  <si>
    <t>ENSG00000087495</t>
  </si>
  <si>
    <t>ENSG00000081041</t>
  </si>
  <si>
    <t>ENSG00000077150</t>
  </si>
  <si>
    <t>ENSG00000069399</t>
  </si>
  <si>
    <t>ENSG00000057704</t>
  </si>
  <si>
    <t>ENSG00000049249</t>
  </si>
  <si>
    <t>ENSG00000041982</t>
  </si>
  <si>
    <t>ENSG00000036448</t>
  </si>
  <si>
    <t>ENSG00000026103</t>
  </si>
  <si>
    <t>ENSG00000023445</t>
  </si>
  <si>
    <t>ENSG00000021645</t>
  </si>
  <si>
    <t>ENSG00000008517</t>
  </si>
  <si>
    <t>gene_id</t>
  </si>
  <si>
    <t>0h_rep1</t>
    <phoneticPr fontId="3" type="noConversion"/>
  </si>
  <si>
    <t>0h_rep2</t>
    <phoneticPr fontId="3" type="noConversion"/>
  </si>
  <si>
    <t>12h-TNF_rep1</t>
    <phoneticPr fontId="3" type="noConversion"/>
  </si>
  <si>
    <t>12h-TNF_rep2</t>
  </si>
  <si>
    <t>12d-TNF+10d_rep1</t>
    <phoneticPr fontId="3" type="noConversion"/>
  </si>
  <si>
    <t>12d-TNF+10d_rep2</t>
  </si>
  <si>
    <t>12d-TNF+10d+12hTNF_rep1</t>
    <phoneticPr fontId="3" type="noConversion"/>
  </si>
  <si>
    <t>12d-TNF+10d+12hTNF_rep2</t>
  </si>
  <si>
    <t>chr</t>
  </si>
  <si>
    <t>chr14</t>
  </si>
  <si>
    <t>chr5</t>
  </si>
  <si>
    <t>chr17</t>
  </si>
  <si>
    <t>chr8</t>
  </si>
  <si>
    <t>chr1</t>
  </si>
  <si>
    <t>chr2</t>
  </si>
  <si>
    <t>chr6</t>
  </si>
  <si>
    <t>chr15</t>
  </si>
  <si>
    <t>chrX</t>
  </si>
  <si>
    <t>chr10</t>
  </si>
  <si>
    <t>chr11</t>
  </si>
  <si>
    <t>chr20</t>
  </si>
  <si>
    <t>chr22</t>
  </si>
  <si>
    <t>chr19</t>
  </si>
  <si>
    <t>chr3</t>
  </si>
  <si>
    <t>chr7</t>
  </si>
  <si>
    <t>chr21</t>
  </si>
  <si>
    <t>chr16</t>
  </si>
  <si>
    <t>chr4</t>
  </si>
  <si>
    <t>chr12</t>
  </si>
  <si>
    <t>chr13</t>
  </si>
  <si>
    <t>chr18</t>
  </si>
  <si>
    <t>chr9</t>
  </si>
  <si>
    <t>start</t>
  </si>
  <si>
    <t>end</t>
  </si>
  <si>
    <t>log2ratio</t>
  </si>
  <si>
    <t>log2mean</t>
  </si>
  <si>
    <t>.</t>
  </si>
  <si>
    <t>chrUn_GL000213v1</t>
  </si>
  <si>
    <t>chr22_KI270731v1_random</t>
  </si>
  <si>
    <t>chr14_GL000009v2_random</t>
  </si>
  <si>
    <t>chrY</t>
  </si>
  <si>
    <t>chrUn_GL000218v1</t>
  </si>
  <si>
    <t>chr1_KI270712v1_random</t>
  </si>
  <si>
    <t>chr16_KI270728v1_random</t>
  </si>
  <si>
    <t>chrUn_GL000220v1</t>
  </si>
  <si>
    <t>chrUn_KI270750v1</t>
  </si>
  <si>
    <t>chr22_KI270733v1_random</t>
  </si>
  <si>
    <t>p65_peak_end</t>
    <phoneticPr fontId="3" type="noConversion"/>
  </si>
  <si>
    <t>p65_peak_start</t>
    <phoneticPr fontId="3" type="noConversion"/>
  </si>
  <si>
    <t>p65_peak_chr</t>
    <phoneticPr fontId="3" type="noConversion"/>
  </si>
  <si>
    <t>areaStat</t>
  </si>
  <si>
    <t>diff.Methy</t>
  </si>
  <si>
    <t>meanMethy2</t>
  </si>
  <si>
    <t>meanMethy1</t>
  </si>
  <si>
    <t>nCG</t>
  </si>
  <si>
    <t>length</t>
  </si>
  <si>
    <t>chr9_KI270719v1_random</t>
  </si>
  <si>
    <t>chrUn_GL000224v1</t>
  </si>
  <si>
    <t>chrUn_KI270744v1</t>
  </si>
  <si>
    <t>chr14_KI270725v1_random</t>
  </si>
  <si>
    <t>chr14_KI270726v1_random</t>
  </si>
  <si>
    <t>chr15_KI270727v1_random</t>
  </si>
  <si>
    <t>chr2_KI270716v1_random</t>
  </si>
  <si>
    <t>chr2_KI270715v1_random</t>
  </si>
  <si>
    <t>chrUn_KI270379v1</t>
  </si>
  <si>
    <t>chr22_KI270737v1_random</t>
  </si>
  <si>
    <t>chr3_GL000221v1_random</t>
  </si>
  <si>
    <t>Normalzied_readCounts.1st_TNF_induction</t>
    <phoneticPr fontId="3" type="noConversion"/>
  </si>
  <si>
    <t>Normalzied_readCounts.2nd_TNF_induction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</si>
</sst>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_ "/>
    <numFmt numFmtId="178" formatCode="_ * #,##0_ ;_ * \-#,##0_ ;_ * &quot;-&quot;??_ ;_ @_ "/>
    <numFmt numFmtId="179" formatCode="0.00_ "/>
  </numFmts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 applyAlignment="1"/>
    <xf numFmtId="10" fontId="0" fillId="0" borderId="0" xfId="0" applyNumberFormat="1">
      <alignment vertical="center"/>
    </xf>
    <xf numFmtId="9" fontId="0" fillId="0" borderId="0" xfId="1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6" fontId="7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10" fontId="0" fillId="0" borderId="0" xfId="1" applyNumberFormat="1" applyFont="1">
      <alignment vertical="center"/>
    </xf>
    <xf numFmtId="41" fontId="0" fillId="0" borderId="0" xfId="3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8" fontId="0" fillId="0" borderId="0" xfId="2" applyNumberFormat="1" applyFont="1">
      <alignment vertical="center"/>
    </xf>
    <xf numFmtId="179" fontId="0" fillId="0" borderId="0" xfId="0" applyNumberFormat="1">
      <alignment vertical="center"/>
    </xf>
    <xf numFmtId="179" fontId="9" fillId="0" borderId="0" xfId="0" applyNumberFormat="1" applyFont="1">
      <alignment vertical="center"/>
    </xf>
    <xf numFmtId="0" fontId="9" fillId="0" borderId="0" xfId="0" applyFont="1" applyAlignment="1">
      <alignment vertical="center" wrapText="1"/>
    </xf>
  </cellXfs>
  <cellStyles count="4">
    <cellStyle name="百分比" xfId="1" builtinId="5"/>
    <cellStyle name="常规" xfId="0" builtinId="0"/>
    <cellStyle name="千位分隔" xfId="2" builtinId="3"/>
    <cellStyle name="千位分隔[0]" xfId="3" builtinId="6"/>
  </cellStyles>
  <dxfs count="22">
    <dxf>
      <numFmt numFmtId="14" formatCode="0.00%"/>
    </dxf>
    <dxf>
      <numFmt numFmtId="178" formatCode="_ * #,##0_ ;_ * \-#,##0_ ;_ * &quot;-&quot;??_ ;_ @_ 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2"/>
        <charset val="13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2"/>
        <charset val="134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2"/>
        <charset val="13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2"/>
        <charset val="134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2"/>
        <charset val="13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2"/>
        <charset val="13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2"/>
        <charset val="13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等线"/>
        <family val="3"/>
        <charset val="134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7" formatCode="#,##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6" formatCode="0.00_);[Red]\(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7" formatCode="#,##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7" formatCode="#,##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>
        <bottom style="thin">
          <color auto="1"/>
        </bottom>
      </border>
    </dxf>
    <dxf>
      <border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</dxfs>
  <tableStyles count="1" defaultTableStyle="TableStyleMedium2" defaultPivotStyle="PivotStyleLight16">
    <tableStyle name="表样式 1" pivot="0" count="2" xr9:uid="{E0C8671C-21FB-4E1F-8E5A-42780AFD93E0}">
      <tableStyleElement type="headerRow" dxfId="21"/>
      <tableStyleElement type="totalRow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114C11-42D9-4594-BCC5-B72369941945}" name="表1" displayName="表1" ref="A1:E39" totalsRowShown="0" headerRowDxfId="19" dataDxfId="18">
  <autoFilter ref="A1:E39" xr:uid="{E483D185-CE4B-4664-95FE-A2208D6EBCD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2" xr3:uid="{07CC289F-4B6E-4AB7-ADA0-6C375CBA8A2D}" name="RNA-seq samples" dataDxfId="17"/>
    <tableColumn id="7" xr3:uid="{3E9724A8-7672-49EE-B09E-AE162BED9998}" name="Raw read pairs" dataDxfId="16"/>
    <tableColumn id="8" xr3:uid="{B49691D9-B1E1-4A2A-9AD4-A51EAE73BE3E}" name="uniquely mapped" dataDxfId="15"/>
    <tableColumn id="10" xr3:uid="{0FB7D9F7-CE56-44CF-A208-04860E0BE853}" name="%" dataDxfId="14"/>
    <tableColumn id="9" xr3:uid="{FD54C3E2-B8C9-4EB1-A2DD-B402254CF31D}" name="genes with RPKM&gt;0.5" dataDxfId="1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C9A1A76-05D4-4543-A003-0E2D51FD5A93}" name="表4" displayName="表4" ref="A1:G7" totalsRowShown="0" headerRowDxfId="12">
  <autoFilter ref="A1:G7" xr:uid="{ECA56C73-5372-41BF-BE7C-D274C65559F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16461C6A-5D28-42C3-BB69-2BDF6903F055}" name="WGBS samples" dataDxfId="11"/>
    <tableColumn id="2" xr3:uid="{EFD0FD57-AF28-4488-A585-564921D60E7B}" name="Raw read pairs" dataDxfId="10" dataCellStyle="千位分隔[0]"/>
    <tableColumn id="3" xr3:uid="{276E0682-FE1C-4603-B5CB-BD1BE203A031}" name="Uniquely mapped" dataDxfId="9" dataCellStyle="千位分隔[0]"/>
    <tableColumn id="4" xr3:uid="{1C52D328-5D8B-4A28-A21D-39A7D246E16B}" name="%" dataDxfId="8" dataCellStyle="百分比">
      <calculatedColumnFormula>C2/B2</calculatedColumnFormula>
    </tableColumn>
    <tableColumn id="5" xr3:uid="{5DD0430C-B74E-47CC-AB35-DDF6D7CB556E}" name="Conversion rate" dataDxfId="7" dataCellStyle="百分比"/>
    <tableColumn id="6" xr3:uid="{A833473A-4E8B-4890-A8D8-C27CCAD4FFAE}" name="Covered CpG sites"/>
    <tableColumn id="7" xr3:uid="{6E241E4D-936D-42C6-9C3A-1342C58C7860}" name="CG sites with cov&gt;=5" dataDxfId="6" dataCellStyle="千位分隔[0]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414F1A-4F56-4D04-8B6B-0C715D3B1A4C}" name="表3" displayName="表3" ref="B1:G9" totalsRowShown="0" headerRowDxfId="5">
  <autoFilter ref="B1:G9" xr:uid="{0C3D42B5-B79F-4EBE-9ACC-38A7F7E9DD9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26425A1-E8F2-40C2-BD1D-C97AB086291C}" name="ChIP samples"/>
    <tableColumn id="2" xr3:uid="{57BA59CD-F52A-4920-8247-11861BBFF808}" name="Raw read pairs" dataDxfId="4" dataCellStyle="千位分隔[0]"/>
    <tableColumn id="3" xr3:uid="{164405B9-9A54-4136-89B5-D63A2D5E84A8}" name="uniquely mapped" dataDxfId="3" dataCellStyle="千位分隔[0]"/>
    <tableColumn id="4" xr3:uid="{A4AAB0B4-B90B-477A-B7C7-D9E851DBA49B}" name="Alignment rate (%)"/>
    <tableColumn id="5" xr3:uid="{46A448F5-6DC0-4676-9A85-8C54E25C4B4C}" name="duplication%"/>
    <tableColumn id="6" xr3:uid="{3F47D1B3-7A3B-4C4A-8190-1B88241842BD}" name="FRiP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7D1B58-616F-49A5-A211-DACDF56492A3}" name="表2" displayName="表2" ref="A1:E9" totalsRowShown="0">
  <autoFilter ref="A1:E9" xr:uid="{23F7CA8E-CC6B-498C-9C3E-D207D28AED1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EE9C0E5-7073-411B-8D00-F7DA3931A2A8}" name="ATAC-seq Samples" dataDxfId="2"/>
    <tableColumn id="2" xr3:uid="{55625C0A-928F-472D-8078-0377EC88F6D7}" name="Replicate"/>
    <tableColumn id="3" xr3:uid="{C786C66C-4BC1-46F6-A073-ABFAA5DC59D6}" name="Read pairs" dataDxfId="1" dataCellStyle="千位分隔"/>
    <tableColumn id="4" xr3:uid="{A56A0E1C-E861-42B3-B516-C97F3135930A}" name="Alignment rate" dataDxfId="0"/>
    <tableColumn id="5" xr3:uid="{A5BAAD38-3FBA-4B7B-986E-5739D0755B45}" name="FRiP (%)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D5FB5-2872-48D6-8817-C33D8D3084D9}">
  <dimension ref="A1:E39"/>
  <sheetViews>
    <sheetView zoomScale="90" zoomScaleNormal="90" workbookViewId="0">
      <selection activeCell="F32" sqref="F32"/>
    </sheetView>
  </sheetViews>
  <sheetFormatPr defaultRowHeight="14.25" x14ac:dyDescent="0.2"/>
  <cols>
    <col min="1" max="1" width="56.625" customWidth="1"/>
    <col min="2" max="2" width="12.5" bestFit="1" customWidth="1"/>
    <col min="3" max="3" width="17" customWidth="1"/>
    <col min="4" max="4" width="7.375" bestFit="1" customWidth="1"/>
    <col min="5" max="5" width="21.5" bestFit="1" customWidth="1"/>
  </cols>
  <sheetData>
    <row r="1" spans="1:5" s="6" customFormat="1" ht="15" x14ac:dyDescent="0.2">
      <c r="A1" s="6" t="s">
        <v>66</v>
      </c>
      <c r="B1" s="6" t="s">
        <v>67</v>
      </c>
      <c r="C1" s="6" t="s">
        <v>68</v>
      </c>
      <c r="D1" s="6" t="s">
        <v>69</v>
      </c>
      <c r="E1" s="6" t="s">
        <v>70</v>
      </c>
    </row>
    <row r="2" spans="1:5" ht="15" x14ac:dyDescent="0.2">
      <c r="A2" s="6" t="s">
        <v>2</v>
      </c>
      <c r="B2" s="9">
        <v>32535074</v>
      </c>
      <c r="C2" s="9">
        <v>30662745</v>
      </c>
      <c r="D2" s="7">
        <v>94.3</v>
      </c>
      <c r="E2" s="9">
        <v>14758</v>
      </c>
    </row>
    <row r="3" spans="1:5" ht="15" x14ac:dyDescent="0.2">
      <c r="A3" s="6" t="s">
        <v>3</v>
      </c>
      <c r="B3" s="9">
        <v>32802762</v>
      </c>
      <c r="C3" s="9">
        <v>30916342</v>
      </c>
      <c r="D3" s="7">
        <v>94.3</v>
      </c>
      <c r="E3" s="9">
        <v>14756</v>
      </c>
    </row>
    <row r="4" spans="1:5" ht="15" x14ac:dyDescent="0.2">
      <c r="A4" s="5" t="s">
        <v>33</v>
      </c>
      <c r="B4" s="9">
        <v>31388250</v>
      </c>
      <c r="C4" s="9">
        <v>29599513</v>
      </c>
      <c r="D4" s="7">
        <v>94.3</v>
      </c>
      <c r="E4" s="9">
        <v>14627</v>
      </c>
    </row>
    <row r="5" spans="1:5" ht="15" x14ac:dyDescent="0.2">
      <c r="A5" s="6" t="s">
        <v>4</v>
      </c>
      <c r="B5" s="9">
        <v>32056179</v>
      </c>
      <c r="C5" s="9">
        <v>30249190</v>
      </c>
      <c r="D5" s="7">
        <v>94.4</v>
      </c>
      <c r="E5" s="9">
        <v>14596</v>
      </c>
    </row>
    <row r="6" spans="1:5" ht="15" x14ac:dyDescent="0.2">
      <c r="A6" s="6" t="s">
        <v>5</v>
      </c>
      <c r="B6" s="9">
        <v>32084182</v>
      </c>
      <c r="C6" s="9">
        <v>30184201</v>
      </c>
      <c r="D6" s="7">
        <v>94.1</v>
      </c>
      <c r="E6" s="9">
        <v>14760</v>
      </c>
    </row>
    <row r="7" spans="1:5" ht="15" x14ac:dyDescent="0.2">
      <c r="A7" s="6" t="s">
        <v>6</v>
      </c>
      <c r="B7" s="9">
        <v>34305745</v>
      </c>
      <c r="C7" s="9">
        <v>32314643</v>
      </c>
      <c r="D7" s="7">
        <v>94.2</v>
      </c>
      <c r="E7" s="9">
        <v>14765</v>
      </c>
    </row>
    <row r="8" spans="1:5" ht="15" x14ac:dyDescent="0.2">
      <c r="A8" s="6" t="s">
        <v>7</v>
      </c>
      <c r="B8" s="9">
        <v>32817259</v>
      </c>
      <c r="C8" s="9">
        <v>30801038</v>
      </c>
      <c r="D8" s="7">
        <v>93.9</v>
      </c>
      <c r="E8" s="9">
        <v>14698</v>
      </c>
    </row>
    <row r="9" spans="1:5" ht="15" x14ac:dyDescent="0.2">
      <c r="A9" s="6" t="s">
        <v>8</v>
      </c>
      <c r="B9" s="9">
        <v>31768492</v>
      </c>
      <c r="C9" s="9">
        <v>29840109</v>
      </c>
      <c r="D9" s="7">
        <v>93.9</v>
      </c>
      <c r="E9" s="9">
        <v>14731</v>
      </c>
    </row>
    <row r="10" spans="1:5" ht="15" x14ac:dyDescent="0.2">
      <c r="A10" s="6" t="s">
        <v>9</v>
      </c>
      <c r="B10" s="9">
        <v>33145299</v>
      </c>
      <c r="C10" s="9">
        <v>31165947</v>
      </c>
      <c r="D10" s="7">
        <v>94</v>
      </c>
      <c r="E10" s="9">
        <v>14628</v>
      </c>
    </row>
    <row r="11" spans="1:5" ht="15" x14ac:dyDescent="0.2">
      <c r="A11" s="6" t="s">
        <v>10</v>
      </c>
      <c r="B11" s="9">
        <v>31891171</v>
      </c>
      <c r="C11" s="9">
        <v>30072962</v>
      </c>
      <c r="D11" s="7">
        <v>94.3</v>
      </c>
      <c r="E11" s="9">
        <v>14559</v>
      </c>
    </row>
    <row r="12" spans="1:5" ht="15" x14ac:dyDescent="0.2">
      <c r="A12" s="5" t="s">
        <v>34</v>
      </c>
      <c r="B12" s="9">
        <v>20510447</v>
      </c>
      <c r="C12" s="9">
        <v>19491560</v>
      </c>
      <c r="D12" s="7">
        <v>95</v>
      </c>
      <c r="E12" s="9">
        <v>14382</v>
      </c>
    </row>
    <row r="13" spans="1:5" ht="15" x14ac:dyDescent="0.2">
      <c r="A13" s="5" t="s">
        <v>35</v>
      </c>
      <c r="B13" s="9">
        <v>20436098</v>
      </c>
      <c r="C13" s="9">
        <v>19408836</v>
      </c>
      <c r="D13" s="7">
        <v>95</v>
      </c>
      <c r="E13" s="9">
        <v>14415</v>
      </c>
    </row>
    <row r="14" spans="1:5" ht="15" x14ac:dyDescent="0.2">
      <c r="A14" s="5" t="s">
        <v>36</v>
      </c>
      <c r="B14" s="9">
        <v>20306594</v>
      </c>
      <c r="C14" s="9">
        <v>19311127</v>
      </c>
      <c r="D14" s="7">
        <v>95.1</v>
      </c>
      <c r="E14" s="9">
        <v>14498</v>
      </c>
    </row>
    <row r="15" spans="1:5" ht="15" x14ac:dyDescent="0.2">
      <c r="A15" s="5" t="s">
        <v>11</v>
      </c>
      <c r="B15" s="9">
        <v>20504387</v>
      </c>
      <c r="C15" s="9">
        <v>19479205</v>
      </c>
      <c r="D15" s="7">
        <v>95</v>
      </c>
      <c r="E15" s="9">
        <v>14514</v>
      </c>
    </row>
    <row r="16" spans="1:5" ht="15" x14ac:dyDescent="0.2">
      <c r="A16" s="5" t="s">
        <v>37</v>
      </c>
      <c r="B16" s="9">
        <v>20142049</v>
      </c>
      <c r="C16" s="9">
        <v>19132020</v>
      </c>
      <c r="D16" s="7">
        <v>95</v>
      </c>
      <c r="E16" s="9">
        <v>14536</v>
      </c>
    </row>
    <row r="17" spans="1:5" ht="15" x14ac:dyDescent="0.2">
      <c r="A17" s="5" t="s">
        <v>12</v>
      </c>
      <c r="B17" s="9">
        <v>20398584</v>
      </c>
      <c r="C17" s="9">
        <v>19367620</v>
      </c>
      <c r="D17" s="7">
        <v>95</v>
      </c>
      <c r="E17" s="9">
        <v>14470</v>
      </c>
    </row>
    <row r="18" spans="1:5" ht="15" x14ac:dyDescent="0.2">
      <c r="A18" s="5" t="s">
        <v>60</v>
      </c>
      <c r="B18" s="9">
        <v>20433607</v>
      </c>
      <c r="C18" s="9">
        <v>19392095</v>
      </c>
      <c r="D18" s="7">
        <v>94.9</v>
      </c>
      <c r="E18" s="9">
        <v>14561</v>
      </c>
    </row>
    <row r="19" spans="1:5" ht="15" x14ac:dyDescent="0.2">
      <c r="A19" s="5" t="s">
        <v>61</v>
      </c>
      <c r="B19" s="9">
        <v>20599721</v>
      </c>
      <c r="C19" s="9">
        <v>19584163</v>
      </c>
      <c r="D19" s="7">
        <v>95.1</v>
      </c>
      <c r="E19" s="9">
        <v>14507</v>
      </c>
    </row>
    <row r="20" spans="1:5" ht="15" x14ac:dyDescent="0.2">
      <c r="A20" s="5" t="s">
        <v>62</v>
      </c>
      <c r="B20" s="9">
        <v>20438550</v>
      </c>
      <c r="C20" s="9">
        <v>19412593</v>
      </c>
      <c r="D20" s="7">
        <v>95</v>
      </c>
      <c r="E20" s="9">
        <v>14539</v>
      </c>
    </row>
    <row r="21" spans="1:5" ht="15" x14ac:dyDescent="0.2">
      <c r="A21" s="5" t="s">
        <v>63</v>
      </c>
      <c r="B21" s="9">
        <v>20736971</v>
      </c>
      <c r="C21" s="9">
        <v>19737943</v>
      </c>
      <c r="D21" s="7">
        <v>95.2</v>
      </c>
      <c r="E21" s="9">
        <v>14333</v>
      </c>
    </row>
    <row r="22" spans="1:5" ht="15" x14ac:dyDescent="0.2">
      <c r="A22" s="5" t="s">
        <v>64</v>
      </c>
      <c r="B22" s="9">
        <v>20813728</v>
      </c>
      <c r="C22" s="9">
        <v>19819158</v>
      </c>
      <c r="D22" s="7">
        <v>95.2</v>
      </c>
      <c r="E22" s="9">
        <v>14306</v>
      </c>
    </row>
    <row r="23" spans="1:5" ht="15" x14ac:dyDescent="0.2">
      <c r="A23" s="5" t="s">
        <v>65</v>
      </c>
      <c r="B23" s="9">
        <v>20668331</v>
      </c>
      <c r="C23" s="9">
        <v>19599544</v>
      </c>
      <c r="D23" s="7">
        <v>94.8</v>
      </c>
      <c r="E23" s="9">
        <v>14470</v>
      </c>
    </row>
    <row r="24" spans="1:5" ht="15" x14ac:dyDescent="0.2">
      <c r="A24" s="5" t="s">
        <v>38</v>
      </c>
      <c r="B24" s="10">
        <v>19041899</v>
      </c>
      <c r="C24" s="10">
        <v>17961244</v>
      </c>
      <c r="D24" s="8">
        <v>94.320000000000007</v>
      </c>
      <c r="E24" s="9">
        <v>14610</v>
      </c>
    </row>
    <row r="25" spans="1:5" ht="15" x14ac:dyDescent="0.2">
      <c r="A25" s="5" t="s">
        <v>39</v>
      </c>
      <c r="B25" s="10">
        <v>21225037</v>
      </c>
      <c r="C25" s="10">
        <v>20178340</v>
      </c>
      <c r="D25" s="8">
        <v>95.07</v>
      </c>
      <c r="E25" s="9">
        <v>14471</v>
      </c>
    </row>
    <row r="26" spans="1:5" ht="15" x14ac:dyDescent="0.2">
      <c r="A26" s="5" t="s">
        <v>40</v>
      </c>
      <c r="B26" s="10">
        <v>30651569</v>
      </c>
      <c r="C26" s="10">
        <v>28635498</v>
      </c>
      <c r="D26" s="8">
        <v>93.42</v>
      </c>
      <c r="E26" s="9">
        <v>14490</v>
      </c>
    </row>
    <row r="27" spans="1:5" ht="15" x14ac:dyDescent="0.2">
      <c r="A27" s="5" t="s">
        <v>13</v>
      </c>
      <c r="B27" s="10">
        <v>24606130</v>
      </c>
      <c r="C27" s="10">
        <v>23188089</v>
      </c>
      <c r="D27" s="8">
        <v>94.24</v>
      </c>
      <c r="E27" s="9">
        <v>14443</v>
      </c>
    </row>
    <row r="28" spans="1:5" ht="15" x14ac:dyDescent="0.2">
      <c r="A28" s="5" t="s">
        <v>41</v>
      </c>
      <c r="B28" s="10">
        <v>26181362</v>
      </c>
      <c r="C28" s="10">
        <v>24860396</v>
      </c>
      <c r="D28" s="8">
        <v>94.95</v>
      </c>
      <c r="E28" s="9">
        <v>14462</v>
      </c>
    </row>
    <row r="29" spans="1:5" ht="15" x14ac:dyDescent="0.2">
      <c r="A29" s="5" t="s">
        <v>42</v>
      </c>
      <c r="B29" s="10">
        <v>23623780</v>
      </c>
      <c r="C29" s="10">
        <v>22296653</v>
      </c>
      <c r="D29" s="8">
        <v>94.38</v>
      </c>
      <c r="E29" s="9">
        <v>14534</v>
      </c>
    </row>
    <row r="30" spans="1:5" ht="15" x14ac:dyDescent="0.2">
      <c r="A30" s="5" t="s">
        <v>43</v>
      </c>
      <c r="B30" s="10">
        <v>22300686</v>
      </c>
      <c r="C30" s="10">
        <v>21099094</v>
      </c>
      <c r="D30" s="8">
        <v>94.61</v>
      </c>
      <c r="E30" s="9">
        <v>14420</v>
      </c>
    </row>
    <row r="31" spans="1:5" ht="15" x14ac:dyDescent="0.2">
      <c r="A31" s="5" t="s">
        <v>44</v>
      </c>
      <c r="B31" s="10">
        <v>32394654</v>
      </c>
      <c r="C31" s="10">
        <v>30590281</v>
      </c>
      <c r="D31" s="8">
        <v>94.43</v>
      </c>
      <c r="E31" s="9">
        <v>14509</v>
      </c>
    </row>
    <row r="32" spans="1:5" ht="15" x14ac:dyDescent="0.2">
      <c r="A32" s="5" t="s">
        <v>45</v>
      </c>
      <c r="B32" s="10">
        <v>22426318</v>
      </c>
      <c r="C32" s="10">
        <v>21313500</v>
      </c>
      <c r="D32" s="8">
        <v>95.04</v>
      </c>
      <c r="E32" s="9">
        <v>14971</v>
      </c>
    </row>
    <row r="33" spans="1:5" ht="15" x14ac:dyDescent="0.2">
      <c r="A33" s="5" t="s">
        <v>46</v>
      </c>
      <c r="B33" s="10">
        <v>27225840</v>
      </c>
      <c r="C33" s="10">
        <v>25783010</v>
      </c>
      <c r="D33" s="8">
        <v>94.699999999999989</v>
      </c>
      <c r="E33" s="9">
        <v>15031</v>
      </c>
    </row>
    <row r="34" spans="1:5" ht="15" x14ac:dyDescent="0.2">
      <c r="A34" s="5" t="s">
        <v>47</v>
      </c>
      <c r="B34" s="10">
        <v>21762867</v>
      </c>
      <c r="C34" s="10">
        <v>20266554</v>
      </c>
      <c r="D34" s="8">
        <v>93.12</v>
      </c>
      <c r="E34" s="9">
        <v>14994</v>
      </c>
    </row>
    <row r="35" spans="1:5" ht="15" x14ac:dyDescent="0.2">
      <c r="A35" s="5" t="s">
        <v>14</v>
      </c>
      <c r="B35" s="10">
        <v>24237893</v>
      </c>
      <c r="C35" s="10">
        <v>22774121</v>
      </c>
      <c r="D35" s="8">
        <v>93.96</v>
      </c>
      <c r="E35" s="9">
        <v>14942</v>
      </c>
    </row>
    <row r="36" spans="1:5" ht="15" x14ac:dyDescent="0.2">
      <c r="A36" s="5" t="s">
        <v>48</v>
      </c>
      <c r="B36" s="10">
        <v>29254601</v>
      </c>
      <c r="C36" s="10">
        <v>27574287</v>
      </c>
      <c r="D36" s="8">
        <v>94.26</v>
      </c>
      <c r="E36" s="9">
        <v>15104</v>
      </c>
    </row>
    <row r="37" spans="1:5" ht="15" x14ac:dyDescent="0.2">
      <c r="A37" s="5" t="s">
        <v>49</v>
      </c>
      <c r="B37" s="10">
        <v>34111122</v>
      </c>
      <c r="C37" s="10">
        <v>32256669</v>
      </c>
      <c r="D37" s="8">
        <v>94.56</v>
      </c>
      <c r="E37" s="9">
        <v>15022</v>
      </c>
    </row>
    <row r="38" spans="1:5" ht="15" x14ac:dyDescent="0.2">
      <c r="A38" s="5" t="s">
        <v>50</v>
      </c>
      <c r="B38" s="10">
        <v>29642899</v>
      </c>
      <c r="C38" s="10">
        <v>27805751</v>
      </c>
      <c r="D38" s="8">
        <v>93.8</v>
      </c>
      <c r="E38" s="9">
        <v>14975</v>
      </c>
    </row>
    <row r="39" spans="1:5" ht="15" x14ac:dyDescent="0.2">
      <c r="A39" s="5" t="s">
        <v>51</v>
      </c>
      <c r="B39" s="10">
        <v>39991602</v>
      </c>
      <c r="C39" s="10">
        <v>37695288</v>
      </c>
      <c r="D39" s="8">
        <v>94.26</v>
      </c>
      <c r="E39" s="9">
        <v>14751</v>
      </c>
    </row>
  </sheetData>
  <phoneticPr fontId="4" type="noConversion"/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8E0D4-BE58-4CB7-BE6C-0460509ED4C1}">
  <dimension ref="A1:I118"/>
  <sheetViews>
    <sheetView workbookViewId="0">
      <selection sqref="A1:A1048576"/>
    </sheetView>
  </sheetViews>
  <sheetFormatPr defaultRowHeight="14.25" x14ac:dyDescent="0.2"/>
  <cols>
    <col min="1" max="1" width="17.875" bestFit="1" customWidth="1"/>
    <col min="2" max="3" width="9" style="17"/>
    <col min="4" max="5" width="14.125" style="17" bestFit="1" customWidth="1"/>
    <col min="6" max="7" width="19" style="17" bestFit="1" customWidth="1"/>
    <col min="8" max="9" width="27.75" style="17" bestFit="1" customWidth="1"/>
  </cols>
  <sheetData>
    <row r="1" spans="1:9" s="13" customFormat="1" x14ac:dyDescent="0.2">
      <c r="A1" s="13" t="s">
        <v>202</v>
      </c>
      <c r="B1" s="18" t="s">
        <v>203</v>
      </c>
      <c r="C1" s="18" t="s">
        <v>204</v>
      </c>
      <c r="D1" s="18" t="s">
        <v>205</v>
      </c>
      <c r="E1" s="18" t="s">
        <v>206</v>
      </c>
      <c r="F1" s="18" t="s">
        <v>207</v>
      </c>
      <c r="G1" s="18" t="s">
        <v>208</v>
      </c>
      <c r="H1" s="18" t="s">
        <v>209</v>
      </c>
      <c r="I1" s="18" t="s">
        <v>210</v>
      </c>
    </row>
    <row r="2" spans="1:9" x14ac:dyDescent="0.2">
      <c r="A2" t="s">
        <v>201</v>
      </c>
      <c r="B2" s="17">
        <v>0.63314899999999996</v>
      </c>
      <c r="C2" s="17">
        <v>0.22614200000000001</v>
      </c>
      <c r="D2" s="17">
        <v>31.634799999999998</v>
      </c>
      <c r="E2" s="17">
        <v>35.038899999999998</v>
      </c>
      <c r="F2" s="17">
        <v>4.0464000000000002</v>
      </c>
      <c r="G2" s="17">
        <v>2.9975299999999998</v>
      </c>
      <c r="H2" s="17">
        <v>28.941400000000002</v>
      </c>
      <c r="I2" s="17">
        <v>29.202200000000001</v>
      </c>
    </row>
    <row r="3" spans="1:9" x14ac:dyDescent="0.2">
      <c r="A3" t="s">
        <v>200</v>
      </c>
      <c r="B3" s="17">
        <v>6.5673399999999997</v>
      </c>
      <c r="C3" s="17">
        <v>6.2717999999999998</v>
      </c>
      <c r="D3" s="17">
        <v>3.0956000000000001</v>
      </c>
      <c r="E3" s="17">
        <v>3.2402600000000001</v>
      </c>
      <c r="F3" s="17">
        <v>5.26816</v>
      </c>
      <c r="G3" s="17">
        <v>5.0129900000000003</v>
      </c>
      <c r="H3" s="17">
        <v>3.0444100000000001</v>
      </c>
      <c r="I3" s="17">
        <v>2.6634899999999999</v>
      </c>
    </row>
    <row r="4" spans="1:9" x14ac:dyDescent="0.2">
      <c r="A4" t="s">
        <v>199</v>
      </c>
      <c r="B4" s="17">
        <v>0.47366399999999997</v>
      </c>
      <c r="C4" s="17">
        <v>0.48987399999999998</v>
      </c>
      <c r="D4" s="17">
        <v>4.5079000000000002</v>
      </c>
      <c r="E4" s="17">
        <v>5.2640700000000002</v>
      </c>
      <c r="F4" s="17">
        <v>0.50830600000000004</v>
      </c>
      <c r="G4" s="17">
        <v>0.51267799999999997</v>
      </c>
      <c r="H4" s="17">
        <v>5.0167999999999999</v>
      </c>
      <c r="I4" s="17">
        <v>5.2510500000000002</v>
      </c>
    </row>
    <row r="5" spans="1:9" x14ac:dyDescent="0.2">
      <c r="A5" t="s">
        <v>198</v>
      </c>
      <c r="B5" s="17">
        <v>3.2257400000000001</v>
      </c>
      <c r="C5" s="17">
        <v>2.8998200000000001</v>
      </c>
      <c r="D5" s="17">
        <v>11.4697</v>
      </c>
      <c r="E5" s="17">
        <v>11.8558</v>
      </c>
      <c r="F5" s="17">
        <v>4.0456200000000004</v>
      </c>
      <c r="G5" s="17">
        <v>4.7266000000000004</v>
      </c>
      <c r="H5" s="17">
        <v>12.091799999999999</v>
      </c>
      <c r="I5" s="17">
        <v>12.2605</v>
      </c>
    </row>
    <row r="6" spans="1:9" x14ac:dyDescent="0.2">
      <c r="A6" t="s">
        <v>197</v>
      </c>
      <c r="B6" s="17">
        <v>25.3415</v>
      </c>
      <c r="C6" s="17">
        <v>27.944800000000001</v>
      </c>
      <c r="D6" s="17">
        <v>11.1152</v>
      </c>
      <c r="E6" s="17">
        <v>11.569699999999999</v>
      </c>
      <c r="F6" s="17">
        <v>24.4041</v>
      </c>
      <c r="G6" s="17">
        <v>25.011800000000001</v>
      </c>
      <c r="H6" s="17">
        <v>9.9764400000000002</v>
      </c>
      <c r="I6" s="17">
        <v>10.0779</v>
      </c>
    </row>
    <row r="7" spans="1:9" x14ac:dyDescent="0.2">
      <c r="A7" t="s">
        <v>196</v>
      </c>
      <c r="B7" s="17">
        <v>2.53478</v>
      </c>
      <c r="C7" s="17">
        <v>2.4548000000000001</v>
      </c>
      <c r="D7" s="17">
        <v>11.458399999999999</v>
      </c>
      <c r="E7" s="17">
        <v>13.123100000000001</v>
      </c>
      <c r="F7" s="17">
        <v>2.4952200000000002</v>
      </c>
      <c r="G7" s="17">
        <v>2.3737300000000001</v>
      </c>
      <c r="H7" s="17">
        <v>11.2768</v>
      </c>
      <c r="I7" s="17">
        <v>11.4678</v>
      </c>
    </row>
    <row r="8" spans="1:9" x14ac:dyDescent="0.2">
      <c r="A8" t="s">
        <v>195</v>
      </c>
      <c r="B8" s="17">
        <v>0</v>
      </c>
      <c r="C8" s="17">
        <v>0</v>
      </c>
      <c r="D8" s="17">
        <v>1.14059</v>
      </c>
      <c r="E8" s="17">
        <v>1.4864599999999999</v>
      </c>
      <c r="F8" s="17">
        <v>5.8854099999999998E-3</v>
      </c>
      <c r="G8" s="17">
        <v>0</v>
      </c>
      <c r="H8" s="17">
        <v>1.20668</v>
      </c>
      <c r="I8" s="17">
        <v>1.3007</v>
      </c>
    </row>
    <row r="9" spans="1:9" x14ac:dyDescent="0.2">
      <c r="A9" t="s">
        <v>194</v>
      </c>
      <c r="B9" s="17">
        <v>1.44008</v>
      </c>
      <c r="C9" s="17">
        <v>1.3594599999999999</v>
      </c>
      <c r="D9" s="17">
        <v>3.2776100000000001</v>
      </c>
      <c r="E9" s="17">
        <v>3.1010599999999999</v>
      </c>
      <c r="F9" s="17">
        <v>1.45451</v>
      </c>
      <c r="G9" s="17">
        <v>1.43849</v>
      </c>
      <c r="H9" s="17">
        <v>3.3519000000000001</v>
      </c>
      <c r="I9" s="17">
        <v>3.4217900000000001</v>
      </c>
    </row>
    <row r="10" spans="1:9" x14ac:dyDescent="0.2">
      <c r="A10" t="s">
        <v>193</v>
      </c>
      <c r="B10" s="17">
        <v>1.0155000000000001</v>
      </c>
      <c r="C10" s="17">
        <v>0.76426799999999995</v>
      </c>
      <c r="D10" s="17">
        <v>3.54535</v>
      </c>
      <c r="E10" s="17">
        <v>4.1562599999999996</v>
      </c>
      <c r="F10" s="17">
        <v>0.89433600000000002</v>
      </c>
      <c r="G10" s="17">
        <v>1.0543400000000001</v>
      </c>
      <c r="H10" s="17">
        <v>3.69476</v>
      </c>
      <c r="I10" s="17">
        <v>3.8901699999999999</v>
      </c>
    </row>
    <row r="11" spans="1:9" x14ac:dyDescent="0.2">
      <c r="A11" t="s">
        <v>192</v>
      </c>
      <c r="B11" s="17">
        <v>8.6419700000000006</v>
      </c>
      <c r="C11" s="17">
        <v>7.6082299999999998</v>
      </c>
      <c r="D11" s="17">
        <v>49.8536</v>
      </c>
      <c r="E11" s="17">
        <v>49.846299999999999</v>
      </c>
      <c r="F11" s="17">
        <v>7.6572500000000003</v>
      </c>
      <c r="G11" s="17">
        <v>8.6015800000000002</v>
      </c>
      <c r="H11" s="17">
        <v>49.087400000000002</v>
      </c>
      <c r="I11" s="17">
        <v>48.331299999999999</v>
      </c>
    </row>
    <row r="12" spans="1:9" x14ac:dyDescent="0.2">
      <c r="A12" t="s">
        <v>191</v>
      </c>
      <c r="B12" s="17">
        <v>0.17305599999999999</v>
      </c>
      <c r="C12" s="17">
        <v>8.5806300000000002E-2</v>
      </c>
      <c r="D12" s="17">
        <v>1.50139</v>
      </c>
      <c r="E12" s="17">
        <v>1.7222200000000001</v>
      </c>
      <c r="F12" s="17">
        <v>0.144228</v>
      </c>
      <c r="G12" s="17">
        <v>0.257965</v>
      </c>
      <c r="H12" s="17">
        <v>1.32189</v>
      </c>
      <c r="I12" s="17">
        <v>1.0351300000000001</v>
      </c>
    </row>
    <row r="13" spans="1:9" x14ac:dyDescent="0.2">
      <c r="A13" t="s">
        <v>190</v>
      </c>
      <c r="B13" s="17">
        <v>1.60408</v>
      </c>
      <c r="C13" s="17">
        <v>1.7254700000000001</v>
      </c>
      <c r="D13" s="17">
        <v>0.78224899999999997</v>
      </c>
      <c r="E13" s="17">
        <v>0.66005000000000003</v>
      </c>
      <c r="F13" s="17">
        <v>1.98309</v>
      </c>
      <c r="G13" s="17">
        <v>1.6117900000000001</v>
      </c>
      <c r="H13" s="17">
        <v>0.68557500000000005</v>
      </c>
      <c r="I13" s="17">
        <v>0.47210099999999999</v>
      </c>
    </row>
    <row r="14" spans="1:9" x14ac:dyDescent="0.2">
      <c r="A14" t="s">
        <v>189</v>
      </c>
      <c r="B14" s="17">
        <v>0</v>
      </c>
      <c r="C14" s="17">
        <v>9.7562499999999996E-2</v>
      </c>
      <c r="D14" s="17">
        <v>0.32475399999999999</v>
      </c>
      <c r="E14" s="17">
        <v>0.337142</v>
      </c>
      <c r="F14" s="17">
        <v>3.9556099999999997E-2</v>
      </c>
      <c r="G14" s="17">
        <v>8.2858799999999996E-2</v>
      </c>
      <c r="H14" s="17">
        <v>1.0472999999999999</v>
      </c>
      <c r="I14" s="17">
        <v>1.4958400000000001</v>
      </c>
    </row>
    <row r="15" spans="1:9" x14ac:dyDescent="0.2">
      <c r="A15" t="s">
        <v>188</v>
      </c>
      <c r="B15" s="17">
        <v>4.8857999999999997</v>
      </c>
      <c r="C15" s="17">
        <v>4.3594600000000003</v>
      </c>
      <c r="D15" s="17">
        <v>13.1173</v>
      </c>
      <c r="E15" s="17">
        <v>11.990600000000001</v>
      </c>
      <c r="F15" s="17">
        <v>5.4844299999999997</v>
      </c>
      <c r="G15" s="17">
        <v>6.6223999999999998</v>
      </c>
      <c r="H15" s="17">
        <v>13.196300000000001</v>
      </c>
      <c r="I15" s="17">
        <v>11.769500000000001</v>
      </c>
    </row>
    <row r="16" spans="1:9" x14ac:dyDescent="0.2">
      <c r="A16" t="s">
        <v>187</v>
      </c>
      <c r="B16" s="17">
        <v>2.5608300000000002</v>
      </c>
      <c r="C16" s="17">
        <v>1.86629</v>
      </c>
      <c r="D16" s="17">
        <v>14.4162</v>
      </c>
      <c r="E16" s="17">
        <v>13.1791</v>
      </c>
      <c r="F16" s="17">
        <v>2.7634300000000001</v>
      </c>
      <c r="G16" s="17">
        <v>1.86731</v>
      </c>
      <c r="H16" s="17">
        <v>15.7142</v>
      </c>
      <c r="I16" s="17">
        <v>14.7659</v>
      </c>
    </row>
    <row r="17" spans="1:9" x14ac:dyDescent="0.2">
      <c r="A17" t="s">
        <v>186</v>
      </c>
      <c r="B17" s="17">
        <v>9.67516</v>
      </c>
      <c r="C17" s="17">
        <v>9.1962899999999994</v>
      </c>
      <c r="D17" s="17">
        <v>113.514</v>
      </c>
      <c r="E17" s="17">
        <v>107.298</v>
      </c>
      <c r="F17" s="17">
        <v>11.0444</v>
      </c>
      <c r="G17" s="17">
        <v>11.3621</v>
      </c>
      <c r="H17" s="17">
        <v>109.849</v>
      </c>
      <c r="I17" s="17">
        <v>107.434</v>
      </c>
    </row>
    <row r="18" spans="1:9" x14ac:dyDescent="0.2">
      <c r="A18" t="s">
        <v>185</v>
      </c>
      <c r="B18" s="17">
        <v>0.26913399999999998</v>
      </c>
      <c r="C18" s="17">
        <v>0.64066800000000002</v>
      </c>
      <c r="D18" s="17">
        <v>18.6021</v>
      </c>
      <c r="E18" s="17">
        <v>18.816700000000001</v>
      </c>
      <c r="F18" s="17">
        <v>0.70134200000000002</v>
      </c>
      <c r="G18" s="17">
        <v>0.57566600000000001</v>
      </c>
      <c r="H18" s="17">
        <v>19.017800000000001</v>
      </c>
      <c r="I18" s="17">
        <v>18.261800000000001</v>
      </c>
    </row>
    <row r="19" spans="1:9" x14ac:dyDescent="0.2">
      <c r="A19" t="s">
        <v>184</v>
      </c>
      <c r="B19" s="17">
        <v>1.28145</v>
      </c>
      <c r="C19" s="17">
        <v>1.51261</v>
      </c>
      <c r="D19" s="17">
        <v>0.52004099999999998</v>
      </c>
      <c r="E19" s="17">
        <v>0.60248699999999999</v>
      </c>
      <c r="F19" s="17">
        <v>0.81897299999999995</v>
      </c>
      <c r="G19" s="17">
        <v>1.17052</v>
      </c>
      <c r="H19" s="17">
        <v>0.37720199999999998</v>
      </c>
      <c r="I19" s="17">
        <v>0.45935599999999999</v>
      </c>
    </row>
    <row r="20" spans="1:9" x14ac:dyDescent="0.2">
      <c r="A20" t="s">
        <v>183</v>
      </c>
      <c r="B20" s="17">
        <v>0.119273</v>
      </c>
      <c r="C20" s="17">
        <v>0.37901099999999999</v>
      </c>
      <c r="D20" s="17">
        <v>1.69607</v>
      </c>
      <c r="E20" s="17">
        <v>2.22485</v>
      </c>
      <c r="F20" s="17">
        <v>0.22090099999999999</v>
      </c>
      <c r="G20" s="17">
        <v>0.11054799999999999</v>
      </c>
      <c r="H20" s="17">
        <v>2.5387</v>
      </c>
      <c r="I20" s="17">
        <v>1.9204600000000001</v>
      </c>
    </row>
    <row r="21" spans="1:9" x14ac:dyDescent="0.2">
      <c r="A21" t="s">
        <v>182</v>
      </c>
      <c r="B21" s="17">
        <v>1.4729699999999999</v>
      </c>
      <c r="C21" s="17">
        <v>0.84202100000000002</v>
      </c>
      <c r="D21" s="17">
        <v>3.52101</v>
      </c>
      <c r="E21" s="17">
        <v>4.5610900000000001</v>
      </c>
      <c r="F21" s="17">
        <v>1.0781700000000001</v>
      </c>
      <c r="G21" s="17">
        <v>1.4925999999999999</v>
      </c>
      <c r="H21" s="17">
        <v>3.4056099999999998</v>
      </c>
      <c r="I21" s="17">
        <v>3.7199300000000002</v>
      </c>
    </row>
    <row r="22" spans="1:9" x14ac:dyDescent="0.2">
      <c r="A22" t="s">
        <v>181</v>
      </c>
      <c r="B22" s="17">
        <v>0.55408199999999996</v>
      </c>
      <c r="C22" s="17">
        <v>0.63354299999999997</v>
      </c>
      <c r="D22" s="17">
        <v>2.2756799999999999</v>
      </c>
      <c r="E22" s="17">
        <v>2.09348</v>
      </c>
      <c r="F22" s="17">
        <v>0.60684800000000005</v>
      </c>
      <c r="G22" s="17">
        <v>0.54710899999999996</v>
      </c>
      <c r="H22" s="17">
        <v>2.0859299999999998</v>
      </c>
      <c r="I22" s="17">
        <v>1.9157299999999999</v>
      </c>
    </row>
    <row r="23" spans="1:9" x14ac:dyDescent="0.2">
      <c r="A23" t="s">
        <v>180</v>
      </c>
      <c r="B23" s="17">
        <v>2.0500600000000002</v>
      </c>
      <c r="C23" s="17">
        <v>1.7339</v>
      </c>
      <c r="D23" s="17">
        <v>5.3683699999999996</v>
      </c>
      <c r="E23" s="17">
        <v>5.3799400000000004</v>
      </c>
      <c r="F23" s="17">
        <v>2.64927</v>
      </c>
      <c r="G23" s="17">
        <v>1.9702299999999999</v>
      </c>
      <c r="H23" s="17">
        <v>8.5772200000000005</v>
      </c>
      <c r="I23" s="17">
        <v>7.46746</v>
      </c>
    </row>
    <row r="24" spans="1:9" x14ac:dyDescent="0.2">
      <c r="A24" t="s">
        <v>179</v>
      </c>
      <c r="B24" s="17">
        <v>1.0465899999999999</v>
      </c>
      <c r="C24" s="17">
        <v>1.4516800000000001</v>
      </c>
      <c r="D24" s="17">
        <v>3.5602100000000001</v>
      </c>
      <c r="E24" s="17">
        <v>3.9740899999999999</v>
      </c>
      <c r="F24" s="17">
        <v>1.4866699999999999</v>
      </c>
      <c r="G24" s="17">
        <v>1.2339100000000001</v>
      </c>
      <c r="H24" s="17">
        <v>3.5542799999999999</v>
      </c>
      <c r="I24" s="17">
        <v>3.78973</v>
      </c>
    </row>
    <row r="25" spans="1:9" x14ac:dyDescent="0.2">
      <c r="A25" t="s">
        <v>178</v>
      </c>
      <c r="B25" s="17">
        <v>4.7409399999999997E-2</v>
      </c>
      <c r="C25" s="17">
        <v>0</v>
      </c>
      <c r="D25" s="17">
        <v>4.8504899999999997</v>
      </c>
      <c r="E25" s="17">
        <v>4.4263599999999999</v>
      </c>
      <c r="F25" s="17">
        <v>0.237072</v>
      </c>
      <c r="G25" s="17">
        <v>4.8855200000000001E-2</v>
      </c>
      <c r="H25" s="17">
        <v>6.3700599999999996</v>
      </c>
      <c r="I25" s="17">
        <v>6.2821499999999997</v>
      </c>
    </row>
    <row r="26" spans="1:9" x14ac:dyDescent="0.2">
      <c r="A26" t="s">
        <v>177</v>
      </c>
      <c r="B26" s="17">
        <v>0.54668499999999998</v>
      </c>
      <c r="C26" s="17">
        <v>0.50729400000000002</v>
      </c>
      <c r="D26" s="17">
        <v>3.7009300000000001</v>
      </c>
      <c r="E26" s="17">
        <v>3.7988300000000002</v>
      </c>
      <c r="F26" s="17">
        <v>0.563801</v>
      </c>
      <c r="G26" s="17">
        <v>0.46239599999999997</v>
      </c>
      <c r="H26" s="17">
        <v>3.3541500000000002</v>
      </c>
      <c r="I26" s="17">
        <v>3.65063</v>
      </c>
    </row>
    <row r="27" spans="1:9" x14ac:dyDescent="0.2">
      <c r="A27" t="s">
        <v>176</v>
      </c>
      <c r="B27" s="17">
        <v>3.1440800000000002</v>
      </c>
      <c r="C27" s="17">
        <v>3.1264599999999998</v>
      </c>
      <c r="D27" s="17">
        <v>0.72562899999999997</v>
      </c>
      <c r="E27" s="17">
        <v>0.95711400000000002</v>
      </c>
      <c r="F27" s="17">
        <v>3.0041799999999999</v>
      </c>
      <c r="G27" s="17">
        <v>3.3118300000000001</v>
      </c>
      <c r="H27" s="17">
        <v>0.63698100000000002</v>
      </c>
      <c r="I27" s="17">
        <v>0.89846499999999996</v>
      </c>
    </row>
    <row r="28" spans="1:9" x14ac:dyDescent="0.2">
      <c r="A28" t="s">
        <v>175</v>
      </c>
      <c r="B28" s="17">
        <v>10.3241</v>
      </c>
      <c r="C28" s="17">
        <v>8.7663600000000006</v>
      </c>
      <c r="D28" s="17">
        <v>21.9057</v>
      </c>
      <c r="E28" s="17">
        <v>21.417400000000001</v>
      </c>
      <c r="F28" s="17">
        <v>8.5260700000000007</v>
      </c>
      <c r="G28" s="17">
        <v>8.1396899999999999</v>
      </c>
      <c r="H28" s="17">
        <v>21.8109</v>
      </c>
      <c r="I28" s="17">
        <v>23.177900000000001</v>
      </c>
    </row>
    <row r="29" spans="1:9" x14ac:dyDescent="0.2">
      <c r="A29" t="s">
        <v>174</v>
      </c>
      <c r="B29" s="17">
        <v>1.04043</v>
      </c>
      <c r="C29" s="17">
        <v>1.0805</v>
      </c>
      <c r="D29" s="17">
        <v>4.0396700000000001</v>
      </c>
      <c r="E29" s="17">
        <v>3.5478100000000001</v>
      </c>
      <c r="F29" s="17">
        <v>1.5331399999999999</v>
      </c>
      <c r="G29" s="17">
        <v>1.6582300000000001</v>
      </c>
      <c r="H29" s="17">
        <v>4.7205000000000004</v>
      </c>
      <c r="I29" s="17">
        <v>4.6637300000000002</v>
      </c>
    </row>
    <row r="30" spans="1:9" x14ac:dyDescent="0.2">
      <c r="A30" t="s">
        <v>173</v>
      </c>
      <c r="B30" s="17">
        <v>2.75041</v>
      </c>
      <c r="C30" s="17">
        <v>3.2619400000000001</v>
      </c>
      <c r="D30" s="17">
        <v>18.483799999999999</v>
      </c>
      <c r="E30" s="17">
        <v>19.173100000000002</v>
      </c>
      <c r="F30" s="17">
        <v>2.7530199999999998</v>
      </c>
      <c r="G30" s="17">
        <v>3.1499199999999998</v>
      </c>
      <c r="H30" s="17">
        <v>18.133400000000002</v>
      </c>
      <c r="I30" s="17">
        <v>17.792000000000002</v>
      </c>
    </row>
    <row r="31" spans="1:9" x14ac:dyDescent="0.2">
      <c r="A31" t="s">
        <v>172</v>
      </c>
      <c r="B31" s="17">
        <v>3.4302700000000002</v>
      </c>
      <c r="C31" s="17">
        <v>3.8009400000000002</v>
      </c>
      <c r="D31" s="17">
        <v>31.300799999999999</v>
      </c>
      <c r="E31" s="17">
        <v>29.480499999999999</v>
      </c>
      <c r="F31" s="17">
        <v>3.5400100000000001</v>
      </c>
      <c r="G31" s="17">
        <v>3.6726899999999998</v>
      </c>
      <c r="H31" s="17">
        <v>24.497499999999999</v>
      </c>
      <c r="I31" s="17">
        <v>23.706900000000001</v>
      </c>
    </row>
    <row r="32" spans="1:9" x14ac:dyDescent="0.2">
      <c r="A32" t="s">
        <v>171</v>
      </c>
      <c r="B32" s="17">
        <v>0</v>
      </c>
      <c r="C32" s="17">
        <v>5.1230600000000001E-2</v>
      </c>
      <c r="D32" s="17">
        <v>6.0489100000000002</v>
      </c>
      <c r="E32" s="17">
        <v>7.9727600000000001</v>
      </c>
      <c r="F32" s="17">
        <v>0</v>
      </c>
      <c r="G32" s="17">
        <v>0</v>
      </c>
      <c r="H32" s="17">
        <v>3.7905700000000002</v>
      </c>
      <c r="I32" s="17">
        <v>4.0658300000000001</v>
      </c>
    </row>
    <row r="33" spans="1:9" x14ac:dyDescent="0.2">
      <c r="A33" t="s">
        <v>170</v>
      </c>
      <c r="B33" s="17">
        <v>10.451499999999999</v>
      </c>
      <c r="C33" s="17">
        <v>10.229799999999999</v>
      </c>
      <c r="D33" s="17">
        <v>3.4231500000000001</v>
      </c>
      <c r="E33" s="17">
        <v>3.3114300000000001</v>
      </c>
      <c r="F33" s="17">
        <v>9.8024699999999996</v>
      </c>
      <c r="G33" s="17">
        <v>9.8200800000000008</v>
      </c>
      <c r="H33" s="17">
        <v>3.5468600000000001</v>
      </c>
      <c r="I33" s="17">
        <v>3.6138300000000001</v>
      </c>
    </row>
    <row r="34" spans="1:9" x14ac:dyDescent="0.2">
      <c r="A34" t="s">
        <v>169</v>
      </c>
      <c r="B34" s="17">
        <v>0.77038099999999998</v>
      </c>
      <c r="C34" s="17">
        <v>0.93796199999999996</v>
      </c>
      <c r="D34" s="17">
        <v>12.075100000000001</v>
      </c>
      <c r="E34" s="17">
        <v>12.4335</v>
      </c>
      <c r="F34" s="17">
        <v>1.1887399999999999</v>
      </c>
      <c r="G34" s="17">
        <v>0.90962900000000002</v>
      </c>
      <c r="H34" s="17">
        <v>12.3847</v>
      </c>
      <c r="I34" s="17">
        <v>12.717599999999999</v>
      </c>
    </row>
    <row r="35" spans="1:9" x14ac:dyDescent="0.2">
      <c r="A35" t="s">
        <v>168</v>
      </c>
      <c r="B35" s="17">
        <v>0.62144100000000002</v>
      </c>
      <c r="C35" s="17">
        <v>0.75218499999999999</v>
      </c>
      <c r="D35" s="17">
        <v>1.25336</v>
      </c>
      <c r="E35" s="17">
        <v>1.3565700000000001</v>
      </c>
      <c r="F35" s="17">
        <v>0.77103200000000005</v>
      </c>
      <c r="G35" s="17">
        <v>0.84325899999999998</v>
      </c>
      <c r="H35" s="17">
        <v>2.2134800000000001</v>
      </c>
      <c r="I35" s="17">
        <v>2.1855799999999999</v>
      </c>
    </row>
    <row r="36" spans="1:9" x14ac:dyDescent="0.2">
      <c r="A36" t="s">
        <v>167</v>
      </c>
      <c r="B36" s="17">
        <v>6.1393800000000001</v>
      </c>
      <c r="C36" s="17">
        <v>5.6996900000000004</v>
      </c>
      <c r="D36" s="17">
        <v>12.5162</v>
      </c>
      <c r="E36" s="17">
        <v>12.1722</v>
      </c>
      <c r="F36" s="17">
        <v>6.53498</v>
      </c>
      <c r="G36" s="17">
        <v>6.4872899999999998</v>
      </c>
      <c r="H36" s="17">
        <v>12.1341</v>
      </c>
      <c r="I36" s="17">
        <v>12.784700000000001</v>
      </c>
    </row>
    <row r="37" spans="1:9" x14ac:dyDescent="0.2">
      <c r="A37" t="s">
        <v>166</v>
      </c>
      <c r="B37" s="17">
        <v>5.0355699999999999</v>
      </c>
      <c r="C37" s="17">
        <v>4.6273499999999999</v>
      </c>
      <c r="D37" s="17">
        <v>12.973800000000001</v>
      </c>
      <c r="E37" s="17">
        <v>14.0604</v>
      </c>
      <c r="F37" s="17">
        <v>5.5630899999999999</v>
      </c>
      <c r="G37" s="17">
        <v>5.3705400000000001</v>
      </c>
      <c r="H37" s="17">
        <v>12.9686</v>
      </c>
      <c r="I37" s="17">
        <v>14.9397</v>
      </c>
    </row>
    <row r="38" spans="1:9" x14ac:dyDescent="0.2">
      <c r="A38" t="s">
        <v>165</v>
      </c>
      <c r="B38" s="17">
        <v>3.5896699999999999</v>
      </c>
      <c r="C38" s="17">
        <v>3.9597000000000002</v>
      </c>
      <c r="D38" s="17">
        <v>30.631900000000002</v>
      </c>
      <c r="E38" s="17">
        <v>31.310700000000001</v>
      </c>
      <c r="F38" s="17">
        <v>4.1278800000000002</v>
      </c>
      <c r="G38" s="17">
        <v>4.0454999999999997</v>
      </c>
      <c r="H38" s="17">
        <v>32.587600000000002</v>
      </c>
      <c r="I38" s="17">
        <v>33.576999999999998</v>
      </c>
    </row>
    <row r="39" spans="1:9" x14ac:dyDescent="0.2">
      <c r="A39" t="s">
        <v>164</v>
      </c>
      <c r="B39" s="17">
        <v>0.388519</v>
      </c>
      <c r="C39" s="17">
        <v>0.38527899999999998</v>
      </c>
      <c r="D39" s="17">
        <v>1.27732</v>
      </c>
      <c r="E39" s="17">
        <v>1.51858</v>
      </c>
      <c r="F39" s="17">
        <v>0.38857599999999998</v>
      </c>
      <c r="G39" s="17">
        <v>0.27393600000000001</v>
      </c>
      <c r="H39" s="17">
        <v>1.3301700000000001</v>
      </c>
      <c r="I39" s="17">
        <v>1.4028499999999999</v>
      </c>
    </row>
    <row r="40" spans="1:9" x14ac:dyDescent="0.2">
      <c r="A40" t="s">
        <v>163</v>
      </c>
      <c r="B40" s="17">
        <v>2.7397999999999998</v>
      </c>
      <c r="C40" s="17">
        <v>2.8039000000000001</v>
      </c>
      <c r="D40" s="17">
        <v>13.594900000000001</v>
      </c>
      <c r="E40" s="17">
        <v>13.1831</v>
      </c>
      <c r="F40" s="17">
        <v>3.3830300000000002</v>
      </c>
      <c r="G40" s="17">
        <v>3.2826900000000001</v>
      </c>
      <c r="H40" s="17">
        <v>13.973000000000001</v>
      </c>
      <c r="I40" s="17">
        <v>13.3032</v>
      </c>
    </row>
    <row r="41" spans="1:9" x14ac:dyDescent="0.2">
      <c r="A41" t="s">
        <v>162</v>
      </c>
      <c r="B41" s="17">
        <v>1.24987</v>
      </c>
      <c r="C41" s="17">
        <v>1.0978000000000001</v>
      </c>
      <c r="D41" s="17">
        <v>3.0341100000000001</v>
      </c>
      <c r="E41" s="17">
        <v>3.3332799999999998</v>
      </c>
      <c r="F41" s="17">
        <v>1.3214300000000001</v>
      </c>
      <c r="G41" s="17">
        <v>1.39839</v>
      </c>
      <c r="H41" s="17">
        <v>3.1896399999999998</v>
      </c>
      <c r="I41" s="17">
        <v>3.5444300000000002</v>
      </c>
    </row>
    <row r="42" spans="1:9" x14ac:dyDescent="0.2">
      <c r="A42" t="s">
        <v>161</v>
      </c>
      <c r="B42" s="17">
        <v>1.1901999999999999</v>
      </c>
      <c r="C42" s="17">
        <v>1.5285500000000001</v>
      </c>
      <c r="D42" s="17">
        <v>3.5014400000000001</v>
      </c>
      <c r="E42" s="17">
        <v>3.6927599999999998</v>
      </c>
      <c r="F42" s="17">
        <v>1.3756999999999999</v>
      </c>
      <c r="G42" s="17">
        <v>1.62862</v>
      </c>
      <c r="H42" s="17">
        <v>3.88578</v>
      </c>
      <c r="I42" s="17">
        <v>4.5930600000000004</v>
      </c>
    </row>
    <row r="43" spans="1:9" x14ac:dyDescent="0.2">
      <c r="A43" t="s">
        <v>160</v>
      </c>
      <c r="B43" s="17">
        <v>0.86129999999999995</v>
      </c>
      <c r="C43" s="17">
        <v>0.57645000000000002</v>
      </c>
      <c r="D43" s="17">
        <v>2.6151</v>
      </c>
      <c r="E43" s="17">
        <v>2.5722</v>
      </c>
      <c r="F43" s="17">
        <v>0.90397400000000006</v>
      </c>
      <c r="G43" s="17">
        <v>0.73222200000000004</v>
      </c>
      <c r="H43" s="17">
        <v>2.2587000000000002</v>
      </c>
      <c r="I43" s="17">
        <v>2.3977599999999999</v>
      </c>
    </row>
    <row r="44" spans="1:9" x14ac:dyDescent="0.2">
      <c r="A44" t="s">
        <v>159</v>
      </c>
      <c r="B44" s="17">
        <v>1.8907799999999999</v>
      </c>
      <c r="C44" s="17">
        <v>2.3155199999999998</v>
      </c>
      <c r="D44" s="17">
        <v>7.3625299999999996</v>
      </c>
      <c r="E44" s="17">
        <v>6.9834100000000001</v>
      </c>
      <c r="F44" s="17">
        <v>2.5596999999999999</v>
      </c>
      <c r="G44" s="17">
        <v>2.3291499999999998</v>
      </c>
      <c r="H44" s="17">
        <v>7.6314299999999999</v>
      </c>
      <c r="I44" s="17">
        <v>6.8502299999999998</v>
      </c>
    </row>
    <row r="45" spans="1:9" x14ac:dyDescent="0.2">
      <c r="A45" t="s">
        <v>158</v>
      </c>
      <c r="B45" s="17">
        <v>1.89621</v>
      </c>
      <c r="C45" s="17">
        <v>1.66035</v>
      </c>
      <c r="D45" s="17">
        <v>5.5529099999999998</v>
      </c>
      <c r="E45" s="17">
        <v>5.15984</v>
      </c>
      <c r="F45" s="17">
        <v>1.77536</v>
      </c>
      <c r="G45" s="17">
        <v>1.49671</v>
      </c>
      <c r="H45" s="17">
        <v>6.0564099999999996</v>
      </c>
      <c r="I45" s="17">
        <v>6.5517000000000003</v>
      </c>
    </row>
    <row r="46" spans="1:9" x14ac:dyDescent="0.2">
      <c r="A46" t="s">
        <v>157</v>
      </c>
      <c r="B46" s="17">
        <v>7.6750100000000003</v>
      </c>
      <c r="C46" s="17">
        <v>7.4157599999999997</v>
      </c>
      <c r="D46" s="17">
        <v>16.175599999999999</v>
      </c>
      <c r="E46" s="17">
        <v>13.7164</v>
      </c>
      <c r="F46" s="17">
        <v>7.4291299999999998</v>
      </c>
      <c r="G46" s="17">
        <v>7.5841799999999999</v>
      </c>
      <c r="H46" s="17">
        <v>16.216200000000001</v>
      </c>
      <c r="I46" s="17">
        <v>16.694500000000001</v>
      </c>
    </row>
    <row r="47" spans="1:9" x14ac:dyDescent="0.2">
      <c r="A47" t="s">
        <v>156</v>
      </c>
      <c r="B47" s="17">
        <v>0.67488199999999998</v>
      </c>
      <c r="C47" s="17">
        <v>0.47028599999999998</v>
      </c>
      <c r="D47" s="17">
        <v>2.3753000000000002</v>
      </c>
      <c r="E47" s="17">
        <v>1.78721</v>
      </c>
      <c r="F47" s="17">
        <v>0.71143599999999996</v>
      </c>
      <c r="G47" s="17">
        <v>0.37592599999999998</v>
      </c>
      <c r="H47" s="17">
        <v>2.50082</v>
      </c>
      <c r="I47" s="17">
        <v>2.0473599999999998</v>
      </c>
    </row>
    <row r="48" spans="1:9" x14ac:dyDescent="0.2">
      <c r="A48" t="s">
        <v>155</v>
      </c>
      <c r="B48" s="17">
        <v>35.785800000000002</v>
      </c>
      <c r="C48" s="17">
        <v>36.710599999999999</v>
      </c>
      <c r="D48" s="17">
        <v>16.4282</v>
      </c>
      <c r="E48" s="17">
        <v>18.1111</v>
      </c>
      <c r="F48" s="17">
        <v>36.0717</v>
      </c>
      <c r="G48" s="17">
        <v>35.995899999999999</v>
      </c>
      <c r="H48" s="17">
        <v>17.556100000000001</v>
      </c>
      <c r="I48" s="17">
        <v>16.508700000000001</v>
      </c>
    </row>
    <row r="49" spans="1:9" x14ac:dyDescent="0.2">
      <c r="A49" t="s">
        <v>154</v>
      </c>
      <c r="B49" s="17">
        <v>8.1186299999999996</v>
      </c>
      <c r="C49" s="17">
        <v>8.7432800000000004</v>
      </c>
      <c r="D49" s="17">
        <v>88.736599999999996</v>
      </c>
      <c r="E49" s="17">
        <v>86.292400000000001</v>
      </c>
      <c r="F49" s="17">
        <v>9.6980900000000005</v>
      </c>
      <c r="G49" s="17">
        <v>9.9452200000000008</v>
      </c>
      <c r="H49" s="17">
        <v>83.155699999999996</v>
      </c>
      <c r="I49" s="17">
        <v>77.005600000000001</v>
      </c>
    </row>
    <row r="50" spans="1:9" x14ac:dyDescent="0.2">
      <c r="A50" t="s">
        <v>153</v>
      </c>
      <c r="B50" s="17">
        <v>0.86851999999999996</v>
      </c>
      <c r="C50" s="17">
        <v>0.83088099999999998</v>
      </c>
      <c r="D50" s="17">
        <v>3.1042100000000001</v>
      </c>
      <c r="E50" s="17">
        <v>3.0272800000000002</v>
      </c>
      <c r="F50" s="17">
        <v>1.4508300000000001</v>
      </c>
      <c r="G50" s="17">
        <v>1.0085</v>
      </c>
      <c r="H50" s="17">
        <v>4.1547900000000002</v>
      </c>
      <c r="I50" s="17">
        <v>3.7342499999999998</v>
      </c>
    </row>
    <row r="51" spans="1:9" x14ac:dyDescent="0.2">
      <c r="A51" t="s">
        <v>152</v>
      </c>
      <c r="B51" s="17">
        <v>2.1864499999999998</v>
      </c>
      <c r="C51" s="17">
        <v>2.5499200000000002</v>
      </c>
      <c r="D51" s="17">
        <v>5.0400299999999998</v>
      </c>
      <c r="E51" s="17">
        <v>5.0224599999999997</v>
      </c>
      <c r="F51" s="17">
        <v>2.5356299999999998</v>
      </c>
      <c r="G51" s="17">
        <v>2.2456299999999998</v>
      </c>
      <c r="H51" s="17">
        <v>5.0745800000000001</v>
      </c>
      <c r="I51" s="17">
        <v>5.7036300000000004</v>
      </c>
    </row>
    <row r="52" spans="1:9" x14ac:dyDescent="0.2">
      <c r="A52" t="s">
        <v>151</v>
      </c>
      <c r="B52" s="17">
        <v>1.8852100000000001</v>
      </c>
      <c r="C52" s="17">
        <v>2.0935199999999998</v>
      </c>
      <c r="D52" s="17">
        <v>11.996600000000001</v>
      </c>
      <c r="E52" s="17">
        <v>12.241400000000001</v>
      </c>
      <c r="F52" s="17">
        <v>2.8838400000000002</v>
      </c>
      <c r="G52" s="17">
        <v>2.7527499999999998</v>
      </c>
      <c r="H52" s="17">
        <v>12.079499999999999</v>
      </c>
      <c r="I52" s="17">
        <v>9.2258300000000002</v>
      </c>
    </row>
    <row r="53" spans="1:9" x14ac:dyDescent="0.2">
      <c r="A53" t="s">
        <v>150</v>
      </c>
      <c r="B53" s="17">
        <v>1.0710299999999999</v>
      </c>
      <c r="C53" s="17">
        <v>1.11144</v>
      </c>
      <c r="D53" s="17">
        <v>1.5435700000000001</v>
      </c>
      <c r="E53" s="17">
        <v>1.47854</v>
      </c>
      <c r="F53" s="17">
        <v>2.4501499999999998</v>
      </c>
      <c r="G53" s="17">
        <v>2.6206900000000002</v>
      </c>
      <c r="H53" s="17">
        <v>2.8554300000000001</v>
      </c>
      <c r="I53" s="17">
        <v>2.7915299999999998</v>
      </c>
    </row>
    <row r="54" spans="1:9" x14ac:dyDescent="0.2">
      <c r="A54" t="s">
        <v>149</v>
      </c>
      <c r="B54" s="17">
        <v>6.5368500000000003</v>
      </c>
      <c r="C54" s="17">
        <v>6.5114999999999998</v>
      </c>
      <c r="D54" s="17">
        <v>19.3324</v>
      </c>
      <c r="E54" s="17">
        <v>17.499400000000001</v>
      </c>
      <c r="F54" s="17">
        <v>6.4729299999999999</v>
      </c>
      <c r="G54" s="17">
        <v>5.7120499999999996</v>
      </c>
      <c r="H54" s="17">
        <v>18.936299999999999</v>
      </c>
      <c r="I54" s="17">
        <v>20.459499999999998</v>
      </c>
    </row>
    <row r="55" spans="1:9" x14ac:dyDescent="0.2">
      <c r="A55" t="s">
        <v>148</v>
      </c>
      <c r="B55" s="17">
        <v>0.19802900000000001</v>
      </c>
      <c r="C55" s="17">
        <v>7.8548000000000007E-2</v>
      </c>
      <c r="D55" s="17">
        <v>12.060499999999999</v>
      </c>
      <c r="E55" s="17">
        <v>11.5738</v>
      </c>
      <c r="F55" s="17">
        <v>1.4853700000000001</v>
      </c>
      <c r="G55" s="17">
        <v>1.1019699999999999</v>
      </c>
      <c r="H55" s="17">
        <v>30.316199999999998</v>
      </c>
      <c r="I55" s="17">
        <v>28.902100000000001</v>
      </c>
    </row>
    <row r="56" spans="1:9" x14ac:dyDescent="0.2">
      <c r="A56" t="s">
        <v>147</v>
      </c>
      <c r="B56" s="17">
        <v>1.84582</v>
      </c>
      <c r="C56" s="17">
        <v>1.5650200000000001</v>
      </c>
      <c r="D56" s="17">
        <v>5.1228400000000001</v>
      </c>
      <c r="E56" s="17">
        <v>5.1590999999999996</v>
      </c>
      <c r="F56" s="17">
        <v>2.1475499999999998</v>
      </c>
      <c r="G56" s="17">
        <v>1.7428300000000001</v>
      </c>
      <c r="H56" s="17">
        <v>4.9694700000000003</v>
      </c>
      <c r="I56" s="17">
        <v>4.4487300000000003</v>
      </c>
    </row>
    <row r="57" spans="1:9" x14ac:dyDescent="0.2">
      <c r="A57" t="s">
        <v>146</v>
      </c>
      <c r="B57" s="17">
        <v>14.989699999999999</v>
      </c>
      <c r="C57" s="17">
        <v>15.1722</v>
      </c>
      <c r="D57" s="17">
        <v>6.6852499999999999</v>
      </c>
      <c r="E57" s="17">
        <v>7.0318199999999997</v>
      </c>
      <c r="F57" s="17">
        <v>13.792899999999999</v>
      </c>
      <c r="G57" s="17">
        <v>11.842599999999999</v>
      </c>
      <c r="H57" s="17">
        <v>6.0408600000000003</v>
      </c>
      <c r="I57" s="17">
        <v>8.2715899999999998</v>
      </c>
    </row>
    <row r="58" spans="1:9" x14ac:dyDescent="0.2">
      <c r="A58" t="s">
        <v>145</v>
      </c>
      <c r="B58" s="17">
        <v>3.5249299999999999</v>
      </c>
      <c r="C58" s="17">
        <v>4.4375900000000001</v>
      </c>
      <c r="D58" s="17">
        <v>10.5648</v>
      </c>
      <c r="E58" s="17">
        <v>11.1889</v>
      </c>
      <c r="F58" s="17">
        <v>3.83813</v>
      </c>
      <c r="G58" s="17">
        <v>3.55694</v>
      </c>
      <c r="H58" s="17">
        <v>9.0225299999999997</v>
      </c>
      <c r="I58" s="17">
        <v>9.6562300000000008</v>
      </c>
    </row>
    <row r="59" spans="1:9" x14ac:dyDescent="0.2">
      <c r="A59" t="s">
        <v>144</v>
      </c>
      <c r="B59" s="17">
        <v>7.76105</v>
      </c>
      <c r="C59" s="17">
        <v>7.73461</v>
      </c>
      <c r="D59" s="17">
        <v>14.2555</v>
      </c>
      <c r="E59" s="17">
        <v>14.828799999999999</v>
      </c>
      <c r="F59" s="17">
        <v>9.9669299999999996</v>
      </c>
      <c r="G59" s="17">
        <v>10.1843</v>
      </c>
      <c r="H59" s="17">
        <v>17.601299999999998</v>
      </c>
      <c r="I59" s="17">
        <v>16.3552</v>
      </c>
    </row>
    <row r="60" spans="1:9" x14ac:dyDescent="0.2">
      <c r="A60" t="s">
        <v>143</v>
      </c>
      <c r="B60" s="17">
        <v>2.1597900000000001</v>
      </c>
      <c r="C60" s="17">
        <v>2.5595400000000001</v>
      </c>
      <c r="D60" s="17">
        <v>6.3703500000000002</v>
      </c>
      <c r="E60" s="17">
        <v>6.4164000000000003</v>
      </c>
      <c r="F60" s="17">
        <v>2.3028900000000001</v>
      </c>
      <c r="G60" s="17">
        <v>2.4721700000000002</v>
      </c>
      <c r="H60" s="17">
        <v>6.0966899999999997</v>
      </c>
      <c r="I60" s="17">
        <v>6.0310600000000001</v>
      </c>
    </row>
    <row r="61" spans="1:9" x14ac:dyDescent="0.2">
      <c r="A61" t="s">
        <v>142</v>
      </c>
      <c r="B61" s="17">
        <v>1.0060800000000001</v>
      </c>
      <c r="C61" s="17">
        <v>1.08049</v>
      </c>
      <c r="D61" s="17">
        <v>4.2151100000000001</v>
      </c>
      <c r="E61" s="17">
        <v>4.4001700000000001</v>
      </c>
      <c r="F61" s="17">
        <v>0.86452499999999999</v>
      </c>
      <c r="G61" s="17">
        <v>0.79495899999999997</v>
      </c>
      <c r="H61" s="17">
        <v>3.7709100000000002</v>
      </c>
      <c r="I61" s="17">
        <v>4.3637899999999998</v>
      </c>
    </row>
    <row r="62" spans="1:9" x14ac:dyDescent="0.2">
      <c r="A62" t="s">
        <v>141</v>
      </c>
      <c r="B62" s="17">
        <v>1.9168000000000001</v>
      </c>
      <c r="C62" s="17">
        <v>1.73732</v>
      </c>
      <c r="D62" s="17">
        <v>5.7726800000000003</v>
      </c>
      <c r="E62" s="17">
        <v>6.0898500000000002</v>
      </c>
      <c r="F62" s="17">
        <v>1.45336</v>
      </c>
      <c r="G62" s="17">
        <v>2.1794500000000001</v>
      </c>
      <c r="H62" s="17">
        <v>6.8822900000000002</v>
      </c>
      <c r="I62" s="17">
        <v>5.8680700000000003</v>
      </c>
    </row>
    <row r="63" spans="1:9" x14ac:dyDescent="0.2">
      <c r="A63" t="s">
        <v>140</v>
      </c>
      <c r="B63" s="17">
        <v>5.9897</v>
      </c>
      <c r="C63" s="17">
        <v>5.3595600000000001</v>
      </c>
      <c r="D63" s="17">
        <v>13.8683</v>
      </c>
      <c r="E63" s="17">
        <v>14.7539</v>
      </c>
      <c r="F63" s="17">
        <v>6.0629299999999997</v>
      </c>
      <c r="G63" s="17">
        <v>6.0320499999999999</v>
      </c>
      <c r="H63" s="17">
        <v>14.2166</v>
      </c>
      <c r="I63" s="17">
        <v>12.466799999999999</v>
      </c>
    </row>
    <row r="64" spans="1:9" x14ac:dyDescent="0.2">
      <c r="A64" t="s">
        <v>139</v>
      </c>
      <c r="B64" s="17">
        <v>2.44618</v>
      </c>
      <c r="C64" s="17">
        <v>2.4833799999999999</v>
      </c>
      <c r="D64" s="17">
        <v>5.0964400000000003</v>
      </c>
      <c r="E64" s="17">
        <v>4.9534599999999998</v>
      </c>
      <c r="F64" s="17">
        <v>2.4568699999999999</v>
      </c>
      <c r="G64" s="17">
        <v>2.4641299999999999</v>
      </c>
      <c r="H64" s="17">
        <v>5.8618399999999999</v>
      </c>
      <c r="I64" s="17">
        <v>5.89072</v>
      </c>
    </row>
    <row r="65" spans="1:9" x14ac:dyDescent="0.2">
      <c r="A65" t="s">
        <v>138</v>
      </c>
      <c r="B65" s="17">
        <v>6.4026500000000004</v>
      </c>
      <c r="C65" s="17">
        <v>6.6103199999999998</v>
      </c>
      <c r="D65" s="17">
        <v>20.5703</v>
      </c>
      <c r="E65" s="17">
        <v>19.648099999999999</v>
      </c>
      <c r="F65" s="17">
        <v>6.3401300000000003</v>
      </c>
      <c r="G65" s="17">
        <v>6.4025800000000004</v>
      </c>
      <c r="H65" s="17">
        <v>18.095099999999999</v>
      </c>
      <c r="I65" s="17">
        <v>19.087399999999999</v>
      </c>
    </row>
    <row r="66" spans="1:9" x14ac:dyDescent="0.2">
      <c r="A66" t="s">
        <v>137</v>
      </c>
      <c r="B66" s="17">
        <v>12.639900000000001</v>
      </c>
      <c r="C66" s="17">
        <v>11.5526</v>
      </c>
      <c r="D66" s="17">
        <v>39.634900000000002</v>
      </c>
      <c r="E66" s="17">
        <v>39.078299999999999</v>
      </c>
      <c r="F66" s="17">
        <v>15.7279</v>
      </c>
      <c r="G66" s="17">
        <v>15.760400000000001</v>
      </c>
      <c r="H66" s="17">
        <v>42.436599999999999</v>
      </c>
      <c r="I66" s="17">
        <v>39.771500000000003</v>
      </c>
    </row>
    <row r="67" spans="1:9" x14ac:dyDescent="0.2">
      <c r="A67" t="s">
        <v>136</v>
      </c>
      <c r="B67" s="17">
        <v>0.299904</v>
      </c>
      <c r="C67" s="17">
        <v>0.86370000000000002</v>
      </c>
      <c r="D67" s="17">
        <v>2.4605800000000002</v>
      </c>
      <c r="E67" s="17">
        <v>3.1036800000000002</v>
      </c>
      <c r="F67" s="17">
        <v>0.58840700000000001</v>
      </c>
      <c r="G67" s="17">
        <v>0.40984399999999999</v>
      </c>
      <c r="H67" s="17">
        <v>2.9760300000000002</v>
      </c>
      <c r="I67" s="17">
        <v>2.3811</v>
      </c>
    </row>
    <row r="68" spans="1:9" x14ac:dyDescent="0.2">
      <c r="A68" t="s">
        <v>135</v>
      </c>
      <c r="B68" s="17">
        <v>0</v>
      </c>
      <c r="C68" s="17">
        <v>0</v>
      </c>
      <c r="D68" s="17">
        <v>1.14307</v>
      </c>
      <c r="E68" s="17">
        <v>1.15638</v>
      </c>
      <c r="F68" s="17">
        <v>1.38432E-2</v>
      </c>
      <c r="G68" s="17">
        <v>0</v>
      </c>
      <c r="H68" s="17">
        <v>2.17483</v>
      </c>
      <c r="I68" s="17">
        <v>2.2298100000000001</v>
      </c>
    </row>
    <row r="69" spans="1:9" x14ac:dyDescent="0.2">
      <c r="A69" t="s">
        <v>134</v>
      </c>
      <c r="B69" s="17">
        <v>0.12809599999999999</v>
      </c>
      <c r="C69" s="17">
        <v>0.12138400000000001</v>
      </c>
      <c r="D69" s="17">
        <v>5.4248000000000003</v>
      </c>
      <c r="E69" s="17">
        <v>5.5820100000000004</v>
      </c>
      <c r="F69" s="17">
        <v>0.182703</v>
      </c>
      <c r="G69" s="17">
        <v>0.13200300000000001</v>
      </c>
      <c r="H69" s="17">
        <v>4.6791200000000002</v>
      </c>
      <c r="I69" s="17">
        <v>5.2269899999999998</v>
      </c>
    </row>
    <row r="70" spans="1:9" x14ac:dyDescent="0.2">
      <c r="A70" t="s">
        <v>133</v>
      </c>
      <c r="B70" s="17">
        <v>1.2817000000000001</v>
      </c>
      <c r="C70" s="17">
        <v>1.19736</v>
      </c>
      <c r="D70" s="17">
        <v>3.22546</v>
      </c>
      <c r="E70" s="17">
        <v>3.4775499999999999</v>
      </c>
      <c r="F70" s="17">
        <v>1.45692</v>
      </c>
      <c r="G70" s="17">
        <v>1.7410000000000001</v>
      </c>
      <c r="H70" s="17">
        <v>4.2065799999999998</v>
      </c>
      <c r="I70" s="17">
        <v>4.4772499999999997</v>
      </c>
    </row>
    <row r="71" spans="1:9" x14ac:dyDescent="0.2">
      <c r="A71" t="s">
        <v>132</v>
      </c>
      <c r="B71" s="17">
        <v>1.61734</v>
      </c>
      <c r="C71" s="17">
        <v>1.7100200000000001</v>
      </c>
      <c r="D71" s="17">
        <v>4.9596299999999998</v>
      </c>
      <c r="E71" s="17">
        <v>4.8051700000000004</v>
      </c>
      <c r="F71" s="17">
        <v>1.70496</v>
      </c>
      <c r="G71" s="17">
        <v>1.69031</v>
      </c>
      <c r="H71" s="17">
        <v>4.9740399999999996</v>
      </c>
      <c r="I71" s="17">
        <v>4.9706999999999999</v>
      </c>
    </row>
    <row r="72" spans="1:9" x14ac:dyDescent="0.2">
      <c r="A72" t="s">
        <v>131</v>
      </c>
      <c r="B72" s="17">
        <v>2.8101400000000001</v>
      </c>
      <c r="C72" s="17">
        <v>2.9516399999999998</v>
      </c>
      <c r="D72" s="17">
        <v>6.26051</v>
      </c>
      <c r="E72" s="17">
        <v>6.7556799999999999</v>
      </c>
      <c r="F72" s="17">
        <v>3.2143099999999998</v>
      </c>
      <c r="G72" s="17">
        <v>3.0678999999999998</v>
      </c>
      <c r="H72" s="17">
        <v>6.5794899999999998</v>
      </c>
      <c r="I72" s="17">
        <v>7.4132100000000003</v>
      </c>
    </row>
    <row r="73" spans="1:9" x14ac:dyDescent="0.2">
      <c r="A73" t="s">
        <v>130</v>
      </c>
      <c r="B73" s="17">
        <v>2.2297199999999999</v>
      </c>
      <c r="C73" s="17">
        <v>1.9393400000000001</v>
      </c>
      <c r="D73" s="17">
        <v>7.6959200000000001</v>
      </c>
      <c r="E73" s="17">
        <v>9.3897999999999993</v>
      </c>
      <c r="F73" s="17">
        <v>2.2906</v>
      </c>
      <c r="G73" s="17">
        <v>2.17014</v>
      </c>
      <c r="H73" s="17">
        <v>7.7382200000000001</v>
      </c>
      <c r="I73" s="17">
        <v>8.17943</v>
      </c>
    </row>
    <row r="74" spans="1:9" x14ac:dyDescent="0.2">
      <c r="A74" t="s">
        <v>129</v>
      </c>
      <c r="B74" s="17">
        <v>2.5850599999999999</v>
      </c>
      <c r="C74" s="17">
        <v>2.7113999999999998</v>
      </c>
      <c r="D74" s="17">
        <v>9.1058400000000006</v>
      </c>
      <c r="E74" s="17">
        <v>8.6771700000000003</v>
      </c>
      <c r="F74" s="17">
        <v>2.6847699999999999</v>
      </c>
      <c r="G74" s="17">
        <v>2.6120999999999999</v>
      </c>
      <c r="H74" s="17">
        <v>4.6596299999999999</v>
      </c>
      <c r="I74" s="17">
        <v>4.7583700000000002</v>
      </c>
    </row>
    <row r="75" spans="1:9" x14ac:dyDescent="0.2">
      <c r="A75" t="s">
        <v>128</v>
      </c>
      <c r="B75" s="17">
        <v>1.46227</v>
      </c>
      <c r="C75" s="17">
        <v>1.47017</v>
      </c>
      <c r="D75" s="17">
        <v>6.0963200000000004</v>
      </c>
      <c r="E75" s="17">
        <v>6.8908300000000002</v>
      </c>
      <c r="F75" s="17">
        <v>1.4293499999999999</v>
      </c>
      <c r="G75" s="17">
        <v>1.47671</v>
      </c>
      <c r="H75" s="17">
        <v>6.2886699999999998</v>
      </c>
      <c r="I75" s="17">
        <v>5.3925799999999997</v>
      </c>
    </row>
    <row r="76" spans="1:9" x14ac:dyDescent="0.2">
      <c r="A76" t="s">
        <v>127</v>
      </c>
      <c r="B76" s="17">
        <v>12.9489</v>
      </c>
      <c r="C76" s="17">
        <v>12.627700000000001</v>
      </c>
      <c r="D76" s="17">
        <v>21.1143</v>
      </c>
      <c r="E76" s="17">
        <v>22.740400000000001</v>
      </c>
      <c r="F76" s="17">
        <v>13.9724</v>
      </c>
      <c r="G76" s="17">
        <v>13.990500000000001</v>
      </c>
      <c r="H76" s="17">
        <v>27.105899999999998</v>
      </c>
      <c r="I76" s="17">
        <v>27.733499999999999</v>
      </c>
    </row>
    <row r="77" spans="1:9" x14ac:dyDescent="0.2">
      <c r="A77" t="s">
        <v>126</v>
      </c>
      <c r="B77" s="17">
        <v>9.2544699999999995</v>
      </c>
      <c r="C77" s="17">
        <v>9.3860700000000001</v>
      </c>
      <c r="D77" s="17">
        <v>25.247900000000001</v>
      </c>
      <c r="E77" s="17">
        <v>25.090399999999999</v>
      </c>
      <c r="F77" s="17">
        <v>11.295199999999999</v>
      </c>
      <c r="G77" s="17">
        <v>10.1652</v>
      </c>
      <c r="H77" s="17">
        <v>26.603000000000002</v>
      </c>
      <c r="I77" s="17">
        <v>24.860199999999999</v>
      </c>
    </row>
    <row r="78" spans="1:9" x14ac:dyDescent="0.2">
      <c r="A78" t="s">
        <v>125</v>
      </c>
      <c r="B78" s="17">
        <v>4.0936300000000001</v>
      </c>
      <c r="C78" s="17">
        <v>3.2851300000000001</v>
      </c>
      <c r="D78" s="17">
        <v>17.052199999999999</v>
      </c>
      <c r="E78" s="17">
        <v>18.5639</v>
      </c>
      <c r="F78" s="17">
        <v>4.7098500000000003</v>
      </c>
      <c r="G78" s="17">
        <v>4.8017799999999999</v>
      </c>
      <c r="H78" s="17">
        <v>21.933499999999999</v>
      </c>
      <c r="I78" s="17">
        <v>20.6099</v>
      </c>
    </row>
    <row r="79" spans="1:9" x14ac:dyDescent="0.2">
      <c r="A79" t="s">
        <v>124</v>
      </c>
      <c r="B79" s="17">
        <v>0</v>
      </c>
      <c r="C79" s="17">
        <v>0</v>
      </c>
      <c r="D79" s="17">
        <v>8.1914899999999999</v>
      </c>
      <c r="E79" s="17">
        <v>8.3496799999999993</v>
      </c>
      <c r="F79" s="17">
        <v>2.9875800000000001E-2</v>
      </c>
      <c r="G79" s="17">
        <v>0</v>
      </c>
      <c r="H79" s="17">
        <v>7.4739500000000003</v>
      </c>
      <c r="I79" s="17">
        <v>7.1097700000000001</v>
      </c>
    </row>
    <row r="80" spans="1:9" x14ac:dyDescent="0.2">
      <c r="A80" t="s">
        <v>123</v>
      </c>
      <c r="B80" s="17">
        <v>0</v>
      </c>
      <c r="C80" s="17">
        <v>4.0864900000000003E-2</v>
      </c>
      <c r="D80" s="17">
        <v>3.0426199999999999</v>
      </c>
      <c r="E80" s="17">
        <v>3.2222300000000001</v>
      </c>
      <c r="F80" s="17">
        <v>7.1576500000000001E-2</v>
      </c>
      <c r="G80" s="17">
        <v>0.15020700000000001</v>
      </c>
      <c r="H80" s="17">
        <v>2.3386800000000001</v>
      </c>
      <c r="I80" s="17">
        <v>2.2250800000000002</v>
      </c>
    </row>
    <row r="81" spans="1:9" x14ac:dyDescent="0.2">
      <c r="A81" t="s">
        <v>122</v>
      </c>
      <c r="B81" s="17">
        <v>4.8860000000000001E-2</v>
      </c>
      <c r="C81" s="17">
        <v>0</v>
      </c>
      <c r="D81" s="17">
        <v>0.56855900000000004</v>
      </c>
      <c r="E81" s="17">
        <v>0.31396600000000002</v>
      </c>
      <c r="F81" s="17">
        <v>4.8865100000000002E-2</v>
      </c>
      <c r="G81" s="17">
        <v>9.5349400000000001E-2</v>
      </c>
      <c r="H81" s="17">
        <v>0.89027800000000001</v>
      </c>
      <c r="I81" s="17">
        <v>0.779671</v>
      </c>
    </row>
    <row r="82" spans="1:9" x14ac:dyDescent="0.2">
      <c r="A82" t="s">
        <v>121</v>
      </c>
      <c r="B82" s="17">
        <v>7.9839800000000002E-2</v>
      </c>
      <c r="C82" s="17">
        <v>0</v>
      </c>
      <c r="D82" s="17">
        <v>0.33812500000000001</v>
      </c>
      <c r="E82" s="17">
        <v>0.57643900000000003</v>
      </c>
      <c r="F82" s="17">
        <v>4.5687899999999997E-2</v>
      </c>
      <c r="G82" s="17">
        <v>8.2276100000000005E-2</v>
      </c>
      <c r="H82" s="17">
        <v>0.94893799999999995</v>
      </c>
      <c r="I82" s="17">
        <v>0.49788100000000002</v>
      </c>
    </row>
    <row r="83" spans="1:9" x14ac:dyDescent="0.2">
      <c r="A83" t="s">
        <v>120</v>
      </c>
      <c r="B83" s="17">
        <v>4.3311799999999998</v>
      </c>
      <c r="C83" s="17">
        <v>4.2966899999999999</v>
      </c>
      <c r="D83" s="17">
        <v>2.1160600000000001</v>
      </c>
      <c r="E83" s="17">
        <v>2.1406999999999998</v>
      </c>
      <c r="F83" s="17">
        <v>4.3308900000000001</v>
      </c>
      <c r="G83" s="17">
        <v>3.9358200000000001</v>
      </c>
      <c r="H83" s="17">
        <v>1.9489300000000001</v>
      </c>
      <c r="I83" s="17">
        <v>1.83867</v>
      </c>
    </row>
    <row r="84" spans="1:9" x14ac:dyDescent="0.2">
      <c r="A84" t="s">
        <v>119</v>
      </c>
      <c r="B84" s="17">
        <v>6.4277199999999999</v>
      </c>
      <c r="C84" s="17">
        <v>6.7952199999999996</v>
      </c>
      <c r="D84" s="17">
        <v>34.8232</v>
      </c>
      <c r="E84" s="17">
        <v>32.667999999999999</v>
      </c>
      <c r="F84" s="17">
        <v>6.5806399999999998</v>
      </c>
      <c r="G84" s="17">
        <v>6.1436599999999997</v>
      </c>
      <c r="H84" s="17">
        <v>30.308800000000002</v>
      </c>
      <c r="I84" s="17">
        <v>26.7014</v>
      </c>
    </row>
    <row r="85" spans="1:9" x14ac:dyDescent="0.2">
      <c r="A85" t="s">
        <v>118</v>
      </c>
      <c r="B85" s="17">
        <v>2.1456200000000001</v>
      </c>
      <c r="C85" s="17">
        <v>1.9193899999999999</v>
      </c>
      <c r="D85" s="17">
        <v>0.74819100000000005</v>
      </c>
      <c r="E85" s="17">
        <v>0.77277300000000004</v>
      </c>
      <c r="F85" s="17">
        <v>2.4308100000000001</v>
      </c>
      <c r="G85" s="17">
        <v>2.1380699999999999</v>
      </c>
      <c r="H85" s="17">
        <v>0.68732000000000004</v>
      </c>
      <c r="I85" s="17">
        <v>0.64889799999999997</v>
      </c>
    </row>
    <row r="86" spans="1:9" x14ac:dyDescent="0.2">
      <c r="A86" t="s">
        <v>117</v>
      </c>
      <c r="B86" s="17">
        <v>4.3761799999999997</v>
      </c>
      <c r="C86" s="17">
        <v>4.2655099999999999</v>
      </c>
      <c r="D86" s="17">
        <v>16.274100000000001</v>
      </c>
      <c r="E86" s="17">
        <v>16.5838</v>
      </c>
      <c r="F86" s="17">
        <v>5.1161099999999999</v>
      </c>
      <c r="G86" s="17">
        <v>5.1181700000000001</v>
      </c>
      <c r="H86" s="17">
        <v>15.322800000000001</v>
      </c>
      <c r="I86" s="17">
        <v>14.386200000000001</v>
      </c>
    </row>
    <row r="87" spans="1:9" x14ac:dyDescent="0.2">
      <c r="A87" t="s">
        <v>116</v>
      </c>
      <c r="B87" s="17">
        <v>5.8298899999999998</v>
      </c>
      <c r="C87" s="17">
        <v>5.6296299999999997</v>
      </c>
      <c r="D87" s="17">
        <v>90.763499999999993</v>
      </c>
      <c r="E87" s="17">
        <v>94.791499999999999</v>
      </c>
      <c r="F87" s="17">
        <v>42.4876</v>
      </c>
      <c r="G87" s="17">
        <v>40.346600000000002</v>
      </c>
      <c r="H87" s="17">
        <v>357.024</v>
      </c>
      <c r="I87" s="17">
        <v>335.50700000000001</v>
      </c>
    </row>
    <row r="88" spans="1:9" x14ac:dyDescent="0.2">
      <c r="A88" t="s">
        <v>115</v>
      </c>
      <c r="B88" s="17">
        <v>0.36254199999999998</v>
      </c>
      <c r="C88" s="17">
        <v>0.26963900000000002</v>
      </c>
      <c r="D88" s="17">
        <v>1.20909</v>
      </c>
      <c r="E88" s="17">
        <v>1.5143899999999999</v>
      </c>
      <c r="F88" s="17">
        <v>0.489483</v>
      </c>
      <c r="G88" s="17">
        <v>0.46699800000000002</v>
      </c>
      <c r="H88" s="17">
        <v>1.1066100000000001</v>
      </c>
      <c r="I88" s="17">
        <v>1.20574</v>
      </c>
    </row>
    <row r="89" spans="1:9" x14ac:dyDescent="0.2">
      <c r="A89" t="s">
        <v>114</v>
      </c>
      <c r="B89" s="17">
        <v>0.99362499999999998</v>
      </c>
      <c r="C89" s="17">
        <v>1.0323800000000001</v>
      </c>
      <c r="D89" s="17">
        <v>1.8864099999999999</v>
      </c>
      <c r="E89" s="17">
        <v>2.0373399999999999</v>
      </c>
      <c r="F89" s="17">
        <v>1.7772600000000001</v>
      </c>
      <c r="G89" s="17">
        <v>1.5424800000000001</v>
      </c>
      <c r="H89" s="17">
        <v>2.99458</v>
      </c>
      <c r="I89" s="17">
        <v>2.8350399999999998</v>
      </c>
    </row>
    <row r="90" spans="1:9" x14ac:dyDescent="0.2">
      <c r="A90" t="s">
        <v>113</v>
      </c>
      <c r="B90" s="17">
        <v>0.37037100000000001</v>
      </c>
      <c r="C90" s="17">
        <v>0.32647300000000001</v>
      </c>
      <c r="D90" s="17">
        <v>3.0781999999999998</v>
      </c>
      <c r="E90" s="17">
        <v>3.1361599999999998</v>
      </c>
      <c r="F90" s="17">
        <v>0.46543600000000002</v>
      </c>
      <c r="G90" s="17">
        <v>0.60057499999999997</v>
      </c>
      <c r="H90" s="17">
        <v>4.2312700000000003</v>
      </c>
      <c r="I90" s="17">
        <v>3.80105</v>
      </c>
    </row>
    <row r="91" spans="1:9" x14ac:dyDescent="0.2">
      <c r="A91" t="s">
        <v>112</v>
      </c>
      <c r="B91" s="17">
        <v>5.1939599999999997</v>
      </c>
      <c r="C91" s="17">
        <v>4.5420699999999998</v>
      </c>
      <c r="D91" s="17">
        <v>11.0932</v>
      </c>
      <c r="E91" s="17">
        <v>9.6951499999999999</v>
      </c>
      <c r="F91" s="17">
        <v>6.2274200000000004</v>
      </c>
      <c r="G91" s="17">
        <v>6.2161400000000002</v>
      </c>
      <c r="H91" s="17">
        <v>12.987399999999999</v>
      </c>
      <c r="I91" s="17">
        <v>11.8386</v>
      </c>
    </row>
    <row r="92" spans="1:9" x14ac:dyDescent="0.2">
      <c r="A92" t="s">
        <v>111</v>
      </c>
      <c r="B92" s="17">
        <v>1.26416</v>
      </c>
      <c r="C92" s="17">
        <v>1.2690999999999999</v>
      </c>
      <c r="D92" s="17">
        <v>5.8066500000000003</v>
      </c>
      <c r="E92" s="17">
        <v>5.9556199999999997</v>
      </c>
      <c r="F92" s="17">
        <v>1.6124000000000001</v>
      </c>
      <c r="G92" s="17">
        <v>1.50102</v>
      </c>
      <c r="H92" s="17">
        <v>6.2665600000000001</v>
      </c>
      <c r="I92" s="17">
        <v>5.56982</v>
      </c>
    </row>
    <row r="93" spans="1:9" x14ac:dyDescent="0.2">
      <c r="A93" t="s">
        <v>110</v>
      </c>
      <c r="B93" s="17">
        <v>2.4498099999999998E-2</v>
      </c>
      <c r="C93" s="17">
        <v>4.8813799999999997E-2</v>
      </c>
      <c r="D93" s="17">
        <v>1.36351</v>
      </c>
      <c r="E93" s="17">
        <v>1.73763</v>
      </c>
      <c r="F93" s="17">
        <v>7.6837600000000006E-2</v>
      </c>
      <c r="G93" s="17">
        <v>0.11973</v>
      </c>
      <c r="H93" s="17">
        <v>2.60425</v>
      </c>
      <c r="I93" s="17">
        <v>2.5436200000000002</v>
      </c>
    </row>
    <row r="94" spans="1:9" x14ac:dyDescent="0.2">
      <c r="A94" t="s">
        <v>109</v>
      </c>
      <c r="B94" s="17">
        <v>1.3082400000000001</v>
      </c>
      <c r="C94" s="17">
        <v>1.1724699999999999</v>
      </c>
      <c r="D94" s="17">
        <v>2.6266799999999999</v>
      </c>
      <c r="E94" s="17">
        <v>3.0007299999999999</v>
      </c>
      <c r="F94" s="17">
        <v>1.40584</v>
      </c>
      <c r="G94" s="17">
        <v>1.3052999999999999</v>
      </c>
      <c r="H94" s="17">
        <v>3.5234000000000001</v>
      </c>
      <c r="I94" s="17">
        <v>3.1026899999999999</v>
      </c>
    </row>
    <row r="95" spans="1:9" x14ac:dyDescent="0.2">
      <c r="A95" t="s">
        <v>108</v>
      </c>
      <c r="B95" s="17">
        <v>22.122199999999999</v>
      </c>
      <c r="C95" s="17">
        <v>22.887899999999998</v>
      </c>
      <c r="D95" s="17">
        <v>9.4001599999999996</v>
      </c>
      <c r="E95" s="17">
        <v>10.124499999999999</v>
      </c>
      <c r="F95" s="17">
        <v>22.228000000000002</v>
      </c>
      <c r="G95" s="17">
        <v>25.021000000000001</v>
      </c>
      <c r="H95" s="17">
        <v>11.232799999999999</v>
      </c>
      <c r="I95" s="17">
        <v>8.5149299999999997</v>
      </c>
    </row>
    <row r="96" spans="1:9" x14ac:dyDescent="0.2">
      <c r="A96" t="s">
        <v>107</v>
      </c>
      <c r="B96" s="17">
        <v>0.307944</v>
      </c>
      <c r="C96" s="17">
        <v>0.21798799999999999</v>
      </c>
      <c r="D96" s="17">
        <v>0.79854199999999997</v>
      </c>
      <c r="E96" s="17">
        <v>0.57296599999999998</v>
      </c>
      <c r="F96" s="17">
        <v>0.60081499999999999</v>
      </c>
      <c r="G96" s="17">
        <v>0.35701500000000003</v>
      </c>
      <c r="H96" s="17">
        <v>2.2176300000000002</v>
      </c>
      <c r="I96" s="17">
        <v>1.8264800000000001</v>
      </c>
    </row>
    <row r="97" spans="1:9" x14ac:dyDescent="0.2">
      <c r="A97" t="s">
        <v>106</v>
      </c>
      <c r="B97" s="17">
        <v>0.91777399999999998</v>
      </c>
      <c r="C97" s="17">
        <v>0.88989499999999999</v>
      </c>
      <c r="D97" s="17">
        <v>8.37805</v>
      </c>
      <c r="E97" s="17">
        <v>8.4351500000000001</v>
      </c>
      <c r="F97" s="17">
        <v>1.1422399999999999</v>
      </c>
      <c r="G97" s="17">
        <v>1.1769499999999999</v>
      </c>
      <c r="H97" s="17">
        <v>8.2561400000000003</v>
      </c>
      <c r="I97" s="17">
        <v>8.1607299999999992</v>
      </c>
    </row>
    <row r="98" spans="1:9" x14ac:dyDescent="0.2">
      <c r="A98" t="s">
        <v>105</v>
      </c>
      <c r="B98" s="17">
        <v>0</v>
      </c>
      <c r="C98" s="17">
        <v>0</v>
      </c>
      <c r="D98" s="17">
        <v>0.57468699999999995</v>
      </c>
      <c r="E98" s="17">
        <v>0.49953900000000001</v>
      </c>
      <c r="F98" s="17">
        <v>1.46914E-2</v>
      </c>
      <c r="G98" s="17">
        <v>0</v>
      </c>
      <c r="H98" s="17">
        <v>0.485317</v>
      </c>
      <c r="I98" s="17">
        <v>0.44189400000000001</v>
      </c>
    </row>
    <row r="99" spans="1:9" x14ac:dyDescent="0.2">
      <c r="A99" t="s">
        <v>104</v>
      </c>
      <c r="B99" s="17">
        <v>584.40300000000002</v>
      </c>
      <c r="C99" s="17">
        <v>656.56100000000004</v>
      </c>
      <c r="D99" s="17">
        <v>343.14600000000002</v>
      </c>
      <c r="E99" s="17">
        <v>354.36</v>
      </c>
      <c r="F99" s="17">
        <v>598.66200000000003</v>
      </c>
      <c r="G99" s="17">
        <v>536.32600000000002</v>
      </c>
      <c r="H99" s="17">
        <v>310.82600000000002</v>
      </c>
      <c r="I99" s="17">
        <v>276.952</v>
      </c>
    </row>
    <row r="100" spans="1:9" x14ac:dyDescent="0.2">
      <c r="A100" t="s">
        <v>103</v>
      </c>
      <c r="B100" s="17">
        <v>10.825699999999999</v>
      </c>
      <c r="C100" s="17">
        <v>10.3957</v>
      </c>
      <c r="D100" s="17">
        <v>39.716099999999997</v>
      </c>
      <c r="E100" s="17">
        <v>37.241700000000002</v>
      </c>
      <c r="F100" s="17">
        <v>11.537599999999999</v>
      </c>
      <c r="G100" s="17">
        <v>12.7491</v>
      </c>
      <c r="H100" s="17">
        <v>37.0792</v>
      </c>
      <c r="I100" s="17">
        <v>36.859099999999998</v>
      </c>
    </row>
    <row r="101" spans="1:9" x14ac:dyDescent="0.2">
      <c r="A101" t="s">
        <v>102</v>
      </c>
      <c r="B101" s="17">
        <v>4.45709</v>
      </c>
      <c r="C101" s="17">
        <v>4.5560299999999998</v>
      </c>
      <c r="D101" s="17">
        <v>12.3056</v>
      </c>
      <c r="E101" s="17">
        <v>9.7451399999999992</v>
      </c>
      <c r="F101" s="17">
        <v>4.6804600000000001</v>
      </c>
      <c r="G101" s="17">
        <v>4.8871700000000002</v>
      </c>
      <c r="H101" s="17">
        <v>9.3091100000000004</v>
      </c>
      <c r="I101" s="17">
        <v>9.5204500000000003</v>
      </c>
    </row>
    <row r="102" spans="1:9" x14ac:dyDescent="0.2">
      <c r="A102" t="s">
        <v>101</v>
      </c>
      <c r="B102" s="17">
        <v>3.2318699999999999E-2</v>
      </c>
      <c r="C102" s="17">
        <v>0</v>
      </c>
      <c r="D102" s="17">
        <v>25.2926</v>
      </c>
      <c r="E102" s="17">
        <v>23.7666</v>
      </c>
      <c r="F102" s="17">
        <v>0</v>
      </c>
      <c r="G102" s="17">
        <v>6.6612599999999994E-2</v>
      </c>
      <c r="H102" s="17">
        <v>21.1204</v>
      </c>
      <c r="I102" s="17">
        <v>17.902999999999999</v>
      </c>
    </row>
    <row r="103" spans="1:9" x14ac:dyDescent="0.2">
      <c r="A103" t="s">
        <v>100</v>
      </c>
      <c r="B103" s="17">
        <v>0.93402200000000002</v>
      </c>
      <c r="C103" s="17">
        <v>1.01186</v>
      </c>
      <c r="D103" s="17">
        <v>0.38705800000000001</v>
      </c>
      <c r="E103" s="17">
        <v>7.2028400000000006E-2</v>
      </c>
      <c r="F103" s="17">
        <v>0.50703900000000002</v>
      </c>
      <c r="G103" s="17">
        <v>4.7558700000000002E-2</v>
      </c>
      <c r="H103" s="17">
        <v>4.2311300000000003E-2</v>
      </c>
      <c r="I103" s="17">
        <v>0.21837300000000001</v>
      </c>
    </row>
    <row r="104" spans="1:9" x14ac:dyDescent="0.2">
      <c r="A104" t="s">
        <v>99</v>
      </c>
      <c r="B104" s="17">
        <v>0</v>
      </c>
      <c r="C104" s="17">
        <v>7.5297900000000001E-2</v>
      </c>
      <c r="D104" s="17">
        <v>0.74621499999999996</v>
      </c>
      <c r="E104" s="17">
        <v>0.83535000000000004</v>
      </c>
      <c r="F104" s="17">
        <v>2.53127E-2</v>
      </c>
      <c r="G104" s="17">
        <v>0</v>
      </c>
      <c r="H104" s="17">
        <v>0.66159599999999996</v>
      </c>
      <c r="I104" s="17">
        <v>0.40078999999999998</v>
      </c>
    </row>
    <row r="105" spans="1:9" x14ac:dyDescent="0.2">
      <c r="A105" t="s">
        <v>98</v>
      </c>
      <c r="B105" s="17">
        <v>5.8730599999999997</v>
      </c>
      <c r="C105" s="17">
        <v>5.8540700000000001</v>
      </c>
      <c r="D105" s="17">
        <v>42.779699999999998</v>
      </c>
      <c r="E105" s="17">
        <v>43.473999999999997</v>
      </c>
      <c r="F105" s="17">
        <v>5.6068899999999999</v>
      </c>
      <c r="G105" s="17">
        <v>6.0615199999999998</v>
      </c>
      <c r="H105" s="17">
        <v>41.637799999999999</v>
      </c>
      <c r="I105" s="17">
        <v>39.619799999999998</v>
      </c>
    </row>
    <row r="106" spans="1:9" x14ac:dyDescent="0.2">
      <c r="A106" t="s">
        <v>97</v>
      </c>
      <c r="B106" s="17">
        <v>0</v>
      </c>
      <c r="C106" s="17">
        <v>0</v>
      </c>
      <c r="D106" s="17">
        <v>4.4383999999999997</v>
      </c>
      <c r="E106" s="17">
        <v>4.0859800000000002</v>
      </c>
      <c r="F106" s="17">
        <v>4.1925999999999998E-2</v>
      </c>
      <c r="G106" s="17">
        <v>4.3200099999999998E-2</v>
      </c>
      <c r="H106" s="17">
        <v>6.5658099999999999</v>
      </c>
      <c r="I106" s="17">
        <v>5.5551199999999996</v>
      </c>
    </row>
    <row r="107" spans="1:9" x14ac:dyDescent="0.2">
      <c r="A107" t="s">
        <v>96</v>
      </c>
      <c r="B107" s="17">
        <v>0</v>
      </c>
      <c r="C107" s="17">
        <v>0</v>
      </c>
      <c r="D107" s="17">
        <v>2.0401699999999998</v>
      </c>
      <c r="E107" s="17">
        <v>1.8346</v>
      </c>
      <c r="F107" s="17">
        <v>0</v>
      </c>
      <c r="G107" s="17">
        <v>0</v>
      </c>
      <c r="H107" s="17">
        <v>1.63178</v>
      </c>
      <c r="I107" s="17">
        <v>1.42502</v>
      </c>
    </row>
    <row r="108" spans="1:9" x14ac:dyDescent="0.2">
      <c r="A108" t="s">
        <v>95</v>
      </c>
      <c r="B108" s="17">
        <v>0.40909699999999999</v>
      </c>
      <c r="C108" s="17">
        <v>0</v>
      </c>
      <c r="D108" s="17">
        <v>0.86129900000000004</v>
      </c>
      <c r="E108" s="17">
        <v>0.84478500000000001</v>
      </c>
      <c r="F108" s="17">
        <v>1.94333</v>
      </c>
      <c r="G108" s="17">
        <v>1.7555099999999999</v>
      </c>
      <c r="H108" s="17">
        <v>2.03505</v>
      </c>
      <c r="I108" s="17">
        <v>3.5516700000000001</v>
      </c>
    </row>
    <row r="109" spans="1:9" x14ac:dyDescent="0.2">
      <c r="A109" t="s">
        <v>94</v>
      </c>
      <c r="B109" s="17">
        <v>0.52093100000000003</v>
      </c>
      <c r="C109" s="17">
        <v>6.9997400000000001E-2</v>
      </c>
      <c r="D109" s="17">
        <v>3.01051</v>
      </c>
      <c r="E109" s="17">
        <v>1.8184799999999999E-3</v>
      </c>
      <c r="F109" s="17">
        <v>0</v>
      </c>
      <c r="G109" s="17">
        <v>0.88729199999999997</v>
      </c>
      <c r="H109" s="17">
        <v>0</v>
      </c>
      <c r="I109" s="17">
        <v>0.69381999999999999</v>
      </c>
    </row>
    <row r="110" spans="1:9" x14ac:dyDescent="0.2">
      <c r="A110" t="s">
        <v>93</v>
      </c>
      <c r="B110" s="17">
        <v>0.50311799999999995</v>
      </c>
      <c r="C110" s="17">
        <v>0.43279800000000002</v>
      </c>
      <c r="D110" s="17">
        <v>0</v>
      </c>
      <c r="E110" s="17">
        <v>0.83681000000000005</v>
      </c>
      <c r="F110" s="17">
        <v>1.6572199999999999</v>
      </c>
      <c r="G110" s="17">
        <v>2.76396</v>
      </c>
      <c r="H110" s="17">
        <v>0.71453500000000003</v>
      </c>
      <c r="I110" s="17">
        <v>0.81430499999999995</v>
      </c>
    </row>
    <row r="111" spans="1:9" x14ac:dyDescent="0.2">
      <c r="A111" t="s">
        <v>92</v>
      </c>
      <c r="B111" s="17">
        <v>2.3970600000000002</v>
      </c>
      <c r="C111" s="17">
        <v>1.9841599999999999</v>
      </c>
      <c r="D111" s="17">
        <v>0.72382599999999997</v>
      </c>
      <c r="E111" s="17">
        <v>0.77052900000000002</v>
      </c>
      <c r="F111" s="17">
        <v>1.16879</v>
      </c>
      <c r="G111" s="17">
        <v>1.302</v>
      </c>
      <c r="H111" s="17">
        <v>1.6087499999999999</v>
      </c>
      <c r="I111" s="17">
        <v>0.77703900000000004</v>
      </c>
    </row>
    <row r="112" spans="1:9" x14ac:dyDescent="0.2">
      <c r="A112" t="s">
        <v>91</v>
      </c>
      <c r="B112" s="17">
        <v>0.11253100000000001</v>
      </c>
      <c r="C112" s="17">
        <v>1.2251300000000001</v>
      </c>
      <c r="D112" s="17">
        <v>2.2768799999999998</v>
      </c>
      <c r="E112" s="17">
        <v>0.81707799999999997</v>
      </c>
      <c r="F112" s="17">
        <v>1.5624199999999999</v>
      </c>
      <c r="G112" s="17">
        <v>1.9697100000000001</v>
      </c>
      <c r="H112" s="17">
        <v>3.8476300000000001</v>
      </c>
      <c r="I112" s="17">
        <v>2.5974699999999999</v>
      </c>
    </row>
    <row r="113" spans="1:9" x14ac:dyDescent="0.2">
      <c r="A113" t="s">
        <v>90</v>
      </c>
      <c r="B113" s="17">
        <v>1.70404</v>
      </c>
      <c r="C113" s="17">
        <v>2.1248200000000002</v>
      </c>
      <c r="D113" s="17">
        <v>0.79569199999999995</v>
      </c>
      <c r="E113" s="17">
        <v>1.5032300000000001</v>
      </c>
      <c r="F113" s="17">
        <v>1.3285800000000001</v>
      </c>
      <c r="G113" s="17">
        <v>1.6235900000000001</v>
      </c>
      <c r="H113" s="17">
        <v>0.98503499999999999</v>
      </c>
      <c r="I113" s="17">
        <v>0</v>
      </c>
    </row>
    <row r="114" spans="1:9" x14ac:dyDescent="0.2">
      <c r="A114" t="s">
        <v>89</v>
      </c>
      <c r="B114" s="17">
        <v>1.92394</v>
      </c>
      <c r="C114" s="17">
        <v>1.94967</v>
      </c>
      <c r="D114" s="17">
        <v>1.98498</v>
      </c>
      <c r="E114" s="17">
        <v>1.6197999999999999</v>
      </c>
      <c r="F114" s="17">
        <v>2.1906400000000001</v>
      </c>
      <c r="G114" s="17">
        <v>2.3140000000000001</v>
      </c>
      <c r="H114" s="17">
        <v>0.45182600000000001</v>
      </c>
      <c r="I114" s="17">
        <v>0.89654400000000001</v>
      </c>
    </row>
    <row r="115" spans="1:9" x14ac:dyDescent="0.2">
      <c r="A115" t="s">
        <v>88</v>
      </c>
      <c r="B115" s="17">
        <v>1.3657699999999999</v>
      </c>
      <c r="C115" s="17">
        <v>1.1006100000000001</v>
      </c>
      <c r="D115" s="17">
        <v>0.53212199999999998</v>
      </c>
      <c r="E115" s="17">
        <v>3.1557600000000001E-3</v>
      </c>
      <c r="F115" s="17">
        <v>1.9206700000000001</v>
      </c>
      <c r="G115" s="17">
        <v>0.29366999999999999</v>
      </c>
      <c r="H115" s="17">
        <v>0.92870699999999995</v>
      </c>
      <c r="I115" s="17">
        <v>1.63845</v>
      </c>
    </row>
    <row r="116" spans="1:9" x14ac:dyDescent="0.2">
      <c r="A116" t="s">
        <v>87</v>
      </c>
      <c r="B116" s="17">
        <v>0.16620199999999999</v>
      </c>
      <c r="C116" s="17">
        <v>0</v>
      </c>
      <c r="D116" s="17">
        <v>0.66026399999999996</v>
      </c>
      <c r="E116" s="17">
        <v>0</v>
      </c>
      <c r="F116" s="17">
        <v>0.17604</v>
      </c>
      <c r="G116" s="17">
        <v>0.21678800000000001</v>
      </c>
      <c r="H116" s="17">
        <v>1.1182799999999999</v>
      </c>
      <c r="I116" s="17">
        <v>0.55465799999999998</v>
      </c>
    </row>
    <row r="117" spans="1:9" x14ac:dyDescent="0.2">
      <c r="A117" t="s">
        <v>86</v>
      </c>
      <c r="B117" s="17">
        <v>0.50408200000000003</v>
      </c>
      <c r="C117" s="17">
        <v>0.38779200000000003</v>
      </c>
      <c r="D117" s="17">
        <v>1.0018400000000001</v>
      </c>
      <c r="E117" s="17">
        <v>1.18882</v>
      </c>
      <c r="F117" s="17">
        <v>0.63416099999999997</v>
      </c>
      <c r="G117" s="17">
        <v>3.85555</v>
      </c>
      <c r="H117" s="17">
        <v>1.4632000000000001</v>
      </c>
      <c r="I117" s="17">
        <v>7.2077199999999999E-3</v>
      </c>
    </row>
    <row r="118" spans="1:9" x14ac:dyDescent="0.2">
      <c r="A118" t="s">
        <v>85</v>
      </c>
      <c r="B118" s="17">
        <v>0</v>
      </c>
      <c r="C118" s="17">
        <v>0.72243599999999997</v>
      </c>
      <c r="D118" s="17">
        <v>1.5680799999999999</v>
      </c>
      <c r="E118" s="17">
        <v>1.1193</v>
      </c>
      <c r="F118" s="17">
        <v>1.4938400000000001</v>
      </c>
      <c r="G118" s="17">
        <v>1.40086</v>
      </c>
      <c r="H118" s="17">
        <v>0.84214699999999998</v>
      </c>
      <c r="I118" s="17">
        <v>0.89107499999999995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EF8B-D893-47C5-A6BA-C5EB520C0C68}">
  <dimension ref="A1:G7"/>
  <sheetViews>
    <sheetView workbookViewId="0">
      <selection activeCell="C35" sqref="C35"/>
    </sheetView>
  </sheetViews>
  <sheetFormatPr defaultRowHeight="14.25" x14ac:dyDescent="0.2"/>
  <cols>
    <col min="1" max="1" width="44" customWidth="1"/>
    <col min="2" max="2" width="15.25" customWidth="1"/>
    <col min="3" max="3" width="18" customWidth="1"/>
    <col min="4" max="4" width="4.875" customWidth="1"/>
    <col min="5" max="5" width="16.25" customWidth="1"/>
    <col min="6" max="6" width="18" customWidth="1"/>
    <col min="7" max="7" width="20.375" customWidth="1"/>
  </cols>
  <sheetData>
    <row r="1" spans="1:7" s="13" customFormat="1" x14ac:dyDescent="0.2">
      <c r="A1" s="13" t="s">
        <v>71</v>
      </c>
      <c r="B1" s="13" t="s">
        <v>26</v>
      </c>
      <c r="C1" s="13" t="s">
        <v>29</v>
      </c>
      <c r="D1" s="13" t="s">
        <v>28</v>
      </c>
      <c r="E1" s="13" t="s">
        <v>30</v>
      </c>
      <c r="F1" s="13" t="s">
        <v>31</v>
      </c>
      <c r="G1" s="13" t="s">
        <v>32</v>
      </c>
    </row>
    <row r="2" spans="1:7" x14ac:dyDescent="0.2">
      <c r="A2" s="1" t="s">
        <v>19</v>
      </c>
      <c r="B2" s="12">
        <v>255176167</v>
      </c>
      <c r="C2" s="12">
        <f>180467068+INT(42809455/2)</f>
        <v>201871795</v>
      </c>
      <c r="D2" s="4">
        <f>C2/B2</f>
        <v>0.79110756060537579</v>
      </c>
      <c r="E2" s="11">
        <f>1-0.00136957</f>
        <v>0.99863042999999996</v>
      </c>
      <c r="F2">
        <v>56337972</v>
      </c>
      <c r="G2" s="12">
        <v>47292058</v>
      </c>
    </row>
    <row r="3" spans="1:7" x14ac:dyDescent="0.2">
      <c r="A3" s="1" t="s">
        <v>20</v>
      </c>
      <c r="B3" s="12">
        <v>242221594</v>
      </c>
      <c r="C3" s="12">
        <f>49743595+INT(136968157/2)</f>
        <v>118227673</v>
      </c>
      <c r="D3" s="4">
        <f t="shared" ref="D3:D7" si="0">C3/B3</f>
        <v>0.48809716362447853</v>
      </c>
      <c r="E3" s="11">
        <f>1-0.003532093</f>
        <v>0.99646790699999999</v>
      </c>
      <c r="F3">
        <v>54219765</v>
      </c>
      <c r="G3" s="12">
        <v>24940318</v>
      </c>
    </row>
    <row r="4" spans="1:7" x14ac:dyDescent="0.2">
      <c r="A4" s="1" t="s">
        <v>21</v>
      </c>
      <c r="B4" s="12">
        <v>204652205</v>
      </c>
      <c r="C4" s="12">
        <f>22327778+INT(131721459/2)</f>
        <v>88188507</v>
      </c>
      <c r="D4" s="4">
        <f t="shared" si="0"/>
        <v>0.43091891924643566</v>
      </c>
      <c r="E4" s="11">
        <f>1-0.004219465</f>
        <v>0.99578053499999997</v>
      </c>
      <c r="F4">
        <v>51823233</v>
      </c>
      <c r="G4" s="12">
        <v>14520049</v>
      </c>
    </row>
    <row r="5" spans="1:7" x14ac:dyDescent="0.2">
      <c r="A5" s="1" t="s">
        <v>22</v>
      </c>
      <c r="B5" s="12">
        <v>184239738</v>
      </c>
      <c r="C5" s="12">
        <f>40621620+99828934/2</f>
        <v>90536087</v>
      </c>
      <c r="D5" s="4">
        <f t="shared" si="0"/>
        <v>0.4914036894689896</v>
      </c>
      <c r="E5" s="11">
        <f>1-0.003351884</f>
        <v>0.99664811600000003</v>
      </c>
      <c r="F5">
        <v>52820320</v>
      </c>
      <c r="G5" s="12">
        <v>17257196</v>
      </c>
    </row>
    <row r="6" spans="1:7" x14ac:dyDescent="0.2">
      <c r="A6" s="1" t="s">
        <v>23</v>
      </c>
      <c r="B6" s="12">
        <v>363857091</v>
      </c>
      <c r="C6" s="12">
        <f>264014737+61992556/2</f>
        <v>295011015</v>
      </c>
      <c r="D6" s="4">
        <f t="shared" si="0"/>
        <v>0.81078814264471766</v>
      </c>
      <c r="E6" s="11">
        <f>1-0.001286037</f>
        <v>0.99871396300000004</v>
      </c>
      <c r="F6">
        <v>56806170</v>
      </c>
      <c r="G6" s="12">
        <v>53216487</v>
      </c>
    </row>
    <row r="7" spans="1:7" x14ac:dyDescent="0.2">
      <c r="A7" s="1" t="s">
        <v>24</v>
      </c>
      <c r="B7" s="12">
        <v>415132161</v>
      </c>
      <c r="C7" s="12">
        <f>279906422+INT(87935845/2)</f>
        <v>323874344</v>
      </c>
      <c r="D7" s="4">
        <f t="shared" si="0"/>
        <v>0.78017165237168895</v>
      </c>
      <c r="E7" s="11">
        <f>1-0.001128841</f>
        <v>0.99887115900000001</v>
      </c>
      <c r="F7">
        <v>56858791</v>
      </c>
      <c r="G7" s="12">
        <v>53584482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A4A4B-1F5A-4AAB-8D3A-C4B8737F66CE}">
  <dimension ref="A1:L1401"/>
  <sheetViews>
    <sheetView workbookViewId="0">
      <selection activeCell="G14" sqref="G14"/>
    </sheetView>
  </sheetViews>
  <sheetFormatPr defaultRowHeight="14.25" x14ac:dyDescent="0.2"/>
  <cols>
    <col min="2" max="3" width="10.5" bestFit="1" customWidth="1"/>
    <col min="4" max="4" width="6.625" bestFit="1" customWidth="1"/>
    <col min="6" max="7" width="12.75" bestFit="1" customWidth="1"/>
    <col min="8" max="9" width="13.875" bestFit="1" customWidth="1"/>
    <col min="10" max="10" width="12.875" bestFit="1" customWidth="1"/>
    <col min="11" max="11" width="14.125" bestFit="1" customWidth="1"/>
    <col min="12" max="12" width="13.625" bestFit="1" customWidth="1"/>
  </cols>
  <sheetData>
    <row r="1" spans="1:12" s="13" customFormat="1" x14ac:dyDescent="0.2">
      <c r="A1" s="13" t="s">
        <v>211</v>
      </c>
      <c r="B1" s="13" t="s">
        <v>235</v>
      </c>
      <c r="C1" s="13" t="s">
        <v>236</v>
      </c>
      <c r="D1" s="13" t="s">
        <v>258</v>
      </c>
      <c r="E1" s="13" t="s">
        <v>257</v>
      </c>
      <c r="F1" s="13" t="s">
        <v>256</v>
      </c>
      <c r="G1" s="13" t="s">
        <v>255</v>
      </c>
      <c r="H1" s="13" t="s">
        <v>254</v>
      </c>
      <c r="I1" s="13" t="s">
        <v>253</v>
      </c>
      <c r="J1" s="13" t="s">
        <v>252</v>
      </c>
      <c r="K1" s="13" t="s">
        <v>251</v>
      </c>
      <c r="L1" s="13" t="s">
        <v>250</v>
      </c>
    </row>
    <row r="2" spans="1:12" x14ac:dyDescent="0.2">
      <c r="A2" t="s">
        <v>247</v>
      </c>
      <c r="B2">
        <v>115398</v>
      </c>
      <c r="C2">
        <v>115673</v>
      </c>
      <c r="D2">
        <v>276</v>
      </c>
      <c r="E2">
        <v>96</v>
      </c>
      <c r="F2">
        <v>0.25361072998662398</v>
      </c>
      <c r="G2">
        <v>0.73230115923182804</v>
      </c>
      <c r="H2">
        <v>-0.478690429245204</v>
      </c>
      <c r="I2">
        <v>-355.33280441388303</v>
      </c>
      <c r="J2" t="s">
        <v>239</v>
      </c>
      <c r="K2">
        <v>-1</v>
      </c>
      <c r="L2">
        <v>-1</v>
      </c>
    </row>
    <row r="3" spans="1:12" x14ac:dyDescent="0.2">
      <c r="A3" t="s">
        <v>234</v>
      </c>
      <c r="B3">
        <v>136902352</v>
      </c>
      <c r="C3">
        <v>136902992</v>
      </c>
      <c r="D3">
        <v>641</v>
      </c>
      <c r="E3">
        <v>36</v>
      </c>
      <c r="F3">
        <v>0.860922681613563</v>
      </c>
      <c r="G3">
        <v>0.132951492651674</v>
      </c>
      <c r="H3">
        <v>0.72797118896188895</v>
      </c>
      <c r="I3">
        <v>306.47238792701302</v>
      </c>
      <c r="J3" t="s">
        <v>234</v>
      </c>
      <c r="K3">
        <v>136902460</v>
      </c>
      <c r="L3">
        <v>136902730</v>
      </c>
    </row>
    <row r="4" spans="1:12" x14ac:dyDescent="0.2">
      <c r="A4" t="s">
        <v>247</v>
      </c>
      <c r="B4">
        <v>110974</v>
      </c>
      <c r="C4">
        <v>111351</v>
      </c>
      <c r="D4">
        <v>378</v>
      </c>
      <c r="E4">
        <v>73</v>
      </c>
      <c r="F4">
        <v>0.33504981813747298</v>
      </c>
      <c r="G4">
        <v>0.78812783362688998</v>
      </c>
      <c r="H4">
        <v>-0.45307801548941701</v>
      </c>
      <c r="I4">
        <v>-272.31212415105398</v>
      </c>
      <c r="J4" t="s">
        <v>239</v>
      </c>
      <c r="K4">
        <v>-1</v>
      </c>
      <c r="L4">
        <v>-1</v>
      </c>
    </row>
    <row r="5" spans="1:12" x14ac:dyDescent="0.2">
      <c r="A5" t="s">
        <v>234</v>
      </c>
      <c r="B5">
        <v>123996516</v>
      </c>
      <c r="C5">
        <v>123997223</v>
      </c>
      <c r="D5">
        <v>708</v>
      </c>
      <c r="E5">
        <v>46</v>
      </c>
      <c r="F5">
        <v>0.82243908690616496</v>
      </c>
      <c r="G5">
        <v>0.199712016622695</v>
      </c>
      <c r="H5">
        <v>0.62272707028346996</v>
      </c>
      <c r="I5">
        <v>269.18739818522101</v>
      </c>
      <c r="J5" t="s">
        <v>234</v>
      </c>
      <c r="K5">
        <v>123996705</v>
      </c>
      <c r="L5">
        <v>123996927</v>
      </c>
    </row>
    <row r="6" spans="1:12" x14ac:dyDescent="0.2">
      <c r="A6" t="s">
        <v>228</v>
      </c>
      <c r="B6">
        <v>8389596</v>
      </c>
      <c r="C6">
        <v>8389951</v>
      </c>
      <c r="D6">
        <v>356</v>
      </c>
      <c r="E6">
        <v>54</v>
      </c>
      <c r="F6">
        <v>0.79984965457352597</v>
      </c>
      <c r="G6">
        <v>0.20830433273849699</v>
      </c>
      <c r="H6">
        <v>0.59154532183502895</v>
      </c>
      <c r="I6">
        <v>266.73618497762601</v>
      </c>
      <c r="J6" t="s">
        <v>239</v>
      </c>
      <c r="K6">
        <v>-1</v>
      </c>
      <c r="L6">
        <v>-1</v>
      </c>
    </row>
    <row r="7" spans="1:12" x14ac:dyDescent="0.2">
      <c r="A7" t="s">
        <v>214</v>
      </c>
      <c r="B7">
        <v>81422631</v>
      </c>
      <c r="C7">
        <v>81423567</v>
      </c>
      <c r="D7">
        <v>937</v>
      </c>
      <c r="E7">
        <v>66</v>
      </c>
      <c r="F7">
        <v>0.87581620753772504</v>
      </c>
      <c r="G7">
        <v>0.44961899235285002</v>
      </c>
      <c r="H7">
        <v>0.42619721518487402</v>
      </c>
      <c r="I7">
        <v>245.573633140053</v>
      </c>
      <c r="J7" t="s">
        <v>239</v>
      </c>
      <c r="K7">
        <v>-1</v>
      </c>
      <c r="L7">
        <v>-1</v>
      </c>
    </row>
    <row r="8" spans="1:12" x14ac:dyDescent="0.2">
      <c r="A8" t="s">
        <v>249</v>
      </c>
      <c r="B8">
        <v>177333</v>
      </c>
      <c r="C8">
        <v>177606</v>
      </c>
      <c r="D8">
        <v>274</v>
      </c>
      <c r="E8">
        <v>48</v>
      </c>
      <c r="F8">
        <v>0.15671582872170101</v>
      </c>
      <c r="G8">
        <v>0.76418432399216796</v>
      </c>
      <c r="H8">
        <v>-0.60746849527046698</v>
      </c>
      <c r="I8">
        <v>-241.675063715737</v>
      </c>
      <c r="J8" t="s">
        <v>239</v>
      </c>
      <c r="K8">
        <v>-1</v>
      </c>
      <c r="L8">
        <v>-1</v>
      </c>
    </row>
    <row r="9" spans="1:12" x14ac:dyDescent="0.2">
      <c r="A9" t="s">
        <v>220</v>
      </c>
      <c r="B9">
        <v>133985661</v>
      </c>
      <c r="C9">
        <v>133985857</v>
      </c>
      <c r="D9">
        <v>197</v>
      </c>
      <c r="E9">
        <v>69</v>
      </c>
      <c r="F9">
        <v>0.45466731800856303</v>
      </c>
      <c r="G9">
        <v>9.3837729196033698E-2</v>
      </c>
      <c r="H9">
        <v>0.36082958881252902</v>
      </c>
      <c r="I9">
        <v>230.662842399677</v>
      </c>
      <c r="J9" t="s">
        <v>239</v>
      </c>
      <c r="K9">
        <v>-1</v>
      </c>
      <c r="L9">
        <v>-1</v>
      </c>
    </row>
    <row r="10" spans="1:12" x14ac:dyDescent="0.2">
      <c r="A10" t="s">
        <v>223</v>
      </c>
      <c r="B10">
        <v>21100774</v>
      </c>
      <c r="C10">
        <v>21101111</v>
      </c>
      <c r="D10">
        <v>338</v>
      </c>
      <c r="E10">
        <v>56</v>
      </c>
      <c r="F10">
        <v>0.34041355574416998</v>
      </c>
      <c r="G10">
        <v>0.79686703752654797</v>
      </c>
      <c r="H10">
        <v>-0.45645348178237899</v>
      </c>
      <c r="I10">
        <v>-222.43465161024</v>
      </c>
      <c r="J10" t="s">
        <v>239</v>
      </c>
      <c r="K10">
        <v>-1</v>
      </c>
      <c r="L10">
        <v>-1</v>
      </c>
    </row>
    <row r="11" spans="1:12" x14ac:dyDescent="0.2">
      <c r="A11" t="s">
        <v>223</v>
      </c>
      <c r="B11">
        <v>37890587</v>
      </c>
      <c r="C11">
        <v>37891115</v>
      </c>
      <c r="D11">
        <v>529</v>
      </c>
      <c r="E11">
        <v>32</v>
      </c>
      <c r="F11">
        <v>0.81570240645897696</v>
      </c>
      <c r="G11">
        <v>0.14496634873682901</v>
      </c>
      <c r="H11">
        <v>0.67073605772214895</v>
      </c>
      <c r="I11">
        <v>206.21872706254899</v>
      </c>
      <c r="J11" t="s">
        <v>239</v>
      </c>
      <c r="K11">
        <v>-1</v>
      </c>
      <c r="L11">
        <v>-1</v>
      </c>
    </row>
    <row r="12" spans="1:12" x14ac:dyDescent="0.2">
      <c r="A12" t="s">
        <v>224</v>
      </c>
      <c r="B12">
        <v>38218492</v>
      </c>
      <c r="C12">
        <v>38219058</v>
      </c>
      <c r="D12">
        <v>567</v>
      </c>
      <c r="E12">
        <v>46</v>
      </c>
      <c r="F12">
        <v>0.84470118268745298</v>
      </c>
      <c r="G12">
        <v>0.33966222806563701</v>
      </c>
      <c r="H12">
        <v>0.50503895462181603</v>
      </c>
      <c r="I12">
        <v>203.41442110615401</v>
      </c>
      <c r="J12" t="s">
        <v>224</v>
      </c>
      <c r="K12">
        <v>38218635</v>
      </c>
      <c r="L12">
        <v>38218905</v>
      </c>
    </row>
    <row r="13" spans="1:12" x14ac:dyDescent="0.2">
      <c r="A13" t="s">
        <v>228</v>
      </c>
      <c r="B13">
        <v>8401729</v>
      </c>
      <c r="C13">
        <v>8402015</v>
      </c>
      <c r="D13">
        <v>287</v>
      </c>
      <c r="E13">
        <v>41</v>
      </c>
      <c r="F13">
        <v>0.84587206094559297</v>
      </c>
      <c r="G13">
        <v>0.23950278317667001</v>
      </c>
      <c r="H13">
        <v>0.60636927776892302</v>
      </c>
      <c r="I13">
        <v>200.43867921674601</v>
      </c>
      <c r="J13" t="s">
        <v>239</v>
      </c>
      <c r="K13">
        <v>-1</v>
      </c>
      <c r="L13">
        <v>-1</v>
      </c>
    </row>
    <row r="14" spans="1:12" x14ac:dyDescent="0.2">
      <c r="A14" t="s">
        <v>228</v>
      </c>
      <c r="B14">
        <v>8433787</v>
      </c>
      <c r="C14">
        <v>8434113</v>
      </c>
      <c r="D14">
        <v>327</v>
      </c>
      <c r="E14">
        <v>49</v>
      </c>
      <c r="F14">
        <v>0.70328956655996799</v>
      </c>
      <c r="G14">
        <v>0.19263635819807201</v>
      </c>
      <c r="H14">
        <v>0.51065320836189598</v>
      </c>
      <c r="I14">
        <v>194.33006515811701</v>
      </c>
      <c r="J14" t="s">
        <v>239</v>
      </c>
      <c r="K14">
        <v>-1</v>
      </c>
      <c r="L14">
        <v>-1</v>
      </c>
    </row>
    <row r="15" spans="1:12" x14ac:dyDescent="0.2">
      <c r="A15" t="s">
        <v>216</v>
      </c>
      <c r="B15">
        <v>161441907</v>
      </c>
      <c r="C15">
        <v>161442240</v>
      </c>
      <c r="D15">
        <v>334</v>
      </c>
      <c r="E15">
        <v>53</v>
      </c>
      <c r="F15">
        <v>0.70621130183699898</v>
      </c>
      <c r="G15">
        <v>0.28149564851865999</v>
      </c>
      <c r="H15">
        <v>0.42471565331833899</v>
      </c>
      <c r="I15">
        <v>183.62352008978101</v>
      </c>
      <c r="J15" t="s">
        <v>239</v>
      </c>
      <c r="K15">
        <v>-1</v>
      </c>
      <c r="L15">
        <v>-1</v>
      </c>
    </row>
    <row r="16" spans="1:12" x14ac:dyDescent="0.2">
      <c r="A16" t="s">
        <v>228</v>
      </c>
      <c r="B16">
        <v>8438703</v>
      </c>
      <c r="C16">
        <v>8439009</v>
      </c>
      <c r="D16">
        <v>307</v>
      </c>
      <c r="E16">
        <v>53</v>
      </c>
      <c r="F16">
        <v>0.36646340927278298</v>
      </c>
      <c r="G16">
        <v>0.79060566954415801</v>
      </c>
      <c r="H16">
        <v>-0.42414226027137503</v>
      </c>
      <c r="I16">
        <v>-178.441572981928</v>
      </c>
      <c r="J16" t="s">
        <v>239</v>
      </c>
      <c r="K16">
        <v>-1</v>
      </c>
      <c r="L16">
        <v>-1</v>
      </c>
    </row>
    <row r="17" spans="1:12" x14ac:dyDescent="0.2">
      <c r="A17" t="s">
        <v>216</v>
      </c>
      <c r="B17">
        <v>161449768</v>
      </c>
      <c r="C17">
        <v>161450201</v>
      </c>
      <c r="D17">
        <v>434</v>
      </c>
      <c r="E17">
        <v>35</v>
      </c>
      <c r="F17">
        <v>0.84748038507982704</v>
      </c>
      <c r="G17">
        <v>0.207916241716887</v>
      </c>
      <c r="H17">
        <v>0.63956414336293999</v>
      </c>
      <c r="I17">
        <v>177.670139780699</v>
      </c>
      <c r="J17" t="s">
        <v>239</v>
      </c>
      <c r="K17">
        <v>-1</v>
      </c>
      <c r="L17">
        <v>-1</v>
      </c>
    </row>
    <row r="18" spans="1:12" x14ac:dyDescent="0.2">
      <c r="A18" t="s">
        <v>212</v>
      </c>
      <c r="B18">
        <v>94346021</v>
      </c>
      <c r="C18">
        <v>94346546</v>
      </c>
      <c r="D18">
        <v>526</v>
      </c>
      <c r="E18">
        <v>48</v>
      </c>
      <c r="F18">
        <v>0.63653132875151497</v>
      </c>
      <c r="G18">
        <v>0.21187460268782399</v>
      </c>
      <c r="H18">
        <v>0.42465672606369098</v>
      </c>
      <c r="I18">
        <v>165.774250098831</v>
      </c>
      <c r="J18" t="s">
        <v>212</v>
      </c>
      <c r="K18">
        <v>94345889</v>
      </c>
      <c r="L18">
        <v>94346734</v>
      </c>
    </row>
    <row r="19" spans="1:12" x14ac:dyDescent="0.2">
      <c r="A19" t="s">
        <v>234</v>
      </c>
      <c r="B19">
        <v>78236407</v>
      </c>
      <c r="C19">
        <v>78236814</v>
      </c>
      <c r="D19">
        <v>408</v>
      </c>
      <c r="E19">
        <v>44</v>
      </c>
      <c r="F19">
        <v>5.0394271060589198E-2</v>
      </c>
      <c r="G19">
        <v>0.45306752183222998</v>
      </c>
      <c r="H19">
        <v>-0.40267325077164001</v>
      </c>
      <c r="I19">
        <v>-164.78797067888499</v>
      </c>
      <c r="J19" t="s">
        <v>239</v>
      </c>
      <c r="K19">
        <v>-1</v>
      </c>
      <c r="L19">
        <v>-1</v>
      </c>
    </row>
    <row r="20" spans="1:12" x14ac:dyDescent="0.2">
      <c r="A20" t="s">
        <v>245</v>
      </c>
      <c r="B20">
        <v>3631</v>
      </c>
      <c r="C20">
        <v>3804</v>
      </c>
      <c r="D20">
        <v>174</v>
      </c>
      <c r="E20">
        <v>46</v>
      </c>
      <c r="F20">
        <v>0.20963995181796699</v>
      </c>
      <c r="G20">
        <v>0.65687910780891801</v>
      </c>
      <c r="H20">
        <v>-0.44723915599095199</v>
      </c>
      <c r="I20">
        <v>-164.26712407488199</v>
      </c>
      <c r="J20" t="s">
        <v>239</v>
      </c>
      <c r="K20">
        <v>-1</v>
      </c>
      <c r="L20">
        <v>-1</v>
      </c>
    </row>
    <row r="21" spans="1:12" x14ac:dyDescent="0.2">
      <c r="A21" t="s">
        <v>217</v>
      </c>
      <c r="B21">
        <v>64204081</v>
      </c>
      <c r="C21">
        <v>64204454</v>
      </c>
      <c r="D21">
        <v>374</v>
      </c>
      <c r="E21">
        <v>24</v>
      </c>
      <c r="F21">
        <v>0.90017858628052205</v>
      </c>
      <c r="G21">
        <v>0.20315366965085099</v>
      </c>
      <c r="H21">
        <v>0.69702491662967103</v>
      </c>
      <c r="I21">
        <v>163.47132223487301</v>
      </c>
      <c r="J21" t="s">
        <v>217</v>
      </c>
      <c r="K21">
        <v>64204267</v>
      </c>
      <c r="L21">
        <v>64204553</v>
      </c>
    </row>
    <row r="22" spans="1:12" x14ac:dyDescent="0.2">
      <c r="A22" t="s">
        <v>230</v>
      </c>
      <c r="B22">
        <v>78252608</v>
      </c>
      <c r="C22">
        <v>78253363</v>
      </c>
      <c r="D22">
        <v>756</v>
      </c>
      <c r="E22">
        <v>26</v>
      </c>
      <c r="F22">
        <v>0.746331154539849</v>
      </c>
      <c r="G22">
        <v>0.124819110633707</v>
      </c>
      <c r="H22">
        <v>0.62151204390614201</v>
      </c>
      <c r="I22">
        <v>162.12849804601899</v>
      </c>
      <c r="J22" t="s">
        <v>230</v>
      </c>
      <c r="K22">
        <v>78252804</v>
      </c>
      <c r="L22">
        <v>78253125</v>
      </c>
    </row>
    <row r="23" spans="1:12" x14ac:dyDescent="0.2">
      <c r="A23" t="s">
        <v>223</v>
      </c>
      <c r="B23">
        <v>20872355</v>
      </c>
      <c r="C23">
        <v>20872937</v>
      </c>
      <c r="D23">
        <v>583</v>
      </c>
      <c r="E23">
        <v>22</v>
      </c>
      <c r="F23">
        <v>0.91044040256830205</v>
      </c>
      <c r="G23">
        <v>0.197183001465534</v>
      </c>
      <c r="H23">
        <v>0.71325740110276803</v>
      </c>
      <c r="I23">
        <v>158.58314408438599</v>
      </c>
      <c r="J23" t="s">
        <v>223</v>
      </c>
      <c r="K23">
        <v>20872567</v>
      </c>
      <c r="L23">
        <v>20872788</v>
      </c>
    </row>
    <row r="24" spans="1:12" x14ac:dyDescent="0.2">
      <c r="A24" t="s">
        <v>218</v>
      </c>
      <c r="B24">
        <v>137872772</v>
      </c>
      <c r="C24">
        <v>137873729</v>
      </c>
      <c r="D24">
        <v>958</v>
      </c>
      <c r="E24">
        <v>16</v>
      </c>
      <c r="F24">
        <v>0.87360198085044505</v>
      </c>
      <c r="G24">
        <v>8.0343621073207805E-2</v>
      </c>
      <c r="H24">
        <v>0.79325835977723702</v>
      </c>
      <c r="I24">
        <v>156.12791733545899</v>
      </c>
      <c r="J24" t="s">
        <v>218</v>
      </c>
      <c r="K24">
        <v>137873388</v>
      </c>
      <c r="L24">
        <v>137873687</v>
      </c>
    </row>
    <row r="25" spans="1:12" x14ac:dyDescent="0.2">
      <c r="A25" t="s">
        <v>216</v>
      </c>
      <c r="B25">
        <v>155124678</v>
      </c>
      <c r="C25">
        <v>155125176</v>
      </c>
      <c r="D25">
        <v>499</v>
      </c>
      <c r="E25">
        <v>22</v>
      </c>
      <c r="F25">
        <v>0.81997531353102704</v>
      </c>
      <c r="G25">
        <v>0.12680714398342399</v>
      </c>
      <c r="H25">
        <v>0.69316816954760196</v>
      </c>
      <c r="I25">
        <v>155.14963039872899</v>
      </c>
      <c r="J25" t="s">
        <v>216</v>
      </c>
      <c r="K25">
        <v>155124495</v>
      </c>
      <c r="L25">
        <v>155124986</v>
      </c>
    </row>
    <row r="26" spans="1:12" x14ac:dyDescent="0.2">
      <c r="A26" t="s">
        <v>220</v>
      </c>
      <c r="B26">
        <v>2401482</v>
      </c>
      <c r="C26">
        <v>2402181</v>
      </c>
      <c r="D26">
        <v>700</v>
      </c>
      <c r="E26">
        <v>38</v>
      </c>
      <c r="F26">
        <v>0.700853906324584</v>
      </c>
      <c r="G26">
        <v>0.22372038554399701</v>
      </c>
      <c r="H26">
        <v>0.47713352078058602</v>
      </c>
      <c r="I26">
        <v>155.06664780335601</v>
      </c>
      <c r="J26" t="s">
        <v>239</v>
      </c>
      <c r="K26">
        <v>-1</v>
      </c>
      <c r="L26">
        <v>-1</v>
      </c>
    </row>
    <row r="27" spans="1:12" x14ac:dyDescent="0.2">
      <c r="A27" t="s">
        <v>216</v>
      </c>
      <c r="B27">
        <v>145506015</v>
      </c>
      <c r="C27">
        <v>145506403</v>
      </c>
      <c r="D27">
        <v>389</v>
      </c>
      <c r="E27">
        <v>30</v>
      </c>
      <c r="F27">
        <v>0.14604099212788099</v>
      </c>
      <c r="G27">
        <v>0.73718386066152497</v>
      </c>
      <c r="H27">
        <v>-0.59114286853364395</v>
      </c>
      <c r="I27">
        <v>-151.50079195812299</v>
      </c>
      <c r="J27" t="s">
        <v>239</v>
      </c>
      <c r="K27">
        <v>-1</v>
      </c>
      <c r="L27">
        <v>-1</v>
      </c>
    </row>
    <row r="28" spans="1:12" x14ac:dyDescent="0.2">
      <c r="A28" t="s">
        <v>219</v>
      </c>
      <c r="B28">
        <v>70140393</v>
      </c>
      <c r="C28">
        <v>70141002</v>
      </c>
      <c r="D28">
        <v>610</v>
      </c>
      <c r="E28">
        <v>21</v>
      </c>
      <c r="F28">
        <v>0.85619730314937303</v>
      </c>
      <c r="G28">
        <v>0.164179603856593</v>
      </c>
      <c r="H28">
        <v>0.69201769929278001</v>
      </c>
      <c r="I28">
        <v>151.20868922903301</v>
      </c>
      <c r="J28" t="s">
        <v>219</v>
      </c>
      <c r="K28">
        <v>70140592</v>
      </c>
      <c r="L28">
        <v>70141033</v>
      </c>
    </row>
    <row r="29" spans="1:12" x14ac:dyDescent="0.2">
      <c r="A29" t="s">
        <v>214</v>
      </c>
      <c r="B29">
        <v>185820</v>
      </c>
      <c r="C29">
        <v>186216</v>
      </c>
      <c r="D29">
        <v>397</v>
      </c>
      <c r="E29">
        <v>26</v>
      </c>
      <c r="F29">
        <v>0.86293012789375501</v>
      </c>
      <c r="G29">
        <v>0.25459670216619801</v>
      </c>
      <c r="H29">
        <v>0.608333425727557</v>
      </c>
      <c r="I29">
        <v>147.04338166787801</v>
      </c>
      <c r="J29" t="s">
        <v>239</v>
      </c>
      <c r="K29">
        <v>-1</v>
      </c>
      <c r="L29">
        <v>-1</v>
      </c>
    </row>
    <row r="30" spans="1:12" x14ac:dyDescent="0.2">
      <c r="A30" t="s">
        <v>234</v>
      </c>
      <c r="B30">
        <v>129752242</v>
      </c>
      <c r="C30">
        <v>129752586</v>
      </c>
      <c r="D30">
        <v>345</v>
      </c>
      <c r="E30">
        <v>36</v>
      </c>
      <c r="F30">
        <v>0.74111814104572304</v>
      </c>
      <c r="G30">
        <v>0.26600762576901399</v>
      </c>
      <c r="H30">
        <v>0.475110515276709</v>
      </c>
      <c r="I30">
        <v>146.60010547902999</v>
      </c>
      <c r="J30" t="s">
        <v>234</v>
      </c>
      <c r="K30">
        <v>129752334</v>
      </c>
      <c r="L30">
        <v>129752527</v>
      </c>
    </row>
    <row r="31" spans="1:12" x14ac:dyDescent="0.2">
      <c r="A31" t="s">
        <v>228</v>
      </c>
      <c r="B31">
        <v>44785984</v>
      </c>
      <c r="C31">
        <v>44786493</v>
      </c>
      <c r="D31">
        <v>510</v>
      </c>
      <c r="E31">
        <v>30</v>
      </c>
      <c r="F31">
        <v>0.66369813531808397</v>
      </c>
      <c r="G31">
        <v>0.136766396305185</v>
      </c>
      <c r="H31">
        <v>0.52693173901289803</v>
      </c>
      <c r="I31">
        <v>144.05608886911099</v>
      </c>
      <c r="J31" t="s">
        <v>228</v>
      </c>
      <c r="K31">
        <v>44785670</v>
      </c>
      <c r="L31">
        <v>44785998</v>
      </c>
    </row>
    <row r="32" spans="1:12" x14ac:dyDescent="0.2">
      <c r="A32" t="s">
        <v>231</v>
      </c>
      <c r="B32">
        <v>124548899</v>
      </c>
      <c r="C32">
        <v>124549258</v>
      </c>
      <c r="D32">
        <v>360</v>
      </c>
      <c r="E32">
        <v>32</v>
      </c>
      <c r="F32">
        <v>0.85049932220568503</v>
      </c>
      <c r="G32">
        <v>0.35074149609419703</v>
      </c>
      <c r="H32">
        <v>0.499757826111488</v>
      </c>
      <c r="I32">
        <v>137.50967349869501</v>
      </c>
      <c r="J32" t="s">
        <v>239</v>
      </c>
      <c r="K32">
        <v>-1</v>
      </c>
      <c r="L32">
        <v>-1</v>
      </c>
    </row>
    <row r="33" spans="1:12" x14ac:dyDescent="0.2">
      <c r="A33" t="s">
        <v>225</v>
      </c>
      <c r="B33">
        <v>49897703</v>
      </c>
      <c r="C33">
        <v>49898194</v>
      </c>
      <c r="D33">
        <v>492</v>
      </c>
      <c r="E33">
        <v>33</v>
      </c>
      <c r="F33">
        <v>0.81197177229770201</v>
      </c>
      <c r="G33">
        <v>0.31676649451484301</v>
      </c>
      <c r="H33">
        <v>0.495205277782858</v>
      </c>
      <c r="I33">
        <v>137.07562910232201</v>
      </c>
      <c r="J33" t="s">
        <v>225</v>
      </c>
      <c r="K33">
        <v>49897640</v>
      </c>
      <c r="L33">
        <v>49898019</v>
      </c>
    </row>
    <row r="34" spans="1:12" x14ac:dyDescent="0.2">
      <c r="A34" t="s">
        <v>234</v>
      </c>
      <c r="B34">
        <v>35605452</v>
      </c>
      <c r="C34">
        <v>35605615</v>
      </c>
      <c r="D34">
        <v>164</v>
      </c>
      <c r="E34">
        <v>38</v>
      </c>
      <c r="F34">
        <v>3.98814078022054E-2</v>
      </c>
      <c r="G34">
        <v>0.38558087292046</v>
      </c>
      <c r="H34">
        <v>-0.345699465118255</v>
      </c>
      <c r="I34">
        <v>-136.24922639067699</v>
      </c>
      <c r="J34" t="s">
        <v>239</v>
      </c>
      <c r="K34">
        <v>-1</v>
      </c>
      <c r="L34">
        <v>-1</v>
      </c>
    </row>
    <row r="35" spans="1:12" x14ac:dyDescent="0.2">
      <c r="A35" t="s">
        <v>221</v>
      </c>
      <c r="B35">
        <v>124095057</v>
      </c>
      <c r="C35">
        <v>124095602</v>
      </c>
      <c r="D35">
        <v>546</v>
      </c>
      <c r="E35">
        <v>21</v>
      </c>
      <c r="F35">
        <v>0.84371610862367397</v>
      </c>
      <c r="G35">
        <v>0.19907598498324</v>
      </c>
      <c r="H35">
        <v>0.64464012364043399</v>
      </c>
      <c r="I35">
        <v>134.50787920745401</v>
      </c>
      <c r="J35" t="s">
        <v>221</v>
      </c>
      <c r="K35">
        <v>124095258</v>
      </c>
      <c r="L35">
        <v>124095483</v>
      </c>
    </row>
    <row r="36" spans="1:12" x14ac:dyDescent="0.2">
      <c r="A36" t="s">
        <v>222</v>
      </c>
      <c r="B36">
        <v>15062738</v>
      </c>
      <c r="C36">
        <v>15063466</v>
      </c>
      <c r="D36">
        <v>729</v>
      </c>
      <c r="E36">
        <v>34</v>
      </c>
      <c r="F36">
        <v>0.71827320009949103</v>
      </c>
      <c r="G36">
        <v>0.25662829775148299</v>
      </c>
      <c r="H36">
        <v>0.46164490234800798</v>
      </c>
      <c r="I36">
        <v>131.198628632534</v>
      </c>
      <c r="J36" t="s">
        <v>222</v>
      </c>
      <c r="K36">
        <v>15062715</v>
      </c>
      <c r="L36">
        <v>15063490</v>
      </c>
    </row>
    <row r="37" spans="1:12" x14ac:dyDescent="0.2">
      <c r="A37" t="s">
        <v>213</v>
      </c>
      <c r="B37">
        <v>151141473</v>
      </c>
      <c r="C37">
        <v>151141913</v>
      </c>
      <c r="D37">
        <v>441</v>
      </c>
      <c r="E37">
        <v>33</v>
      </c>
      <c r="F37">
        <v>0.79775580162399495</v>
      </c>
      <c r="G37">
        <v>0.326172783639259</v>
      </c>
      <c r="H37">
        <v>0.47158301798473601</v>
      </c>
      <c r="I37">
        <v>130.12002050191501</v>
      </c>
      <c r="J37" t="s">
        <v>239</v>
      </c>
      <c r="K37">
        <v>-1</v>
      </c>
      <c r="L37">
        <v>-1</v>
      </c>
    </row>
    <row r="38" spans="1:12" x14ac:dyDescent="0.2">
      <c r="A38" t="s">
        <v>221</v>
      </c>
      <c r="B38">
        <v>127346528</v>
      </c>
      <c r="C38">
        <v>127347010</v>
      </c>
      <c r="D38">
        <v>483</v>
      </c>
      <c r="E38">
        <v>34</v>
      </c>
      <c r="F38">
        <v>0.84501008833219704</v>
      </c>
      <c r="G38">
        <v>0.37420888642966899</v>
      </c>
      <c r="H38">
        <v>0.470801201902528</v>
      </c>
      <c r="I38">
        <v>128.46937790195599</v>
      </c>
      <c r="J38" t="s">
        <v>221</v>
      </c>
      <c r="K38">
        <v>127346743</v>
      </c>
      <c r="L38">
        <v>127346943</v>
      </c>
    </row>
    <row r="39" spans="1:12" x14ac:dyDescent="0.2">
      <c r="A39" t="s">
        <v>216</v>
      </c>
      <c r="B39">
        <v>111192793</v>
      </c>
      <c r="C39">
        <v>111193369</v>
      </c>
      <c r="D39">
        <v>577</v>
      </c>
      <c r="E39">
        <v>20</v>
      </c>
      <c r="F39">
        <v>0.80257065434731001</v>
      </c>
      <c r="G39">
        <v>0.129824608558405</v>
      </c>
      <c r="H39">
        <v>0.67274604578890496</v>
      </c>
      <c r="I39">
        <v>127.487973716913</v>
      </c>
      <c r="J39" t="s">
        <v>216</v>
      </c>
      <c r="K39">
        <v>111192793</v>
      </c>
      <c r="L39">
        <v>111193253</v>
      </c>
    </row>
    <row r="40" spans="1:12" x14ac:dyDescent="0.2">
      <c r="A40" t="s">
        <v>216</v>
      </c>
      <c r="B40">
        <v>203180358</v>
      </c>
      <c r="C40">
        <v>203180997</v>
      </c>
      <c r="D40">
        <v>640</v>
      </c>
      <c r="E40">
        <v>24</v>
      </c>
      <c r="F40">
        <v>0.80131419139695703</v>
      </c>
      <c r="G40">
        <v>0.214959812041012</v>
      </c>
      <c r="H40">
        <v>0.58635437935594503</v>
      </c>
      <c r="I40">
        <v>126.976832501541</v>
      </c>
      <c r="J40" t="s">
        <v>239</v>
      </c>
      <c r="K40">
        <v>-1</v>
      </c>
      <c r="L40">
        <v>-1</v>
      </c>
    </row>
    <row r="41" spans="1:12" x14ac:dyDescent="0.2">
      <c r="A41" t="s">
        <v>227</v>
      </c>
      <c r="B41">
        <v>452853</v>
      </c>
      <c r="C41">
        <v>453225</v>
      </c>
      <c r="D41">
        <v>373</v>
      </c>
      <c r="E41">
        <v>30</v>
      </c>
      <c r="F41">
        <v>0.79803880705764996</v>
      </c>
      <c r="G41">
        <v>0.30955231773286301</v>
      </c>
      <c r="H41">
        <v>0.488486489324787</v>
      </c>
      <c r="I41">
        <v>124.125332176501</v>
      </c>
      <c r="J41" t="s">
        <v>227</v>
      </c>
      <c r="K41">
        <v>452876</v>
      </c>
      <c r="L41">
        <v>453053</v>
      </c>
    </row>
    <row r="42" spans="1:12" x14ac:dyDescent="0.2">
      <c r="A42" t="s">
        <v>234</v>
      </c>
      <c r="B42">
        <v>38318904</v>
      </c>
      <c r="C42">
        <v>38319357</v>
      </c>
      <c r="D42">
        <v>454</v>
      </c>
      <c r="E42">
        <v>24</v>
      </c>
      <c r="F42">
        <v>0.77911739467084096</v>
      </c>
      <c r="G42">
        <v>0.18950852896801301</v>
      </c>
      <c r="H42">
        <v>0.589608865702828</v>
      </c>
      <c r="I42">
        <v>122.163974655007</v>
      </c>
      <c r="J42" t="s">
        <v>234</v>
      </c>
      <c r="K42">
        <v>38319117</v>
      </c>
      <c r="L42">
        <v>38319324</v>
      </c>
    </row>
    <row r="43" spans="1:12" x14ac:dyDescent="0.2">
      <c r="A43" t="s">
        <v>213</v>
      </c>
      <c r="B43">
        <v>151086850</v>
      </c>
      <c r="C43">
        <v>151087343</v>
      </c>
      <c r="D43">
        <v>494</v>
      </c>
      <c r="E43">
        <v>23</v>
      </c>
      <c r="F43">
        <v>0.89275181590585395</v>
      </c>
      <c r="G43">
        <v>0.30290044791910697</v>
      </c>
      <c r="H43">
        <v>0.58985136798674698</v>
      </c>
      <c r="I43">
        <v>121.622828308481</v>
      </c>
      <c r="J43" t="s">
        <v>213</v>
      </c>
      <c r="K43">
        <v>151087099</v>
      </c>
      <c r="L43">
        <v>151087350</v>
      </c>
    </row>
    <row r="44" spans="1:12" x14ac:dyDescent="0.2">
      <c r="A44" t="s">
        <v>216</v>
      </c>
      <c r="B44">
        <v>37476744</v>
      </c>
      <c r="C44">
        <v>37477708</v>
      </c>
      <c r="D44">
        <v>965</v>
      </c>
      <c r="E44">
        <v>22</v>
      </c>
      <c r="F44">
        <v>0.81363657898346697</v>
      </c>
      <c r="G44">
        <v>0.21745547458716799</v>
      </c>
      <c r="H44">
        <v>0.59618110439629901</v>
      </c>
      <c r="I44">
        <v>121.020657201948</v>
      </c>
      <c r="J44" t="s">
        <v>239</v>
      </c>
      <c r="K44">
        <v>-1</v>
      </c>
      <c r="L44">
        <v>-1</v>
      </c>
    </row>
    <row r="45" spans="1:12" x14ac:dyDescent="0.2">
      <c r="A45" t="s">
        <v>234</v>
      </c>
      <c r="B45">
        <v>121286003</v>
      </c>
      <c r="C45">
        <v>121286485</v>
      </c>
      <c r="D45">
        <v>483</v>
      </c>
      <c r="E45">
        <v>30</v>
      </c>
      <c r="F45">
        <v>0.64113384784663596</v>
      </c>
      <c r="G45">
        <v>0.179794508027143</v>
      </c>
      <c r="H45">
        <v>0.46133933981949299</v>
      </c>
      <c r="I45">
        <v>120.512930197797</v>
      </c>
      <c r="J45" t="s">
        <v>239</v>
      </c>
      <c r="K45">
        <v>-1</v>
      </c>
      <c r="L45">
        <v>-1</v>
      </c>
    </row>
    <row r="46" spans="1:12" x14ac:dyDescent="0.2">
      <c r="A46" t="s">
        <v>226</v>
      </c>
      <c r="B46">
        <v>55607856</v>
      </c>
      <c r="C46">
        <v>55608785</v>
      </c>
      <c r="D46">
        <v>930</v>
      </c>
      <c r="E46">
        <v>30</v>
      </c>
      <c r="F46">
        <v>0.85634407260142997</v>
      </c>
      <c r="G46">
        <v>0.36402053177864302</v>
      </c>
      <c r="H46">
        <v>0.49232354082278701</v>
      </c>
      <c r="I46">
        <v>120.331548924583</v>
      </c>
      <c r="J46" t="s">
        <v>226</v>
      </c>
      <c r="K46">
        <v>55607813</v>
      </c>
      <c r="L46">
        <v>55608142</v>
      </c>
    </row>
    <row r="47" spans="1:12" x14ac:dyDescent="0.2">
      <c r="A47" t="s">
        <v>215</v>
      </c>
      <c r="B47">
        <v>122970396</v>
      </c>
      <c r="C47">
        <v>122971019</v>
      </c>
      <c r="D47">
        <v>624</v>
      </c>
      <c r="E47">
        <v>22</v>
      </c>
      <c r="F47">
        <v>0.800953129444399</v>
      </c>
      <c r="G47">
        <v>0.19838749455671301</v>
      </c>
      <c r="H47">
        <v>0.602565634887686</v>
      </c>
      <c r="I47">
        <v>119.645798807367</v>
      </c>
      <c r="J47" t="s">
        <v>215</v>
      </c>
      <c r="K47">
        <v>122970600</v>
      </c>
      <c r="L47">
        <v>122970893</v>
      </c>
    </row>
    <row r="48" spans="1:12" x14ac:dyDescent="0.2">
      <c r="A48" t="s">
        <v>231</v>
      </c>
      <c r="B48">
        <v>26272037</v>
      </c>
      <c r="C48">
        <v>26272393</v>
      </c>
      <c r="D48">
        <v>357</v>
      </c>
      <c r="E48">
        <v>26</v>
      </c>
      <c r="F48">
        <v>0.84675300071418802</v>
      </c>
      <c r="G48">
        <v>0.311817951018457</v>
      </c>
      <c r="H48">
        <v>0.53493504969573102</v>
      </c>
      <c r="I48">
        <v>116.38976971319801</v>
      </c>
      <c r="J48" t="s">
        <v>239</v>
      </c>
      <c r="K48">
        <v>-1</v>
      </c>
      <c r="L48">
        <v>-1</v>
      </c>
    </row>
    <row r="49" spans="1:12" x14ac:dyDescent="0.2">
      <c r="A49" t="s">
        <v>213</v>
      </c>
      <c r="B49">
        <v>55903458</v>
      </c>
      <c r="C49">
        <v>55903823</v>
      </c>
      <c r="D49">
        <v>366</v>
      </c>
      <c r="E49">
        <v>23</v>
      </c>
      <c r="F49">
        <v>0.82717677813819102</v>
      </c>
      <c r="G49">
        <v>0.246148496735063</v>
      </c>
      <c r="H49">
        <v>0.58102828140312801</v>
      </c>
      <c r="I49">
        <v>115.315658825946</v>
      </c>
      <c r="J49" t="s">
        <v>213</v>
      </c>
      <c r="K49">
        <v>55903430</v>
      </c>
      <c r="L49">
        <v>55903607</v>
      </c>
    </row>
    <row r="50" spans="1:12" x14ac:dyDescent="0.2">
      <c r="A50" t="s">
        <v>214</v>
      </c>
      <c r="B50">
        <v>79140866</v>
      </c>
      <c r="C50">
        <v>79141232</v>
      </c>
      <c r="D50">
        <v>367</v>
      </c>
      <c r="E50">
        <v>20</v>
      </c>
      <c r="F50">
        <v>0.840187002658631</v>
      </c>
      <c r="G50">
        <v>0.19075699623014</v>
      </c>
      <c r="H50">
        <v>0.64943000642849102</v>
      </c>
      <c r="I50">
        <v>114.706238080642</v>
      </c>
      <c r="J50" t="s">
        <v>239</v>
      </c>
      <c r="K50">
        <v>-1</v>
      </c>
      <c r="L50">
        <v>-1</v>
      </c>
    </row>
    <row r="51" spans="1:12" x14ac:dyDescent="0.2">
      <c r="A51" t="s">
        <v>230</v>
      </c>
      <c r="B51">
        <v>75940693</v>
      </c>
      <c r="C51">
        <v>75940825</v>
      </c>
      <c r="D51">
        <v>133</v>
      </c>
      <c r="E51">
        <v>34</v>
      </c>
      <c r="F51">
        <v>0.37067451745683599</v>
      </c>
      <c r="G51">
        <v>0.74658310028504205</v>
      </c>
      <c r="H51">
        <v>-0.37590858282820599</v>
      </c>
      <c r="I51">
        <v>-110.981668558385</v>
      </c>
      <c r="J51" t="s">
        <v>239</v>
      </c>
      <c r="K51">
        <v>-1</v>
      </c>
      <c r="L51">
        <v>-1</v>
      </c>
    </row>
    <row r="52" spans="1:12" x14ac:dyDescent="0.2">
      <c r="A52" t="s">
        <v>229</v>
      </c>
      <c r="B52">
        <v>31265293</v>
      </c>
      <c r="C52">
        <v>31265727</v>
      </c>
      <c r="D52">
        <v>435</v>
      </c>
      <c r="E52">
        <v>22</v>
      </c>
      <c r="F52">
        <v>0.83318517337986797</v>
      </c>
      <c r="G52">
        <v>0.26825672250645899</v>
      </c>
      <c r="H52">
        <v>0.56492845087340904</v>
      </c>
      <c r="I52">
        <v>109.816334874189</v>
      </c>
      <c r="J52" t="s">
        <v>229</v>
      </c>
      <c r="K52">
        <v>31265398</v>
      </c>
      <c r="L52">
        <v>31265698</v>
      </c>
    </row>
    <row r="53" spans="1:12" x14ac:dyDescent="0.2">
      <c r="A53" t="s">
        <v>232</v>
      </c>
      <c r="B53">
        <v>29743206</v>
      </c>
      <c r="C53">
        <v>29743581</v>
      </c>
      <c r="D53">
        <v>376</v>
      </c>
      <c r="E53">
        <v>30</v>
      </c>
      <c r="F53">
        <v>0.55021046628126002</v>
      </c>
      <c r="G53">
        <v>0.13532705378656601</v>
      </c>
      <c r="H53">
        <v>0.41488341249469401</v>
      </c>
      <c r="I53">
        <v>109.80173327902099</v>
      </c>
      <c r="J53" t="s">
        <v>232</v>
      </c>
      <c r="K53">
        <v>29743502</v>
      </c>
      <c r="L53">
        <v>29743847</v>
      </c>
    </row>
    <row r="54" spans="1:12" x14ac:dyDescent="0.2">
      <c r="A54" t="s">
        <v>230</v>
      </c>
      <c r="B54">
        <v>112073053</v>
      </c>
      <c r="C54">
        <v>112073695</v>
      </c>
      <c r="D54">
        <v>643</v>
      </c>
      <c r="E54">
        <v>18</v>
      </c>
      <c r="F54">
        <v>0.77297627951083003</v>
      </c>
      <c r="G54">
        <v>0.12585525193097299</v>
      </c>
      <c r="H54">
        <v>0.64712102757985701</v>
      </c>
      <c r="I54">
        <v>109.758458661527</v>
      </c>
      <c r="J54" t="s">
        <v>230</v>
      </c>
      <c r="K54">
        <v>112073317</v>
      </c>
      <c r="L54">
        <v>112073641</v>
      </c>
    </row>
    <row r="55" spans="1:12" x14ac:dyDescent="0.2">
      <c r="A55" t="s">
        <v>222</v>
      </c>
      <c r="B55">
        <v>107931037</v>
      </c>
      <c r="C55">
        <v>107931462</v>
      </c>
      <c r="D55">
        <v>426</v>
      </c>
      <c r="E55">
        <v>26</v>
      </c>
      <c r="F55">
        <v>0.817676145476817</v>
      </c>
      <c r="G55">
        <v>0.31094205719385698</v>
      </c>
      <c r="H55">
        <v>0.50673408828295996</v>
      </c>
      <c r="I55">
        <v>109.262106773526</v>
      </c>
      <c r="J55" t="s">
        <v>239</v>
      </c>
      <c r="K55">
        <v>-1</v>
      </c>
      <c r="L55">
        <v>-1</v>
      </c>
    </row>
    <row r="56" spans="1:12" x14ac:dyDescent="0.2">
      <c r="A56" t="s">
        <v>227</v>
      </c>
      <c r="B56">
        <v>47528671</v>
      </c>
      <c r="C56">
        <v>47529177</v>
      </c>
      <c r="D56">
        <v>507</v>
      </c>
      <c r="E56">
        <v>24</v>
      </c>
      <c r="F56">
        <v>0.77357284389999303</v>
      </c>
      <c r="G56">
        <v>0.25754013824134397</v>
      </c>
      <c r="H56">
        <v>0.51603270565865</v>
      </c>
      <c r="I56">
        <v>105.078266429244</v>
      </c>
      <c r="J56" t="s">
        <v>227</v>
      </c>
      <c r="K56">
        <v>47528759</v>
      </c>
      <c r="L56">
        <v>47529066</v>
      </c>
    </row>
    <row r="57" spans="1:12" x14ac:dyDescent="0.2">
      <c r="A57" t="s">
        <v>228</v>
      </c>
      <c r="B57">
        <v>8206534</v>
      </c>
      <c r="C57">
        <v>8207886</v>
      </c>
      <c r="D57">
        <v>1353</v>
      </c>
      <c r="E57">
        <v>134</v>
      </c>
      <c r="F57">
        <v>0.42156063084968798</v>
      </c>
      <c r="G57">
        <v>0.51743611413150403</v>
      </c>
      <c r="H57">
        <v>-9.5875483281816803E-2</v>
      </c>
      <c r="I57">
        <v>-104.699074495573</v>
      </c>
      <c r="J57" t="s">
        <v>239</v>
      </c>
      <c r="K57">
        <v>-1</v>
      </c>
      <c r="L57">
        <v>-1</v>
      </c>
    </row>
    <row r="58" spans="1:12" x14ac:dyDescent="0.2">
      <c r="A58" t="s">
        <v>218</v>
      </c>
      <c r="B58">
        <v>11806458</v>
      </c>
      <c r="C58">
        <v>11806901</v>
      </c>
      <c r="D58">
        <v>444</v>
      </c>
      <c r="E58">
        <v>25</v>
      </c>
      <c r="F58">
        <v>0.81591161627043995</v>
      </c>
      <c r="G58">
        <v>0.31001222342471901</v>
      </c>
      <c r="H58">
        <v>0.50589939284572105</v>
      </c>
      <c r="I58">
        <v>104.536811192485</v>
      </c>
      <c r="J58" t="s">
        <v>218</v>
      </c>
      <c r="K58">
        <v>11806634</v>
      </c>
      <c r="L58">
        <v>11806810</v>
      </c>
    </row>
    <row r="59" spans="1:12" x14ac:dyDescent="0.2">
      <c r="A59" t="s">
        <v>221</v>
      </c>
      <c r="B59">
        <v>103678250</v>
      </c>
      <c r="C59">
        <v>103678573</v>
      </c>
      <c r="D59">
        <v>324</v>
      </c>
      <c r="E59">
        <v>26</v>
      </c>
      <c r="F59">
        <v>0.85796346203903895</v>
      </c>
      <c r="G59">
        <v>0.36590955391665198</v>
      </c>
      <c r="H59">
        <v>0.49205390812238697</v>
      </c>
      <c r="I59">
        <v>103.677710443788</v>
      </c>
      <c r="J59" t="s">
        <v>221</v>
      </c>
      <c r="K59">
        <v>103678246</v>
      </c>
      <c r="L59">
        <v>103678416</v>
      </c>
    </row>
    <row r="60" spans="1:12" x14ac:dyDescent="0.2">
      <c r="A60" t="s">
        <v>234</v>
      </c>
      <c r="B60">
        <v>35489796</v>
      </c>
      <c r="C60">
        <v>35489887</v>
      </c>
      <c r="D60">
        <v>92</v>
      </c>
      <c r="E60">
        <v>29</v>
      </c>
      <c r="F60">
        <v>5.02036357025775E-2</v>
      </c>
      <c r="G60">
        <v>0.40094290203149602</v>
      </c>
      <c r="H60">
        <v>-0.350739266328919</v>
      </c>
      <c r="I60">
        <v>-101.673108885875</v>
      </c>
      <c r="J60" t="s">
        <v>239</v>
      </c>
      <c r="K60">
        <v>-1</v>
      </c>
      <c r="L60">
        <v>-1</v>
      </c>
    </row>
    <row r="61" spans="1:12" x14ac:dyDescent="0.2">
      <c r="A61" t="s">
        <v>221</v>
      </c>
      <c r="B61">
        <v>44973566</v>
      </c>
      <c r="C61">
        <v>44973922</v>
      </c>
      <c r="D61">
        <v>357</v>
      </c>
      <c r="E61">
        <v>24</v>
      </c>
      <c r="F61">
        <v>0.887333758267975</v>
      </c>
      <c r="G61">
        <v>0.40031034095796603</v>
      </c>
      <c r="H61">
        <v>0.48702341731000898</v>
      </c>
      <c r="I61">
        <v>100.36955497910699</v>
      </c>
      <c r="J61" t="s">
        <v>221</v>
      </c>
      <c r="K61">
        <v>44973574</v>
      </c>
      <c r="L61">
        <v>44973823</v>
      </c>
    </row>
    <row r="62" spans="1:12" x14ac:dyDescent="0.2">
      <c r="A62" t="s">
        <v>222</v>
      </c>
      <c r="B62">
        <v>3095796</v>
      </c>
      <c r="C62">
        <v>3096226</v>
      </c>
      <c r="D62">
        <v>431</v>
      </c>
      <c r="E62">
        <v>23</v>
      </c>
      <c r="F62">
        <v>0.82245158381802896</v>
      </c>
      <c r="G62">
        <v>0.29772299949082698</v>
      </c>
      <c r="H62">
        <v>0.52472858432720204</v>
      </c>
      <c r="I62">
        <v>99.915841961452301</v>
      </c>
      <c r="J62" t="s">
        <v>239</v>
      </c>
      <c r="K62">
        <v>-1</v>
      </c>
      <c r="L62">
        <v>-1</v>
      </c>
    </row>
    <row r="63" spans="1:12" x14ac:dyDescent="0.2">
      <c r="A63" t="s">
        <v>234</v>
      </c>
      <c r="B63">
        <v>19788760</v>
      </c>
      <c r="C63">
        <v>19788877</v>
      </c>
      <c r="D63">
        <v>118</v>
      </c>
      <c r="E63">
        <v>29</v>
      </c>
      <c r="F63">
        <v>4.6194026201922297E-2</v>
      </c>
      <c r="G63">
        <v>0.38845725391163699</v>
      </c>
      <c r="H63">
        <v>-0.34226322770971501</v>
      </c>
      <c r="I63">
        <v>-99.6553268209084</v>
      </c>
      <c r="J63" t="s">
        <v>239</v>
      </c>
      <c r="K63">
        <v>-1</v>
      </c>
      <c r="L63">
        <v>-1</v>
      </c>
    </row>
    <row r="64" spans="1:12" x14ac:dyDescent="0.2">
      <c r="A64" t="s">
        <v>228</v>
      </c>
      <c r="B64">
        <v>8212140</v>
      </c>
      <c r="C64">
        <v>8212288</v>
      </c>
      <c r="D64">
        <v>149</v>
      </c>
      <c r="E64">
        <v>29</v>
      </c>
      <c r="F64">
        <v>0.684852478813196</v>
      </c>
      <c r="G64">
        <v>0.24946873121136001</v>
      </c>
      <c r="H64">
        <v>0.43538374760183601</v>
      </c>
      <c r="I64">
        <v>99.300285381145699</v>
      </c>
      <c r="J64" t="s">
        <v>239</v>
      </c>
      <c r="K64">
        <v>-1</v>
      </c>
      <c r="L64">
        <v>-1</v>
      </c>
    </row>
    <row r="65" spans="1:12" x14ac:dyDescent="0.2">
      <c r="A65" t="s">
        <v>218</v>
      </c>
      <c r="B65">
        <v>150141067</v>
      </c>
      <c r="C65">
        <v>150141525</v>
      </c>
      <c r="D65">
        <v>459</v>
      </c>
      <c r="E65">
        <v>20</v>
      </c>
      <c r="F65">
        <v>0.87080217324240305</v>
      </c>
      <c r="G65">
        <v>0.32807396676247003</v>
      </c>
      <c r="H65">
        <v>0.54272820647993303</v>
      </c>
      <c r="I65">
        <v>98.927394464542402</v>
      </c>
      <c r="J65" t="s">
        <v>218</v>
      </c>
      <c r="K65">
        <v>150141184</v>
      </c>
      <c r="L65">
        <v>150141472</v>
      </c>
    </row>
    <row r="66" spans="1:12" x14ac:dyDescent="0.2">
      <c r="A66" t="s">
        <v>225</v>
      </c>
      <c r="B66">
        <v>17931557</v>
      </c>
      <c r="C66">
        <v>17932097</v>
      </c>
      <c r="D66">
        <v>541</v>
      </c>
      <c r="E66">
        <v>27</v>
      </c>
      <c r="F66">
        <v>0.757381533166814</v>
      </c>
      <c r="G66">
        <v>0.32220509084243898</v>
      </c>
      <c r="H66">
        <v>0.43517644232437502</v>
      </c>
      <c r="I66">
        <v>98.605115630493302</v>
      </c>
      <c r="J66" t="s">
        <v>225</v>
      </c>
      <c r="K66">
        <v>17931753</v>
      </c>
      <c r="L66">
        <v>17931984</v>
      </c>
    </row>
    <row r="67" spans="1:12" x14ac:dyDescent="0.2">
      <c r="A67" t="s">
        <v>213</v>
      </c>
      <c r="B67">
        <v>131379557</v>
      </c>
      <c r="C67">
        <v>131380004</v>
      </c>
      <c r="D67">
        <v>448</v>
      </c>
      <c r="E67">
        <v>16</v>
      </c>
      <c r="F67">
        <v>0.92706980198000999</v>
      </c>
      <c r="G67">
        <v>0.26039403743032902</v>
      </c>
      <c r="H67">
        <v>0.66667576454968203</v>
      </c>
      <c r="I67">
        <v>98.234051433342401</v>
      </c>
      <c r="J67" t="s">
        <v>239</v>
      </c>
      <c r="K67">
        <v>-1</v>
      </c>
      <c r="L67">
        <v>-1</v>
      </c>
    </row>
    <row r="68" spans="1:12" x14ac:dyDescent="0.2">
      <c r="A68" t="s">
        <v>218</v>
      </c>
      <c r="B68">
        <v>30882390</v>
      </c>
      <c r="C68">
        <v>30882805</v>
      </c>
      <c r="D68">
        <v>416</v>
      </c>
      <c r="E68">
        <v>18</v>
      </c>
      <c r="F68">
        <v>0.68403267656665401</v>
      </c>
      <c r="G68">
        <v>0.112806486801865</v>
      </c>
      <c r="H68">
        <v>0.57122618976478901</v>
      </c>
      <c r="I68">
        <v>98.001064267188795</v>
      </c>
      <c r="J68" t="s">
        <v>218</v>
      </c>
      <c r="K68">
        <v>30882475</v>
      </c>
      <c r="L68">
        <v>30882965</v>
      </c>
    </row>
    <row r="69" spans="1:12" x14ac:dyDescent="0.2">
      <c r="A69" t="s">
        <v>220</v>
      </c>
      <c r="B69">
        <v>115867274</v>
      </c>
      <c r="C69">
        <v>115867498</v>
      </c>
      <c r="D69">
        <v>225</v>
      </c>
      <c r="E69">
        <v>28</v>
      </c>
      <c r="F69">
        <v>0.70450412338950197</v>
      </c>
      <c r="G69">
        <v>0.22195275035613701</v>
      </c>
      <c r="H69">
        <v>0.48255137303336498</v>
      </c>
      <c r="I69">
        <v>97.950138441244206</v>
      </c>
      <c r="J69" t="s">
        <v>239</v>
      </c>
      <c r="K69">
        <v>-1</v>
      </c>
      <c r="L69">
        <v>-1</v>
      </c>
    </row>
    <row r="70" spans="1:12" x14ac:dyDescent="0.2">
      <c r="A70" t="s">
        <v>224</v>
      </c>
      <c r="B70">
        <v>40274057</v>
      </c>
      <c r="C70">
        <v>40274546</v>
      </c>
      <c r="D70">
        <v>490</v>
      </c>
      <c r="E70">
        <v>18</v>
      </c>
      <c r="F70">
        <v>0.90642092379925399</v>
      </c>
      <c r="G70">
        <v>0.32167263213306102</v>
      </c>
      <c r="H70">
        <v>0.58474829166619202</v>
      </c>
      <c r="I70">
        <v>97.205773792827301</v>
      </c>
      <c r="J70" t="s">
        <v>224</v>
      </c>
      <c r="K70">
        <v>40274178</v>
      </c>
      <c r="L70">
        <v>40274430</v>
      </c>
    </row>
    <row r="71" spans="1:12" x14ac:dyDescent="0.2">
      <c r="A71" t="s">
        <v>218</v>
      </c>
      <c r="B71">
        <v>32861219</v>
      </c>
      <c r="C71">
        <v>32861588</v>
      </c>
      <c r="D71">
        <v>370</v>
      </c>
      <c r="E71">
        <v>23</v>
      </c>
      <c r="F71">
        <v>0.54604639267777599</v>
      </c>
      <c r="G71">
        <v>8.4661791848843801E-2</v>
      </c>
      <c r="H71">
        <v>0.46138460082893201</v>
      </c>
      <c r="I71">
        <v>96.474828152620105</v>
      </c>
      <c r="J71" t="s">
        <v>218</v>
      </c>
      <c r="K71">
        <v>32861214</v>
      </c>
      <c r="L71">
        <v>32861467</v>
      </c>
    </row>
    <row r="72" spans="1:12" x14ac:dyDescent="0.2">
      <c r="A72" t="s">
        <v>221</v>
      </c>
      <c r="B72">
        <v>3902400</v>
      </c>
      <c r="C72">
        <v>3902668</v>
      </c>
      <c r="D72">
        <v>269</v>
      </c>
      <c r="E72">
        <v>12</v>
      </c>
      <c r="F72">
        <v>0.94727158952354695</v>
      </c>
      <c r="G72">
        <v>0.21093262438448401</v>
      </c>
      <c r="H72">
        <v>0.73633896513906305</v>
      </c>
      <c r="I72">
        <v>96.149959553940107</v>
      </c>
      <c r="J72" t="s">
        <v>239</v>
      </c>
      <c r="K72">
        <v>-1</v>
      </c>
      <c r="L72">
        <v>-1</v>
      </c>
    </row>
    <row r="73" spans="1:12" x14ac:dyDescent="0.2">
      <c r="A73" t="s">
        <v>234</v>
      </c>
      <c r="B73">
        <v>123997983</v>
      </c>
      <c r="C73">
        <v>123998347</v>
      </c>
      <c r="D73">
        <v>365</v>
      </c>
      <c r="E73">
        <v>27</v>
      </c>
      <c r="F73">
        <v>0.791129232118579</v>
      </c>
      <c r="G73">
        <v>0.33169359816933203</v>
      </c>
      <c r="H73">
        <v>0.45943563394924702</v>
      </c>
      <c r="I73">
        <v>96.053306645359498</v>
      </c>
      <c r="J73" t="s">
        <v>239</v>
      </c>
      <c r="K73">
        <v>-1</v>
      </c>
      <c r="L73">
        <v>-1</v>
      </c>
    </row>
    <row r="74" spans="1:12" x14ac:dyDescent="0.2">
      <c r="A74" t="s">
        <v>218</v>
      </c>
      <c r="B74">
        <v>41297111</v>
      </c>
      <c r="C74">
        <v>41297678</v>
      </c>
      <c r="D74">
        <v>568</v>
      </c>
      <c r="E74">
        <v>15</v>
      </c>
      <c r="F74">
        <v>0.87399402312129904</v>
      </c>
      <c r="G74">
        <v>0.206644466338193</v>
      </c>
      <c r="H74">
        <v>0.66734955678310603</v>
      </c>
      <c r="I74">
        <v>95.893360830033799</v>
      </c>
      <c r="J74" t="s">
        <v>239</v>
      </c>
      <c r="K74">
        <v>-1</v>
      </c>
      <c r="L74">
        <v>-1</v>
      </c>
    </row>
    <row r="75" spans="1:12" x14ac:dyDescent="0.2">
      <c r="A75" t="s">
        <v>232</v>
      </c>
      <c r="B75">
        <v>112125689</v>
      </c>
      <c r="C75">
        <v>112125973</v>
      </c>
      <c r="D75">
        <v>285</v>
      </c>
      <c r="E75">
        <v>24</v>
      </c>
      <c r="F75">
        <v>0.89529953575285204</v>
      </c>
      <c r="G75">
        <v>0.44568392799697298</v>
      </c>
      <c r="H75">
        <v>0.449615607755879</v>
      </c>
      <c r="I75">
        <v>95.565400186970606</v>
      </c>
      <c r="J75" t="s">
        <v>232</v>
      </c>
      <c r="K75">
        <v>112125623</v>
      </c>
      <c r="L75">
        <v>112125866</v>
      </c>
    </row>
    <row r="76" spans="1:12" x14ac:dyDescent="0.2">
      <c r="A76" t="s">
        <v>216</v>
      </c>
      <c r="B76">
        <v>193408836</v>
      </c>
      <c r="C76">
        <v>193409243</v>
      </c>
      <c r="D76">
        <v>408</v>
      </c>
      <c r="E76">
        <v>18</v>
      </c>
      <c r="F76">
        <v>0.65626363984063096</v>
      </c>
      <c r="G76">
        <v>8.8189089889468095E-2</v>
      </c>
      <c r="H76">
        <v>0.56807454995116302</v>
      </c>
      <c r="I76">
        <v>95.053014097569601</v>
      </c>
      <c r="J76" t="s">
        <v>216</v>
      </c>
      <c r="K76">
        <v>193408846</v>
      </c>
      <c r="L76">
        <v>193409061</v>
      </c>
    </row>
    <row r="77" spans="1:12" x14ac:dyDescent="0.2">
      <c r="A77" t="s">
        <v>217</v>
      </c>
      <c r="B77">
        <v>113503867</v>
      </c>
      <c r="C77">
        <v>113504047</v>
      </c>
      <c r="D77">
        <v>181</v>
      </c>
      <c r="E77">
        <v>24</v>
      </c>
      <c r="F77">
        <v>0.21671634734019299</v>
      </c>
      <c r="G77">
        <v>0.68388600535976196</v>
      </c>
      <c r="H77">
        <v>-0.467169658019569</v>
      </c>
      <c r="I77">
        <v>-94.746516588006202</v>
      </c>
      <c r="J77" t="s">
        <v>239</v>
      </c>
      <c r="K77">
        <v>-1</v>
      </c>
      <c r="L77">
        <v>-1</v>
      </c>
    </row>
    <row r="78" spans="1:12" x14ac:dyDescent="0.2">
      <c r="A78" t="s">
        <v>234</v>
      </c>
      <c r="B78">
        <v>124010317</v>
      </c>
      <c r="C78">
        <v>124010669</v>
      </c>
      <c r="D78">
        <v>353</v>
      </c>
      <c r="E78">
        <v>20</v>
      </c>
      <c r="F78">
        <v>0.70459059223215603</v>
      </c>
      <c r="G78">
        <v>0.19617094153647799</v>
      </c>
      <c r="H78">
        <v>0.50841965069567796</v>
      </c>
      <c r="I78">
        <v>92.726858707574195</v>
      </c>
      <c r="J78" t="s">
        <v>234</v>
      </c>
      <c r="K78">
        <v>124010331</v>
      </c>
      <c r="L78">
        <v>124010648</v>
      </c>
    </row>
    <row r="79" spans="1:12" x14ac:dyDescent="0.2">
      <c r="A79" t="s">
        <v>227</v>
      </c>
      <c r="B79">
        <v>83983967</v>
      </c>
      <c r="C79">
        <v>83984391</v>
      </c>
      <c r="D79">
        <v>425</v>
      </c>
      <c r="E79">
        <v>10</v>
      </c>
      <c r="F79">
        <v>0.91730258058515002</v>
      </c>
      <c r="G79">
        <v>0.120235310845481</v>
      </c>
      <c r="H79">
        <v>0.79706726973967001</v>
      </c>
      <c r="I79">
        <v>92.401623064896299</v>
      </c>
      <c r="J79" t="s">
        <v>239</v>
      </c>
      <c r="K79">
        <v>-1</v>
      </c>
      <c r="L79">
        <v>-1</v>
      </c>
    </row>
    <row r="80" spans="1:12" x14ac:dyDescent="0.2">
      <c r="A80" t="s">
        <v>231</v>
      </c>
      <c r="B80">
        <v>2357742</v>
      </c>
      <c r="C80">
        <v>2358245</v>
      </c>
      <c r="D80">
        <v>504</v>
      </c>
      <c r="E80">
        <v>19</v>
      </c>
      <c r="F80">
        <v>0.84103258623949595</v>
      </c>
      <c r="G80">
        <v>0.271471653998894</v>
      </c>
      <c r="H80">
        <v>0.569560932240603</v>
      </c>
      <c r="I80">
        <v>92.288242628645406</v>
      </c>
      <c r="J80" t="s">
        <v>231</v>
      </c>
      <c r="K80">
        <v>2358052</v>
      </c>
      <c r="L80">
        <v>2358212</v>
      </c>
    </row>
    <row r="81" spans="1:12" x14ac:dyDescent="0.2">
      <c r="A81" t="s">
        <v>213</v>
      </c>
      <c r="B81">
        <v>71219566</v>
      </c>
      <c r="C81">
        <v>71219912</v>
      </c>
      <c r="D81">
        <v>347</v>
      </c>
      <c r="E81">
        <v>24</v>
      </c>
      <c r="F81">
        <v>0.92192753897236301</v>
      </c>
      <c r="G81">
        <v>0.45113190684869903</v>
      </c>
      <c r="H81">
        <v>0.47079563212366399</v>
      </c>
      <c r="I81">
        <v>91.750118380241005</v>
      </c>
      <c r="J81" t="s">
        <v>239</v>
      </c>
      <c r="K81">
        <v>-1</v>
      </c>
      <c r="L81">
        <v>-1</v>
      </c>
    </row>
    <row r="82" spans="1:12" x14ac:dyDescent="0.2">
      <c r="A82" t="s">
        <v>230</v>
      </c>
      <c r="B82">
        <v>81549914</v>
      </c>
      <c r="C82">
        <v>81550290</v>
      </c>
      <c r="D82">
        <v>377</v>
      </c>
      <c r="E82">
        <v>16</v>
      </c>
      <c r="F82">
        <v>0.83900411305949596</v>
      </c>
      <c r="G82">
        <v>0.18791645879081201</v>
      </c>
      <c r="H82">
        <v>0.65108765426868398</v>
      </c>
      <c r="I82">
        <v>91.539570987420603</v>
      </c>
      <c r="J82" t="s">
        <v>230</v>
      </c>
      <c r="K82">
        <v>81550040</v>
      </c>
      <c r="L82">
        <v>81550220</v>
      </c>
    </row>
    <row r="83" spans="1:12" x14ac:dyDescent="0.2">
      <c r="A83" t="s">
        <v>232</v>
      </c>
      <c r="B83">
        <v>110359919</v>
      </c>
      <c r="C83">
        <v>110360455</v>
      </c>
      <c r="D83">
        <v>537</v>
      </c>
      <c r="E83">
        <v>16</v>
      </c>
      <c r="F83">
        <v>0.75509361572226097</v>
      </c>
      <c r="G83">
        <v>0.137201252298499</v>
      </c>
      <c r="H83">
        <v>0.61789236342376197</v>
      </c>
      <c r="I83">
        <v>90.570623021475001</v>
      </c>
      <c r="J83" t="s">
        <v>239</v>
      </c>
      <c r="K83">
        <v>-1</v>
      </c>
      <c r="L83">
        <v>-1</v>
      </c>
    </row>
    <row r="84" spans="1:12" x14ac:dyDescent="0.2">
      <c r="A84" t="s">
        <v>212</v>
      </c>
      <c r="B84">
        <v>75540230</v>
      </c>
      <c r="C84">
        <v>75540486</v>
      </c>
      <c r="D84">
        <v>257</v>
      </c>
      <c r="E84">
        <v>16</v>
      </c>
      <c r="F84">
        <v>0.80991151296337605</v>
      </c>
      <c r="G84">
        <v>0.17912976396699801</v>
      </c>
      <c r="H84">
        <v>0.63078174899637895</v>
      </c>
      <c r="I84">
        <v>90.319788745406697</v>
      </c>
      <c r="J84" t="s">
        <v>212</v>
      </c>
      <c r="K84">
        <v>75540126</v>
      </c>
      <c r="L84">
        <v>75540463</v>
      </c>
    </row>
    <row r="85" spans="1:12" x14ac:dyDescent="0.2">
      <c r="A85" t="s">
        <v>217</v>
      </c>
      <c r="B85">
        <v>222423487</v>
      </c>
      <c r="C85">
        <v>222423919</v>
      </c>
      <c r="D85">
        <v>433</v>
      </c>
      <c r="E85">
        <v>20</v>
      </c>
      <c r="F85">
        <v>0.59642695821249103</v>
      </c>
      <c r="G85">
        <v>8.5079137391059406E-2</v>
      </c>
      <c r="H85">
        <v>0.51134782082143204</v>
      </c>
      <c r="I85">
        <v>88.310491644392499</v>
      </c>
      <c r="J85" t="s">
        <v>217</v>
      </c>
      <c r="K85">
        <v>222423615</v>
      </c>
      <c r="L85">
        <v>222424046</v>
      </c>
    </row>
    <row r="86" spans="1:12" x14ac:dyDescent="0.2">
      <c r="A86" t="s">
        <v>218</v>
      </c>
      <c r="B86">
        <v>35107224</v>
      </c>
      <c r="C86">
        <v>35107650</v>
      </c>
      <c r="D86">
        <v>427</v>
      </c>
      <c r="E86">
        <v>20</v>
      </c>
      <c r="F86">
        <v>0.71007215265446</v>
      </c>
      <c r="G86">
        <v>0.199776877559425</v>
      </c>
      <c r="H86">
        <v>0.51029527509503503</v>
      </c>
      <c r="I86">
        <v>88.107310695977702</v>
      </c>
      <c r="J86" t="s">
        <v>218</v>
      </c>
      <c r="K86">
        <v>35107267</v>
      </c>
      <c r="L86">
        <v>35107437</v>
      </c>
    </row>
    <row r="87" spans="1:12" x14ac:dyDescent="0.2">
      <c r="A87" t="s">
        <v>213</v>
      </c>
      <c r="B87">
        <v>177537856</v>
      </c>
      <c r="C87">
        <v>177538154</v>
      </c>
      <c r="D87">
        <v>299</v>
      </c>
      <c r="E87">
        <v>23</v>
      </c>
      <c r="F87">
        <v>0.80466328088301697</v>
      </c>
      <c r="G87">
        <v>0.301264285370132</v>
      </c>
      <c r="H87">
        <v>0.50339899551288503</v>
      </c>
      <c r="I87">
        <v>87.984734460112705</v>
      </c>
      <c r="J87" t="s">
        <v>213</v>
      </c>
      <c r="K87">
        <v>177537799</v>
      </c>
      <c r="L87">
        <v>177538052</v>
      </c>
    </row>
    <row r="88" spans="1:12" x14ac:dyDescent="0.2">
      <c r="A88" t="s">
        <v>231</v>
      </c>
      <c r="B88">
        <v>13053504</v>
      </c>
      <c r="C88">
        <v>13054110</v>
      </c>
      <c r="D88">
        <v>607</v>
      </c>
      <c r="E88">
        <v>22</v>
      </c>
      <c r="F88">
        <v>0.69898633072206495</v>
      </c>
      <c r="G88">
        <v>0.207802342549049</v>
      </c>
      <c r="H88">
        <v>0.49118398817301601</v>
      </c>
      <c r="I88">
        <v>87.843683907915405</v>
      </c>
      <c r="J88" t="s">
        <v>231</v>
      </c>
      <c r="K88">
        <v>13053579</v>
      </c>
      <c r="L88">
        <v>13053959</v>
      </c>
    </row>
    <row r="89" spans="1:12" x14ac:dyDescent="0.2">
      <c r="A89" t="s">
        <v>217</v>
      </c>
      <c r="B89">
        <v>238077155</v>
      </c>
      <c r="C89">
        <v>238078250</v>
      </c>
      <c r="D89">
        <v>1096</v>
      </c>
      <c r="E89">
        <v>19</v>
      </c>
      <c r="F89">
        <v>0.83307505237733903</v>
      </c>
      <c r="G89">
        <v>0.30965849374813698</v>
      </c>
      <c r="H89">
        <v>0.523416558629202</v>
      </c>
      <c r="I89">
        <v>87.721307795568407</v>
      </c>
      <c r="J89" t="s">
        <v>217</v>
      </c>
      <c r="K89">
        <v>238077392</v>
      </c>
      <c r="L89">
        <v>238077648</v>
      </c>
    </row>
    <row r="90" spans="1:12" x14ac:dyDescent="0.2">
      <c r="A90" t="s">
        <v>218</v>
      </c>
      <c r="B90">
        <v>31578059</v>
      </c>
      <c r="C90">
        <v>31578716</v>
      </c>
      <c r="D90">
        <v>658</v>
      </c>
      <c r="E90">
        <v>20</v>
      </c>
      <c r="F90">
        <v>0.77743310871205595</v>
      </c>
      <c r="G90">
        <v>0.241475013992245</v>
      </c>
      <c r="H90">
        <v>0.53595809471981004</v>
      </c>
      <c r="I90">
        <v>87.620029777851698</v>
      </c>
      <c r="J90" t="s">
        <v>218</v>
      </c>
      <c r="K90">
        <v>31578311</v>
      </c>
      <c r="L90">
        <v>31578751</v>
      </c>
    </row>
    <row r="91" spans="1:12" x14ac:dyDescent="0.2">
      <c r="A91" t="s">
        <v>214</v>
      </c>
      <c r="B91">
        <v>32323986</v>
      </c>
      <c r="C91">
        <v>32324468</v>
      </c>
      <c r="D91">
        <v>483</v>
      </c>
      <c r="E91">
        <v>21</v>
      </c>
      <c r="F91">
        <v>0.76647012034318396</v>
      </c>
      <c r="G91">
        <v>0.27896972979571499</v>
      </c>
      <c r="H91">
        <v>0.48750039054746902</v>
      </c>
      <c r="I91">
        <v>87.011747097779903</v>
      </c>
      <c r="J91" t="s">
        <v>239</v>
      </c>
      <c r="K91">
        <v>-1</v>
      </c>
      <c r="L91">
        <v>-1</v>
      </c>
    </row>
    <row r="92" spans="1:12" x14ac:dyDescent="0.2">
      <c r="A92" t="s">
        <v>216</v>
      </c>
      <c r="B92">
        <v>210213543</v>
      </c>
      <c r="C92">
        <v>210213737</v>
      </c>
      <c r="D92">
        <v>195</v>
      </c>
      <c r="E92">
        <v>18</v>
      </c>
      <c r="F92">
        <v>0.90765757679237702</v>
      </c>
      <c r="G92">
        <v>0.33866054409759699</v>
      </c>
      <c r="H92">
        <v>0.56899703269477997</v>
      </c>
      <c r="I92">
        <v>86.881211993880996</v>
      </c>
      <c r="J92" t="s">
        <v>216</v>
      </c>
      <c r="K92">
        <v>210213436</v>
      </c>
      <c r="L92">
        <v>210213702</v>
      </c>
    </row>
    <row r="93" spans="1:12" x14ac:dyDescent="0.2">
      <c r="A93" t="s">
        <v>219</v>
      </c>
      <c r="B93">
        <v>76309927</v>
      </c>
      <c r="C93">
        <v>76310201</v>
      </c>
      <c r="D93">
        <v>275</v>
      </c>
      <c r="E93">
        <v>24</v>
      </c>
      <c r="F93">
        <v>0.52704841979366002</v>
      </c>
      <c r="G93">
        <v>0.102081356338605</v>
      </c>
      <c r="H93">
        <v>0.42496706345505603</v>
      </c>
      <c r="I93">
        <v>86.656792443143999</v>
      </c>
      <c r="J93" t="s">
        <v>239</v>
      </c>
      <c r="K93">
        <v>-1</v>
      </c>
      <c r="L93">
        <v>-1</v>
      </c>
    </row>
    <row r="94" spans="1:12" x14ac:dyDescent="0.2">
      <c r="A94" t="s">
        <v>227</v>
      </c>
      <c r="B94">
        <v>74294394</v>
      </c>
      <c r="C94">
        <v>74294764</v>
      </c>
      <c r="D94">
        <v>371</v>
      </c>
      <c r="E94">
        <v>25</v>
      </c>
      <c r="F94">
        <v>0.82909000279877598</v>
      </c>
      <c r="G94">
        <v>0.40622520424958303</v>
      </c>
      <c r="H94">
        <v>0.42286479854919301</v>
      </c>
      <c r="I94">
        <v>85.705687957868605</v>
      </c>
      <c r="J94" t="s">
        <v>239</v>
      </c>
      <c r="K94">
        <v>-1</v>
      </c>
      <c r="L94">
        <v>-1</v>
      </c>
    </row>
    <row r="95" spans="1:12" x14ac:dyDescent="0.2">
      <c r="A95" t="s">
        <v>214</v>
      </c>
      <c r="B95">
        <v>4186595</v>
      </c>
      <c r="C95">
        <v>4186797</v>
      </c>
      <c r="D95">
        <v>203</v>
      </c>
      <c r="E95">
        <v>17</v>
      </c>
      <c r="F95">
        <v>0.79446122353040605</v>
      </c>
      <c r="G95">
        <v>0.202469330020111</v>
      </c>
      <c r="H95">
        <v>0.59199189351029502</v>
      </c>
      <c r="I95">
        <v>85.652669521940396</v>
      </c>
      <c r="J95" t="s">
        <v>214</v>
      </c>
      <c r="K95">
        <v>4186433</v>
      </c>
      <c r="L95">
        <v>4186690</v>
      </c>
    </row>
    <row r="96" spans="1:12" x14ac:dyDescent="0.2">
      <c r="A96" t="s">
        <v>226</v>
      </c>
      <c r="B96">
        <v>10191958</v>
      </c>
      <c r="C96">
        <v>10192527</v>
      </c>
      <c r="D96">
        <v>570</v>
      </c>
      <c r="E96">
        <v>20</v>
      </c>
      <c r="F96">
        <v>0.68813541573887504</v>
      </c>
      <c r="G96">
        <v>0.173074373356117</v>
      </c>
      <c r="H96">
        <v>0.51506104238275796</v>
      </c>
      <c r="I96">
        <v>85.084743477920895</v>
      </c>
      <c r="J96" t="s">
        <v>226</v>
      </c>
      <c r="K96">
        <v>10192166</v>
      </c>
      <c r="L96">
        <v>10192419</v>
      </c>
    </row>
    <row r="97" spans="1:12" x14ac:dyDescent="0.2">
      <c r="A97" t="s">
        <v>214</v>
      </c>
      <c r="B97">
        <v>48631277</v>
      </c>
      <c r="C97">
        <v>48631728</v>
      </c>
      <c r="D97">
        <v>452</v>
      </c>
      <c r="E97">
        <v>22</v>
      </c>
      <c r="F97">
        <v>0.86592605786621402</v>
      </c>
      <c r="G97">
        <v>0.412567536522085</v>
      </c>
      <c r="H97">
        <v>0.45335852134412902</v>
      </c>
      <c r="I97">
        <v>84.875259588875494</v>
      </c>
      <c r="J97" t="s">
        <v>239</v>
      </c>
      <c r="K97">
        <v>-1</v>
      </c>
      <c r="L97">
        <v>-1</v>
      </c>
    </row>
    <row r="98" spans="1:12" x14ac:dyDescent="0.2">
      <c r="A98" t="s">
        <v>226</v>
      </c>
      <c r="B98">
        <v>172130443</v>
      </c>
      <c r="C98">
        <v>172130778</v>
      </c>
      <c r="D98">
        <v>336</v>
      </c>
      <c r="E98">
        <v>22</v>
      </c>
      <c r="F98">
        <v>0.65211453062742697</v>
      </c>
      <c r="G98">
        <v>0.17722603888845101</v>
      </c>
      <c r="H98">
        <v>0.47488849173897602</v>
      </c>
      <c r="I98">
        <v>84.2884664711721</v>
      </c>
      <c r="J98" t="s">
        <v>239</v>
      </c>
      <c r="K98">
        <v>-1</v>
      </c>
      <c r="L98">
        <v>-1</v>
      </c>
    </row>
    <row r="99" spans="1:12" x14ac:dyDescent="0.2">
      <c r="A99" t="s">
        <v>233</v>
      </c>
      <c r="B99">
        <v>49013214</v>
      </c>
      <c r="C99">
        <v>49013681</v>
      </c>
      <c r="D99">
        <v>468</v>
      </c>
      <c r="E99">
        <v>21</v>
      </c>
      <c r="F99">
        <v>0.83045075064755103</v>
      </c>
      <c r="G99">
        <v>0.34117918366469802</v>
      </c>
      <c r="H99">
        <v>0.48927156698285301</v>
      </c>
      <c r="I99">
        <v>83.836176946452198</v>
      </c>
      <c r="J99" t="s">
        <v>239</v>
      </c>
      <c r="K99">
        <v>-1</v>
      </c>
      <c r="L99">
        <v>-1</v>
      </c>
    </row>
    <row r="100" spans="1:12" x14ac:dyDescent="0.2">
      <c r="A100" t="s">
        <v>227</v>
      </c>
      <c r="B100">
        <v>70668551</v>
      </c>
      <c r="C100">
        <v>70668970</v>
      </c>
      <c r="D100">
        <v>420</v>
      </c>
      <c r="E100">
        <v>16</v>
      </c>
      <c r="F100">
        <v>0.85774061722425399</v>
      </c>
      <c r="G100">
        <v>0.28531433612606</v>
      </c>
      <c r="H100">
        <v>0.57242628109819305</v>
      </c>
      <c r="I100">
        <v>83.656599988599297</v>
      </c>
      <c r="J100" t="s">
        <v>227</v>
      </c>
      <c r="K100">
        <v>70668623</v>
      </c>
      <c r="L100">
        <v>70668896</v>
      </c>
    </row>
    <row r="101" spans="1:12" x14ac:dyDescent="0.2">
      <c r="A101" t="s">
        <v>234</v>
      </c>
      <c r="B101">
        <v>41212039</v>
      </c>
      <c r="C101">
        <v>41212210</v>
      </c>
      <c r="D101">
        <v>172</v>
      </c>
      <c r="E101">
        <v>24</v>
      </c>
      <c r="F101">
        <v>0.84158195554530701</v>
      </c>
      <c r="G101">
        <v>0.370152604343503</v>
      </c>
      <c r="H101">
        <v>0.47142935120180401</v>
      </c>
      <c r="I101">
        <v>83.569999753221197</v>
      </c>
      <c r="J101" t="s">
        <v>239</v>
      </c>
      <c r="K101">
        <v>-1</v>
      </c>
      <c r="L101">
        <v>-1</v>
      </c>
    </row>
    <row r="102" spans="1:12" x14ac:dyDescent="0.2">
      <c r="A102" t="s">
        <v>217</v>
      </c>
      <c r="B102">
        <v>238064274</v>
      </c>
      <c r="C102">
        <v>238064654</v>
      </c>
      <c r="D102">
        <v>381</v>
      </c>
      <c r="E102">
        <v>16</v>
      </c>
      <c r="F102">
        <v>0.85976347897651195</v>
      </c>
      <c r="G102">
        <v>0.24833763189942801</v>
      </c>
      <c r="H102">
        <v>0.61142584707708403</v>
      </c>
      <c r="I102">
        <v>83.178488937850702</v>
      </c>
      <c r="J102" t="s">
        <v>239</v>
      </c>
      <c r="K102">
        <v>-1</v>
      </c>
      <c r="L102">
        <v>-1</v>
      </c>
    </row>
    <row r="103" spans="1:12" x14ac:dyDescent="0.2">
      <c r="A103" t="s">
        <v>215</v>
      </c>
      <c r="B103">
        <v>23335967</v>
      </c>
      <c r="C103">
        <v>23336333</v>
      </c>
      <c r="D103">
        <v>367</v>
      </c>
      <c r="E103">
        <v>22</v>
      </c>
      <c r="F103">
        <v>0.78984955706948701</v>
      </c>
      <c r="G103">
        <v>0.33690725852681302</v>
      </c>
      <c r="H103">
        <v>0.45294229854267398</v>
      </c>
      <c r="I103">
        <v>83.016020235841395</v>
      </c>
      <c r="J103" t="s">
        <v>239</v>
      </c>
      <c r="K103">
        <v>-1</v>
      </c>
      <c r="L103">
        <v>-1</v>
      </c>
    </row>
    <row r="104" spans="1:12" x14ac:dyDescent="0.2">
      <c r="A104" t="s">
        <v>221</v>
      </c>
      <c r="B104">
        <v>130108107</v>
      </c>
      <c r="C104">
        <v>130108439</v>
      </c>
      <c r="D104">
        <v>333</v>
      </c>
      <c r="E104">
        <v>18</v>
      </c>
      <c r="F104">
        <v>0.86991028064279297</v>
      </c>
      <c r="G104">
        <v>0.31988965466974101</v>
      </c>
      <c r="H104">
        <v>0.55002062597305201</v>
      </c>
      <c r="I104">
        <v>82.804364237679593</v>
      </c>
      <c r="J104" t="s">
        <v>221</v>
      </c>
      <c r="K104">
        <v>130108147</v>
      </c>
      <c r="L104">
        <v>130108423</v>
      </c>
    </row>
    <row r="105" spans="1:12" x14ac:dyDescent="0.2">
      <c r="A105" t="s">
        <v>214</v>
      </c>
      <c r="B105">
        <v>77882557</v>
      </c>
      <c r="C105">
        <v>77882981</v>
      </c>
      <c r="D105">
        <v>425</v>
      </c>
      <c r="E105">
        <v>20</v>
      </c>
      <c r="F105">
        <v>0.72628416903446902</v>
      </c>
      <c r="G105">
        <v>0.224405449102903</v>
      </c>
      <c r="H105">
        <v>0.50187871993156696</v>
      </c>
      <c r="I105">
        <v>82.686520941515596</v>
      </c>
      <c r="J105" t="s">
        <v>239</v>
      </c>
      <c r="K105">
        <v>-1</v>
      </c>
      <c r="L105">
        <v>-1</v>
      </c>
    </row>
    <row r="106" spans="1:12" x14ac:dyDescent="0.2">
      <c r="A106" t="s">
        <v>221</v>
      </c>
      <c r="B106">
        <v>79331827</v>
      </c>
      <c r="C106">
        <v>79332117</v>
      </c>
      <c r="D106">
        <v>291</v>
      </c>
      <c r="E106">
        <v>14</v>
      </c>
      <c r="F106">
        <v>0.87253593797219597</v>
      </c>
      <c r="G106">
        <v>0.20466025904729199</v>
      </c>
      <c r="H106">
        <v>0.66787567892490396</v>
      </c>
      <c r="I106">
        <v>82.447904120505996</v>
      </c>
      <c r="J106" t="s">
        <v>221</v>
      </c>
      <c r="K106">
        <v>79331803</v>
      </c>
      <c r="L106">
        <v>79332051</v>
      </c>
    </row>
    <row r="107" spans="1:12" x14ac:dyDescent="0.2">
      <c r="A107" t="s">
        <v>223</v>
      </c>
      <c r="B107">
        <v>45359635</v>
      </c>
      <c r="C107">
        <v>45360087</v>
      </c>
      <c r="D107">
        <v>453</v>
      </c>
      <c r="E107">
        <v>17</v>
      </c>
      <c r="F107">
        <v>0.77925149609385902</v>
      </c>
      <c r="G107">
        <v>0.19129444379270599</v>
      </c>
      <c r="H107">
        <v>0.58795705230115303</v>
      </c>
      <c r="I107">
        <v>82.117102076631994</v>
      </c>
      <c r="J107" t="s">
        <v>223</v>
      </c>
      <c r="K107">
        <v>45359782</v>
      </c>
      <c r="L107">
        <v>45360019</v>
      </c>
    </row>
    <row r="108" spans="1:12" x14ac:dyDescent="0.2">
      <c r="A108" t="s">
        <v>233</v>
      </c>
      <c r="B108">
        <v>48755059</v>
      </c>
      <c r="C108">
        <v>48755450</v>
      </c>
      <c r="D108">
        <v>392</v>
      </c>
      <c r="E108">
        <v>12</v>
      </c>
      <c r="F108">
        <v>0.91004952883402701</v>
      </c>
      <c r="G108">
        <v>0.21934158392438299</v>
      </c>
      <c r="H108">
        <v>0.69070794490964404</v>
      </c>
      <c r="I108">
        <v>81.598164341445496</v>
      </c>
      <c r="J108" t="s">
        <v>233</v>
      </c>
      <c r="K108">
        <v>48755251</v>
      </c>
      <c r="L108">
        <v>48755411</v>
      </c>
    </row>
    <row r="109" spans="1:12" x14ac:dyDescent="0.2">
      <c r="A109" t="s">
        <v>215</v>
      </c>
      <c r="B109">
        <v>37566814</v>
      </c>
      <c r="C109">
        <v>37567254</v>
      </c>
      <c r="D109">
        <v>441</v>
      </c>
      <c r="E109">
        <v>18</v>
      </c>
      <c r="F109">
        <v>0.81995335767611799</v>
      </c>
      <c r="G109">
        <v>0.27700059210974298</v>
      </c>
      <c r="H109">
        <v>0.54295276556637495</v>
      </c>
      <c r="I109">
        <v>81.230026901877196</v>
      </c>
      <c r="J109" t="s">
        <v>215</v>
      </c>
      <c r="K109">
        <v>37566801</v>
      </c>
      <c r="L109">
        <v>37567092</v>
      </c>
    </row>
    <row r="110" spans="1:12" x14ac:dyDescent="0.2">
      <c r="A110" t="s">
        <v>227</v>
      </c>
      <c r="B110">
        <v>914338</v>
      </c>
      <c r="C110">
        <v>914582</v>
      </c>
      <c r="D110">
        <v>245</v>
      </c>
      <c r="E110">
        <v>23</v>
      </c>
      <c r="F110">
        <v>0.86384218008015101</v>
      </c>
      <c r="G110">
        <v>0.45371957851803302</v>
      </c>
      <c r="H110">
        <v>0.41012260156211799</v>
      </c>
      <c r="I110">
        <v>80.818794824726595</v>
      </c>
      <c r="J110" t="s">
        <v>239</v>
      </c>
      <c r="K110">
        <v>-1</v>
      </c>
      <c r="L110">
        <v>-1</v>
      </c>
    </row>
    <row r="111" spans="1:12" x14ac:dyDescent="0.2">
      <c r="A111" t="s">
        <v>212</v>
      </c>
      <c r="B111">
        <v>72153897</v>
      </c>
      <c r="C111">
        <v>72154192</v>
      </c>
      <c r="D111">
        <v>296</v>
      </c>
      <c r="E111">
        <v>22</v>
      </c>
      <c r="F111">
        <v>0.80533840273274604</v>
      </c>
      <c r="G111">
        <v>0.34475448560597799</v>
      </c>
      <c r="H111">
        <v>0.46058391712676799</v>
      </c>
      <c r="I111">
        <v>80.238269014624606</v>
      </c>
      <c r="J111" t="s">
        <v>239</v>
      </c>
      <c r="K111">
        <v>-1</v>
      </c>
      <c r="L111">
        <v>-1</v>
      </c>
    </row>
    <row r="112" spans="1:12" x14ac:dyDescent="0.2">
      <c r="A112" t="s">
        <v>234</v>
      </c>
      <c r="B112">
        <v>86508247</v>
      </c>
      <c r="C112">
        <v>86508622</v>
      </c>
      <c r="D112">
        <v>376</v>
      </c>
      <c r="E112">
        <v>12</v>
      </c>
      <c r="F112">
        <v>0.81547443946926801</v>
      </c>
      <c r="G112">
        <v>0.11624369373935201</v>
      </c>
      <c r="H112">
        <v>0.69923074572991595</v>
      </c>
      <c r="I112">
        <v>79.277039762233201</v>
      </c>
      <c r="J112" t="s">
        <v>239</v>
      </c>
      <c r="K112">
        <v>-1</v>
      </c>
      <c r="L112">
        <v>-1</v>
      </c>
    </row>
    <row r="113" spans="1:12" x14ac:dyDescent="0.2">
      <c r="A113" t="s">
        <v>220</v>
      </c>
      <c r="B113">
        <v>100833194</v>
      </c>
      <c r="C113">
        <v>100833448</v>
      </c>
      <c r="D113">
        <v>255</v>
      </c>
      <c r="E113">
        <v>24</v>
      </c>
      <c r="F113">
        <v>0.78051956044585102</v>
      </c>
      <c r="G113">
        <v>0.35020379737353002</v>
      </c>
      <c r="H113">
        <v>0.430315763072321</v>
      </c>
      <c r="I113">
        <v>78.979282902653793</v>
      </c>
      <c r="J113" t="s">
        <v>239</v>
      </c>
      <c r="K113">
        <v>-1</v>
      </c>
      <c r="L113">
        <v>-1</v>
      </c>
    </row>
    <row r="114" spans="1:12" x14ac:dyDescent="0.2">
      <c r="A114" t="s">
        <v>222</v>
      </c>
      <c r="B114">
        <v>111441543</v>
      </c>
      <c r="C114">
        <v>111441797</v>
      </c>
      <c r="D114">
        <v>255</v>
      </c>
      <c r="E114">
        <v>16</v>
      </c>
      <c r="F114">
        <v>0.84838922519987803</v>
      </c>
      <c r="G114">
        <v>0.30295201238212299</v>
      </c>
      <c r="H114">
        <v>0.54543721281775503</v>
      </c>
      <c r="I114">
        <v>77.910550296091998</v>
      </c>
      <c r="J114" t="s">
        <v>239</v>
      </c>
      <c r="K114">
        <v>-1</v>
      </c>
      <c r="L114">
        <v>-1</v>
      </c>
    </row>
    <row r="115" spans="1:12" x14ac:dyDescent="0.2">
      <c r="A115" t="s">
        <v>222</v>
      </c>
      <c r="B115">
        <v>15069633</v>
      </c>
      <c r="C115">
        <v>15070164</v>
      </c>
      <c r="D115">
        <v>532</v>
      </c>
      <c r="E115">
        <v>20</v>
      </c>
      <c r="F115">
        <v>0.743780148287703</v>
      </c>
      <c r="G115">
        <v>0.26783519455864802</v>
      </c>
      <c r="H115">
        <v>0.47594495372905499</v>
      </c>
      <c r="I115">
        <v>77.5002939769455</v>
      </c>
      <c r="J115" t="s">
        <v>222</v>
      </c>
      <c r="K115">
        <v>15069741</v>
      </c>
      <c r="L115">
        <v>15070022</v>
      </c>
    </row>
    <row r="116" spans="1:12" x14ac:dyDescent="0.2">
      <c r="A116" t="s">
        <v>217</v>
      </c>
      <c r="B116">
        <v>133206753</v>
      </c>
      <c r="C116">
        <v>133207044</v>
      </c>
      <c r="D116">
        <v>292</v>
      </c>
      <c r="E116">
        <v>14</v>
      </c>
      <c r="F116">
        <v>0.84599718360196796</v>
      </c>
      <c r="G116">
        <v>0.20884208829907</v>
      </c>
      <c r="H116">
        <v>0.63715509530289804</v>
      </c>
      <c r="I116">
        <v>74.873752038030304</v>
      </c>
      <c r="J116" t="s">
        <v>239</v>
      </c>
      <c r="K116">
        <v>-1</v>
      </c>
      <c r="L116">
        <v>-1</v>
      </c>
    </row>
    <row r="117" spans="1:12" x14ac:dyDescent="0.2">
      <c r="A117" t="s">
        <v>234</v>
      </c>
      <c r="B117">
        <v>88089617</v>
      </c>
      <c r="C117">
        <v>88089908</v>
      </c>
      <c r="D117">
        <v>292</v>
      </c>
      <c r="E117">
        <v>16</v>
      </c>
      <c r="F117">
        <v>0.65064994859039404</v>
      </c>
      <c r="G117">
        <v>0.104850671639085</v>
      </c>
      <c r="H117">
        <v>0.54579927695130803</v>
      </c>
      <c r="I117">
        <v>74.800425779187094</v>
      </c>
      <c r="J117" t="s">
        <v>239</v>
      </c>
      <c r="K117">
        <v>-1</v>
      </c>
      <c r="L117">
        <v>-1</v>
      </c>
    </row>
    <row r="118" spans="1:12" x14ac:dyDescent="0.2">
      <c r="A118" t="s">
        <v>217</v>
      </c>
      <c r="B118">
        <v>106107515</v>
      </c>
      <c r="C118">
        <v>106107863</v>
      </c>
      <c r="D118">
        <v>349</v>
      </c>
      <c r="E118">
        <v>22</v>
      </c>
      <c r="F118">
        <v>0.87313167099250799</v>
      </c>
      <c r="G118">
        <v>0.47886854194970602</v>
      </c>
      <c r="H118">
        <v>0.39426312904280197</v>
      </c>
      <c r="I118">
        <v>74.359631830880701</v>
      </c>
      <c r="J118" t="s">
        <v>217</v>
      </c>
      <c r="K118">
        <v>106107593</v>
      </c>
      <c r="L118">
        <v>106107838</v>
      </c>
    </row>
    <row r="119" spans="1:12" x14ac:dyDescent="0.2">
      <c r="A119" t="s">
        <v>240</v>
      </c>
      <c r="B119">
        <v>142703</v>
      </c>
      <c r="C119">
        <v>142914</v>
      </c>
      <c r="D119">
        <v>212</v>
      </c>
      <c r="E119">
        <v>17</v>
      </c>
      <c r="F119">
        <v>0.153340346675616</v>
      </c>
      <c r="G119">
        <v>0.72343122239936697</v>
      </c>
      <c r="H119">
        <v>-0.57009087572375094</v>
      </c>
      <c r="I119">
        <v>-74.275590038572105</v>
      </c>
      <c r="J119" t="s">
        <v>239</v>
      </c>
      <c r="K119">
        <v>-1</v>
      </c>
      <c r="L119">
        <v>-1</v>
      </c>
    </row>
    <row r="120" spans="1:12" x14ac:dyDescent="0.2">
      <c r="A120" t="s">
        <v>227</v>
      </c>
      <c r="B120">
        <v>28530670</v>
      </c>
      <c r="C120">
        <v>28531364</v>
      </c>
      <c r="D120">
        <v>695</v>
      </c>
      <c r="E120">
        <v>20</v>
      </c>
      <c r="F120">
        <v>0.738875282641411</v>
      </c>
      <c r="G120">
        <v>0.25675916574918101</v>
      </c>
      <c r="H120">
        <v>0.48211611689223</v>
      </c>
      <c r="I120">
        <v>73.789479119637207</v>
      </c>
      <c r="J120" t="s">
        <v>227</v>
      </c>
      <c r="K120">
        <v>28530910</v>
      </c>
      <c r="L120">
        <v>28531228</v>
      </c>
    </row>
    <row r="121" spans="1:12" x14ac:dyDescent="0.2">
      <c r="A121" t="s">
        <v>234</v>
      </c>
      <c r="B121">
        <v>124101957</v>
      </c>
      <c r="C121">
        <v>124102218</v>
      </c>
      <c r="D121">
        <v>262</v>
      </c>
      <c r="E121">
        <v>19</v>
      </c>
      <c r="F121">
        <v>0.86513646579314896</v>
      </c>
      <c r="G121">
        <v>0.38255722918176599</v>
      </c>
      <c r="H121">
        <v>0.48257923661138302</v>
      </c>
      <c r="I121">
        <v>73.201582075353699</v>
      </c>
      <c r="J121" t="s">
        <v>234</v>
      </c>
      <c r="K121">
        <v>124102071</v>
      </c>
      <c r="L121">
        <v>124102296</v>
      </c>
    </row>
    <row r="122" spans="1:12" x14ac:dyDescent="0.2">
      <c r="A122" t="s">
        <v>216</v>
      </c>
      <c r="B122">
        <v>7940803</v>
      </c>
      <c r="C122">
        <v>7941073</v>
      </c>
      <c r="D122">
        <v>271</v>
      </c>
      <c r="E122">
        <v>16</v>
      </c>
      <c r="F122">
        <v>0.69409445921173996</v>
      </c>
      <c r="G122">
        <v>0.15301449919181101</v>
      </c>
      <c r="H122">
        <v>0.54107996001992897</v>
      </c>
      <c r="I122">
        <v>72.736123772197303</v>
      </c>
      <c r="J122" t="s">
        <v>216</v>
      </c>
      <c r="K122">
        <v>7940809</v>
      </c>
      <c r="L122">
        <v>7941056</v>
      </c>
    </row>
    <row r="123" spans="1:12" x14ac:dyDescent="0.2">
      <c r="A123" t="s">
        <v>232</v>
      </c>
      <c r="B123">
        <v>65236980</v>
      </c>
      <c r="C123">
        <v>65237445</v>
      </c>
      <c r="D123">
        <v>466</v>
      </c>
      <c r="E123">
        <v>14</v>
      </c>
      <c r="F123">
        <v>0.70627804694640495</v>
      </c>
      <c r="G123">
        <v>0.13505068921622901</v>
      </c>
      <c r="H123">
        <v>0.57122735773017597</v>
      </c>
      <c r="I123">
        <v>72.675693354515303</v>
      </c>
      <c r="J123" t="s">
        <v>232</v>
      </c>
      <c r="K123">
        <v>65236952</v>
      </c>
      <c r="L123">
        <v>65237306</v>
      </c>
    </row>
    <row r="124" spans="1:12" x14ac:dyDescent="0.2">
      <c r="A124" t="s">
        <v>224</v>
      </c>
      <c r="B124">
        <v>39462582</v>
      </c>
      <c r="C124">
        <v>39462972</v>
      </c>
      <c r="D124">
        <v>391</v>
      </c>
      <c r="E124">
        <v>20</v>
      </c>
      <c r="F124">
        <v>0.72013396263823903</v>
      </c>
      <c r="G124">
        <v>0.27260378616874997</v>
      </c>
      <c r="H124">
        <v>0.447530176469489</v>
      </c>
      <c r="I124">
        <v>71.8788911528016</v>
      </c>
      <c r="J124" t="s">
        <v>239</v>
      </c>
      <c r="K124">
        <v>-1</v>
      </c>
      <c r="L124">
        <v>-1</v>
      </c>
    </row>
    <row r="125" spans="1:12" x14ac:dyDescent="0.2">
      <c r="A125" t="s">
        <v>216</v>
      </c>
      <c r="B125">
        <v>198778260</v>
      </c>
      <c r="C125">
        <v>198778527</v>
      </c>
      <c r="D125">
        <v>268</v>
      </c>
      <c r="E125">
        <v>12</v>
      </c>
      <c r="F125">
        <v>0.749417636361291</v>
      </c>
      <c r="G125">
        <v>9.0867418963023597E-2</v>
      </c>
      <c r="H125">
        <v>0.65855021739826802</v>
      </c>
      <c r="I125">
        <v>71.707758549752796</v>
      </c>
      <c r="J125" t="s">
        <v>216</v>
      </c>
      <c r="K125">
        <v>198778243</v>
      </c>
      <c r="L125">
        <v>198778498</v>
      </c>
    </row>
    <row r="126" spans="1:12" x14ac:dyDescent="0.2">
      <c r="A126" t="s">
        <v>231</v>
      </c>
      <c r="B126">
        <v>288914</v>
      </c>
      <c r="C126">
        <v>289005</v>
      </c>
      <c r="D126">
        <v>92</v>
      </c>
      <c r="E126">
        <v>11</v>
      </c>
      <c r="F126">
        <v>0.91285294574988396</v>
      </c>
      <c r="G126">
        <v>0.15483479438193001</v>
      </c>
      <c r="H126">
        <v>0.75801815136795303</v>
      </c>
      <c r="I126">
        <v>71.280530479721094</v>
      </c>
      <c r="J126" t="s">
        <v>239</v>
      </c>
      <c r="K126">
        <v>-1</v>
      </c>
      <c r="L126">
        <v>-1</v>
      </c>
    </row>
    <row r="127" spans="1:12" x14ac:dyDescent="0.2">
      <c r="A127" t="s">
        <v>231</v>
      </c>
      <c r="B127">
        <v>116537306</v>
      </c>
      <c r="C127">
        <v>116537621</v>
      </c>
      <c r="D127">
        <v>316</v>
      </c>
      <c r="E127">
        <v>20</v>
      </c>
      <c r="F127">
        <v>0.879329377865258</v>
      </c>
      <c r="G127">
        <v>0.46272215371359599</v>
      </c>
      <c r="H127">
        <v>0.41660722415166201</v>
      </c>
      <c r="I127">
        <v>71.239821620987001</v>
      </c>
      <c r="J127" t="s">
        <v>239</v>
      </c>
      <c r="K127">
        <v>-1</v>
      </c>
      <c r="L127">
        <v>-1</v>
      </c>
    </row>
    <row r="128" spans="1:12" x14ac:dyDescent="0.2">
      <c r="A128" t="s">
        <v>225</v>
      </c>
      <c r="B128">
        <v>29459461</v>
      </c>
      <c r="C128">
        <v>29459668</v>
      </c>
      <c r="D128">
        <v>208</v>
      </c>
      <c r="E128">
        <v>20</v>
      </c>
      <c r="F128">
        <v>0.83205285268636098</v>
      </c>
      <c r="G128">
        <v>0.30599149294934203</v>
      </c>
      <c r="H128">
        <v>0.52606135973701895</v>
      </c>
      <c r="I128">
        <v>70.140199596087498</v>
      </c>
      <c r="J128" t="s">
        <v>239</v>
      </c>
      <c r="K128">
        <v>-1</v>
      </c>
      <c r="L128">
        <v>-1</v>
      </c>
    </row>
    <row r="129" spans="1:12" x14ac:dyDescent="0.2">
      <c r="A129" t="s">
        <v>227</v>
      </c>
      <c r="B129">
        <v>152043233</v>
      </c>
      <c r="C129">
        <v>152043461</v>
      </c>
      <c r="D129">
        <v>229</v>
      </c>
      <c r="E129">
        <v>14</v>
      </c>
      <c r="F129">
        <v>0.87126037007843504</v>
      </c>
      <c r="G129">
        <v>0.31228294976224102</v>
      </c>
      <c r="H129">
        <v>0.55897742031619402</v>
      </c>
      <c r="I129">
        <v>69.627845869973001</v>
      </c>
      <c r="J129" t="s">
        <v>239</v>
      </c>
      <c r="K129">
        <v>-1</v>
      </c>
      <c r="L129">
        <v>-1</v>
      </c>
    </row>
    <row r="130" spans="1:12" x14ac:dyDescent="0.2">
      <c r="A130" t="s">
        <v>213</v>
      </c>
      <c r="B130">
        <v>116454287</v>
      </c>
      <c r="C130">
        <v>116454692</v>
      </c>
      <c r="D130">
        <v>406</v>
      </c>
      <c r="E130">
        <v>17</v>
      </c>
      <c r="F130">
        <v>0.72042840832087296</v>
      </c>
      <c r="G130">
        <v>0.22339035528457399</v>
      </c>
      <c r="H130">
        <v>0.497038053036299</v>
      </c>
      <c r="I130">
        <v>69.552412705870296</v>
      </c>
      <c r="J130" t="s">
        <v>239</v>
      </c>
      <c r="K130">
        <v>-1</v>
      </c>
      <c r="L130">
        <v>-1</v>
      </c>
    </row>
    <row r="131" spans="1:12" x14ac:dyDescent="0.2">
      <c r="A131" t="s">
        <v>231</v>
      </c>
      <c r="B131">
        <v>93573804</v>
      </c>
      <c r="C131">
        <v>93574110</v>
      </c>
      <c r="D131">
        <v>307</v>
      </c>
      <c r="E131">
        <v>16</v>
      </c>
      <c r="F131">
        <v>0.93470517383912799</v>
      </c>
      <c r="G131">
        <v>0.44291768886720501</v>
      </c>
      <c r="H131">
        <v>0.49178748497192198</v>
      </c>
      <c r="I131">
        <v>69.392435892282506</v>
      </c>
      <c r="J131" t="s">
        <v>239</v>
      </c>
      <c r="K131">
        <v>-1</v>
      </c>
      <c r="L131">
        <v>-1</v>
      </c>
    </row>
    <row r="132" spans="1:12" x14ac:dyDescent="0.2">
      <c r="A132" t="s">
        <v>213</v>
      </c>
      <c r="B132">
        <v>154479487</v>
      </c>
      <c r="C132">
        <v>154479676</v>
      </c>
      <c r="D132">
        <v>190</v>
      </c>
      <c r="E132">
        <v>20</v>
      </c>
      <c r="F132">
        <v>0.92468356007826502</v>
      </c>
      <c r="G132">
        <v>0.51742141892226301</v>
      </c>
      <c r="H132">
        <v>0.40726214115600201</v>
      </c>
      <c r="I132">
        <v>68.912886604598697</v>
      </c>
      <c r="J132" t="s">
        <v>239</v>
      </c>
      <c r="K132">
        <v>-1</v>
      </c>
      <c r="L132">
        <v>-1</v>
      </c>
    </row>
    <row r="133" spans="1:12" x14ac:dyDescent="0.2">
      <c r="A133" t="s">
        <v>217</v>
      </c>
      <c r="B133">
        <v>43174358</v>
      </c>
      <c r="C133">
        <v>43174816</v>
      </c>
      <c r="D133">
        <v>459</v>
      </c>
      <c r="E133">
        <v>19</v>
      </c>
      <c r="F133">
        <v>0.73979424971564001</v>
      </c>
      <c r="G133">
        <v>0.27992562317574299</v>
      </c>
      <c r="H133">
        <v>0.45986862653989802</v>
      </c>
      <c r="I133">
        <v>68.553210343489397</v>
      </c>
      <c r="J133" t="s">
        <v>239</v>
      </c>
      <c r="K133">
        <v>-1</v>
      </c>
      <c r="L133">
        <v>-1</v>
      </c>
    </row>
    <row r="134" spans="1:12" x14ac:dyDescent="0.2">
      <c r="A134" t="s">
        <v>234</v>
      </c>
      <c r="B134">
        <v>61854691</v>
      </c>
      <c r="C134">
        <v>61854954</v>
      </c>
      <c r="D134">
        <v>264</v>
      </c>
      <c r="E134">
        <v>20</v>
      </c>
      <c r="F134">
        <v>0.22813260249515599</v>
      </c>
      <c r="G134">
        <v>0.71411541379950905</v>
      </c>
      <c r="H134">
        <v>-0.485982811304352</v>
      </c>
      <c r="I134">
        <v>-68.350950941621207</v>
      </c>
      <c r="J134" t="s">
        <v>239</v>
      </c>
      <c r="K134">
        <v>-1</v>
      </c>
      <c r="L134">
        <v>-1</v>
      </c>
    </row>
    <row r="135" spans="1:12" x14ac:dyDescent="0.2">
      <c r="A135" t="s">
        <v>249</v>
      </c>
      <c r="B135">
        <v>121017</v>
      </c>
      <c r="C135">
        <v>121151</v>
      </c>
      <c r="D135">
        <v>135</v>
      </c>
      <c r="E135">
        <v>18</v>
      </c>
      <c r="F135">
        <v>0.24416928656120299</v>
      </c>
      <c r="G135">
        <v>0.815644574578401</v>
      </c>
      <c r="H135">
        <v>-0.57147528801719905</v>
      </c>
      <c r="I135">
        <v>-68.180401102762801</v>
      </c>
      <c r="J135" t="s">
        <v>239</v>
      </c>
      <c r="K135">
        <v>-1</v>
      </c>
      <c r="L135">
        <v>-1</v>
      </c>
    </row>
    <row r="136" spans="1:12" x14ac:dyDescent="0.2">
      <c r="A136" t="s">
        <v>231</v>
      </c>
      <c r="B136">
        <v>10179786</v>
      </c>
      <c r="C136">
        <v>10180251</v>
      </c>
      <c r="D136">
        <v>466</v>
      </c>
      <c r="E136">
        <v>13</v>
      </c>
      <c r="F136">
        <v>0.85010014766513398</v>
      </c>
      <c r="G136">
        <v>0.26031301848759802</v>
      </c>
      <c r="H136">
        <v>0.58978712917753595</v>
      </c>
      <c r="I136">
        <v>67.854701349715398</v>
      </c>
      <c r="J136" t="s">
        <v>231</v>
      </c>
      <c r="K136">
        <v>10179830</v>
      </c>
      <c r="L136">
        <v>10180126</v>
      </c>
    </row>
    <row r="137" spans="1:12" x14ac:dyDescent="0.2">
      <c r="A137" t="s">
        <v>218</v>
      </c>
      <c r="B137">
        <v>31575415</v>
      </c>
      <c r="C137">
        <v>31575769</v>
      </c>
      <c r="D137">
        <v>355</v>
      </c>
      <c r="E137">
        <v>20</v>
      </c>
      <c r="F137">
        <v>0.82371697014797796</v>
      </c>
      <c r="G137">
        <v>0.40890051684829998</v>
      </c>
      <c r="H137">
        <v>0.41481645329967798</v>
      </c>
      <c r="I137">
        <v>67.365816988147301</v>
      </c>
      <c r="J137" t="s">
        <v>239</v>
      </c>
      <c r="K137">
        <v>-1</v>
      </c>
      <c r="L137">
        <v>-1</v>
      </c>
    </row>
    <row r="138" spans="1:12" x14ac:dyDescent="0.2">
      <c r="A138" t="s">
        <v>225</v>
      </c>
      <c r="B138">
        <v>49786337</v>
      </c>
      <c r="C138">
        <v>49786587</v>
      </c>
      <c r="D138">
        <v>251</v>
      </c>
      <c r="E138">
        <v>18</v>
      </c>
      <c r="F138">
        <v>0.83960054473968004</v>
      </c>
      <c r="G138">
        <v>0.34510095365033</v>
      </c>
      <c r="H138">
        <v>0.49449959108934999</v>
      </c>
      <c r="I138">
        <v>67.310367596202099</v>
      </c>
      <c r="J138" t="s">
        <v>239</v>
      </c>
      <c r="K138">
        <v>-1</v>
      </c>
      <c r="L138">
        <v>-1</v>
      </c>
    </row>
    <row r="139" spans="1:12" x14ac:dyDescent="0.2">
      <c r="A139" t="s">
        <v>234</v>
      </c>
      <c r="B139">
        <v>29383412</v>
      </c>
      <c r="C139">
        <v>29383917</v>
      </c>
      <c r="D139">
        <v>506</v>
      </c>
      <c r="E139">
        <v>18</v>
      </c>
      <c r="F139">
        <v>0.29209600519759799</v>
      </c>
      <c r="G139">
        <v>0.79770460120018805</v>
      </c>
      <c r="H139">
        <v>-0.50560859600259001</v>
      </c>
      <c r="I139">
        <v>-67.127236638229704</v>
      </c>
      <c r="J139" t="s">
        <v>239</v>
      </c>
      <c r="K139">
        <v>-1</v>
      </c>
      <c r="L139">
        <v>-1</v>
      </c>
    </row>
    <row r="140" spans="1:12" x14ac:dyDescent="0.2">
      <c r="A140" t="s">
        <v>212</v>
      </c>
      <c r="B140">
        <v>35402812</v>
      </c>
      <c r="C140">
        <v>35403365</v>
      </c>
      <c r="D140">
        <v>554</v>
      </c>
      <c r="E140">
        <v>18</v>
      </c>
      <c r="F140">
        <v>0.87525462395324904</v>
      </c>
      <c r="G140">
        <v>0.42116743640134702</v>
      </c>
      <c r="H140">
        <v>0.45408718755190203</v>
      </c>
      <c r="I140">
        <v>67.031656834351793</v>
      </c>
      <c r="J140" t="s">
        <v>239</v>
      </c>
      <c r="K140">
        <v>-1</v>
      </c>
      <c r="L140">
        <v>-1</v>
      </c>
    </row>
    <row r="141" spans="1:12" x14ac:dyDescent="0.2">
      <c r="A141" t="s">
        <v>226</v>
      </c>
      <c r="B141">
        <v>68821472</v>
      </c>
      <c r="C141">
        <v>68821599</v>
      </c>
      <c r="D141">
        <v>128</v>
      </c>
      <c r="E141">
        <v>20</v>
      </c>
      <c r="F141">
        <v>0.218784083116318</v>
      </c>
      <c r="G141">
        <v>0.67268009773263604</v>
      </c>
      <c r="H141">
        <v>-0.45389601461631901</v>
      </c>
      <c r="I141">
        <v>-66.836817949855202</v>
      </c>
      <c r="J141" t="s">
        <v>239</v>
      </c>
      <c r="K141">
        <v>-1</v>
      </c>
      <c r="L141">
        <v>-1</v>
      </c>
    </row>
    <row r="142" spans="1:12" x14ac:dyDescent="0.2">
      <c r="A142" t="s">
        <v>216</v>
      </c>
      <c r="B142">
        <v>24154951</v>
      </c>
      <c r="C142">
        <v>24155323</v>
      </c>
      <c r="D142">
        <v>373</v>
      </c>
      <c r="E142">
        <v>17</v>
      </c>
      <c r="F142">
        <v>0.781619366440514</v>
      </c>
      <c r="G142">
        <v>0.29359022241236199</v>
      </c>
      <c r="H142">
        <v>0.48802914402815301</v>
      </c>
      <c r="I142">
        <v>66.773042005435499</v>
      </c>
      <c r="J142" t="s">
        <v>216</v>
      </c>
      <c r="K142">
        <v>24154978</v>
      </c>
      <c r="L142">
        <v>24155401</v>
      </c>
    </row>
    <row r="143" spans="1:12" x14ac:dyDescent="0.2">
      <c r="A143" t="s">
        <v>223</v>
      </c>
      <c r="B143">
        <v>53900603</v>
      </c>
      <c r="C143">
        <v>53901262</v>
      </c>
      <c r="D143">
        <v>660</v>
      </c>
      <c r="E143">
        <v>18</v>
      </c>
      <c r="F143">
        <v>0.76540359543915204</v>
      </c>
      <c r="G143">
        <v>0.28487018020214899</v>
      </c>
      <c r="H143">
        <v>0.48053341523700299</v>
      </c>
      <c r="I143">
        <v>66.436516320525797</v>
      </c>
      <c r="J143" t="s">
        <v>239</v>
      </c>
      <c r="K143">
        <v>-1</v>
      </c>
      <c r="L143">
        <v>-1</v>
      </c>
    </row>
    <row r="144" spans="1:12" x14ac:dyDescent="0.2">
      <c r="A144" t="s">
        <v>218</v>
      </c>
      <c r="B144">
        <v>19765024</v>
      </c>
      <c r="C144">
        <v>19765157</v>
      </c>
      <c r="D144">
        <v>134</v>
      </c>
      <c r="E144">
        <v>16</v>
      </c>
      <c r="F144">
        <v>0.872157117374883</v>
      </c>
      <c r="G144">
        <v>0.255821099434548</v>
      </c>
      <c r="H144">
        <v>0.61633601794033499</v>
      </c>
      <c r="I144">
        <v>66.322419067008695</v>
      </c>
      <c r="J144" t="s">
        <v>239</v>
      </c>
      <c r="K144">
        <v>-1</v>
      </c>
      <c r="L144">
        <v>-1</v>
      </c>
    </row>
    <row r="145" spans="1:12" x14ac:dyDescent="0.2">
      <c r="A145" t="s">
        <v>214</v>
      </c>
      <c r="B145">
        <v>73166777</v>
      </c>
      <c r="C145">
        <v>73167348</v>
      </c>
      <c r="D145">
        <v>572</v>
      </c>
      <c r="E145">
        <v>14</v>
      </c>
      <c r="F145">
        <v>0.86218881662191005</v>
      </c>
      <c r="G145">
        <v>0.32534920423859598</v>
      </c>
      <c r="H145">
        <v>0.53683961238331401</v>
      </c>
      <c r="I145">
        <v>66.276210704436394</v>
      </c>
      <c r="J145" t="s">
        <v>214</v>
      </c>
      <c r="K145">
        <v>73166892</v>
      </c>
      <c r="L145">
        <v>73167194</v>
      </c>
    </row>
    <row r="146" spans="1:12" x14ac:dyDescent="0.2">
      <c r="A146" t="s">
        <v>226</v>
      </c>
      <c r="B146">
        <v>79052039</v>
      </c>
      <c r="C146">
        <v>79052474</v>
      </c>
      <c r="D146">
        <v>436</v>
      </c>
      <c r="E146">
        <v>18</v>
      </c>
      <c r="F146">
        <v>0.62490783369282099</v>
      </c>
      <c r="G146">
        <v>0.156158959772742</v>
      </c>
      <c r="H146">
        <v>0.46874887392007802</v>
      </c>
      <c r="I146">
        <v>66.232540858975398</v>
      </c>
      <c r="J146" t="s">
        <v>226</v>
      </c>
      <c r="K146">
        <v>79052154</v>
      </c>
      <c r="L146">
        <v>79052476</v>
      </c>
    </row>
    <row r="147" spans="1:12" x14ac:dyDescent="0.2">
      <c r="A147" t="s">
        <v>220</v>
      </c>
      <c r="B147">
        <v>142197036</v>
      </c>
      <c r="C147">
        <v>142197296</v>
      </c>
      <c r="D147">
        <v>261</v>
      </c>
      <c r="E147">
        <v>19</v>
      </c>
      <c r="F147">
        <v>0.19133698457017501</v>
      </c>
      <c r="G147">
        <v>0.62656244805877004</v>
      </c>
      <c r="H147">
        <v>-0.43522546348859498</v>
      </c>
      <c r="I147">
        <v>-66.211633492971302</v>
      </c>
      <c r="J147" t="s">
        <v>239</v>
      </c>
      <c r="K147">
        <v>-1</v>
      </c>
      <c r="L147">
        <v>-1</v>
      </c>
    </row>
    <row r="148" spans="1:12" x14ac:dyDescent="0.2">
      <c r="A148" t="s">
        <v>226</v>
      </c>
      <c r="B148">
        <v>23667618</v>
      </c>
      <c r="C148">
        <v>23668271</v>
      </c>
      <c r="D148">
        <v>654</v>
      </c>
      <c r="E148">
        <v>11</v>
      </c>
      <c r="F148">
        <v>0.75044857626083905</v>
      </c>
      <c r="G148">
        <v>0.108960816241308</v>
      </c>
      <c r="H148">
        <v>0.64148776001953101</v>
      </c>
      <c r="I148">
        <v>66.053489186671101</v>
      </c>
      <c r="J148" t="s">
        <v>239</v>
      </c>
      <c r="K148">
        <v>-1</v>
      </c>
      <c r="L148">
        <v>-1</v>
      </c>
    </row>
    <row r="149" spans="1:12" x14ac:dyDescent="0.2">
      <c r="A149" t="s">
        <v>213</v>
      </c>
      <c r="B149">
        <v>175437624</v>
      </c>
      <c r="C149">
        <v>175438029</v>
      </c>
      <c r="D149">
        <v>406</v>
      </c>
      <c r="E149">
        <v>14</v>
      </c>
      <c r="F149">
        <v>0.77075983734346898</v>
      </c>
      <c r="G149">
        <v>0.207216262762356</v>
      </c>
      <c r="H149">
        <v>0.56354357458111304</v>
      </c>
      <c r="I149">
        <v>65.867148126204199</v>
      </c>
      <c r="J149" t="s">
        <v>239</v>
      </c>
      <c r="K149">
        <v>-1</v>
      </c>
      <c r="L149">
        <v>-1</v>
      </c>
    </row>
    <row r="150" spans="1:12" x14ac:dyDescent="0.2">
      <c r="A150" t="s">
        <v>247</v>
      </c>
      <c r="B150">
        <v>160840</v>
      </c>
      <c r="C150">
        <v>160937</v>
      </c>
      <c r="D150">
        <v>98</v>
      </c>
      <c r="E150">
        <v>19</v>
      </c>
      <c r="F150">
        <v>9.6264606052478996E-2</v>
      </c>
      <c r="G150">
        <v>0.65226559330075495</v>
      </c>
      <c r="H150">
        <v>-0.55600098724827596</v>
      </c>
      <c r="I150">
        <v>-65.855703197501199</v>
      </c>
      <c r="J150" t="s">
        <v>239</v>
      </c>
      <c r="K150">
        <v>-1</v>
      </c>
      <c r="L150">
        <v>-1</v>
      </c>
    </row>
    <row r="151" spans="1:12" x14ac:dyDescent="0.2">
      <c r="A151" t="s">
        <v>219</v>
      </c>
      <c r="B151">
        <v>29555865</v>
      </c>
      <c r="C151">
        <v>29556116</v>
      </c>
      <c r="D151">
        <v>252</v>
      </c>
      <c r="E151">
        <v>18</v>
      </c>
      <c r="F151">
        <v>0.85574187490107401</v>
      </c>
      <c r="G151">
        <v>0.39140014750178298</v>
      </c>
      <c r="H151">
        <v>0.46434172739929103</v>
      </c>
      <c r="I151">
        <v>65.592223321932394</v>
      </c>
      <c r="J151" t="s">
        <v>239</v>
      </c>
      <c r="K151">
        <v>-1</v>
      </c>
      <c r="L151">
        <v>-1</v>
      </c>
    </row>
    <row r="152" spans="1:12" x14ac:dyDescent="0.2">
      <c r="A152" t="s">
        <v>216</v>
      </c>
      <c r="B152">
        <v>203429060</v>
      </c>
      <c r="C152">
        <v>203429252</v>
      </c>
      <c r="D152">
        <v>193</v>
      </c>
      <c r="E152">
        <v>18</v>
      </c>
      <c r="F152">
        <v>0.68687605385286499</v>
      </c>
      <c r="G152">
        <v>0.19732075422964901</v>
      </c>
      <c r="H152">
        <v>0.48955529962321598</v>
      </c>
      <c r="I152">
        <v>65.556787304933593</v>
      </c>
      <c r="J152" t="s">
        <v>216</v>
      </c>
      <c r="K152">
        <v>203428892</v>
      </c>
      <c r="L152">
        <v>203429215</v>
      </c>
    </row>
    <row r="153" spans="1:12" x14ac:dyDescent="0.2">
      <c r="A153" t="s">
        <v>220</v>
      </c>
      <c r="B153">
        <v>69027369</v>
      </c>
      <c r="C153">
        <v>69027876</v>
      </c>
      <c r="D153">
        <v>508</v>
      </c>
      <c r="E153">
        <v>17</v>
      </c>
      <c r="F153">
        <v>0.82815412031905999</v>
      </c>
      <c r="G153">
        <v>0.35968132123732199</v>
      </c>
      <c r="H153">
        <v>0.468472799081737</v>
      </c>
      <c r="I153">
        <v>65.313444772734002</v>
      </c>
      <c r="J153" t="s">
        <v>220</v>
      </c>
      <c r="K153">
        <v>69027699</v>
      </c>
      <c r="L153">
        <v>69028003</v>
      </c>
    </row>
    <row r="154" spans="1:12" x14ac:dyDescent="0.2">
      <c r="A154" t="s">
        <v>222</v>
      </c>
      <c r="B154">
        <v>96338879</v>
      </c>
      <c r="C154">
        <v>96339305</v>
      </c>
      <c r="D154">
        <v>427</v>
      </c>
      <c r="E154">
        <v>12</v>
      </c>
      <c r="F154">
        <v>0.83236135203065198</v>
      </c>
      <c r="G154">
        <v>0.25167613720424298</v>
      </c>
      <c r="H154">
        <v>0.580685214826409</v>
      </c>
      <c r="I154">
        <v>65.132588735320994</v>
      </c>
      <c r="J154" t="s">
        <v>239</v>
      </c>
      <c r="K154">
        <v>-1</v>
      </c>
      <c r="L154">
        <v>-1</v>
      </c>
    </row>
    <row r="155" spans="1:12" x14ac:dyDescent="0.2">
      <c r="A155" t="s">
        <v>216</v>
      </c>
      <c r="B155">
        <v>11168907</v>
      </c>
      <c r="C155">
        <v>11169683</v>
      </c>
      <c r="D155">
        <v>777</v>
      </c>
      <c r="E155">
        <v>10</v>
      </c>
      <c r="F155">
        <v>0.85108120954682598</v>
      </c>
      <c r="G155">
        <v>0.16516046772914</v>
      </c>
      <c r="H155">
        <v>0.68592074181768603</v>
      </c>
      <c r="I155">
        <v>65.058122319635899</v>
      </c>
      <c r="J155" t="s">
        <v>216</v>
      </c>
      <c r="K155">
        <v>11169236</v>
      </c>
      <c r="L155">
        <v>11169575</v>
      </c>
    </row>
    <row r="156" spans="1:12" x14ac:dyDescent="0.2">
      <c r="A156" t="s">
        <v>217</v>
      </c>
      <c r="B156">
        <v>54629932</v>
      </c>
      <c r="C156">
        <v>54630265</v>
      </c>
      <c r="D156">
        <v>334</v>
      </c>
      <c r="E156">
        <v>16</v>
      </c>
      <c r="F156">
        <v>0.80586654572257199</v>
      </c>
      <c r="G156">
        <v>0.31010684758264001</v>
      </c>
      <c r="H156">
        <v>0.49575969813993198</v>
      </c>
      <c r="I156">
        <v>65.054527290814704</v>
      </c>
      <c r="J156" t="s">
        <v>217</v>
      </c>
      <c r="K156">
        <v>54629967</v>
      </c>
      <c r="L156">
        <v>54630206</v>
      </c>
    </row>
    <row r="157" spans="1:12" x14ac:dyDescent="0.2">
      <c r="A157" t="s">
        <v>234</v>
      </c>
      <c r="B157">
        <v>98993763</v>
      </c>
      <c r="C157">
        <v>98993912</v>
      </c>
      <c r="D157">
        <v>150</v>
      </c>
      <c r="E157">
        <v>12</v>
      </c>
      <c r="F157">
        <v>0.86170414278548402</v>
      </c>
      <c r="G157">
        <v>0.229800687558885</v>
      </c>
      <c r="H157">
        <v>0.63190345522659896</v>
      </c>
      <c r="I157">
        <v>64.566604914368199</v>
      </c>
      <c r="J157" t="s">
        <v>239</v>
      </c>
      <c r="K157">
        <v>-1</v>
      </c>
      <c r="L157">
        <v>-1</v>
      </c>
    </row>
    <row r="158" spans="1:12" x14ac:dyDescent="0.2">
      <c r="A158" t="s">
        <v>233</v>
      </c>
      <c r="B158">
        <v>26169660</v>
      </c>
      <c r="C158">
        <v>26169839</v>
      </c>
      <c r="D158">
        <v>180</v>
      </c>
      <c r="E158">
        <v>20</v>
      </c>
      <c r="F158">
        <v>0.90375230890401903</v>
      </c>
      <c r="G158">
        <v>0.49437711296458198</v>
      </c>
      <c r="H158">
        <v>0.409375195939437</v>
      </c>
      <c r="I158">
        <v>64.256341213651794</v>
      </c>
      <c r="J158" t="s">
        <v>239</v>
      </c>
      <c r="K158">
        <v>-1</v>
      </c>
      <c r="L158">
        <v>-1</v>
      </c>
    </row>
    <row r="159" spans="1:12" x14ac:dyDescent="0.2">
      <c r="A159" t="s">
        <v>220</v>
      </c>
      <c r="B159">
        <v>123814896</v>
      </c>
      <c r="C159">
        <v>123815223</v>
      </c>
      <c r="D159">
        <v>328</v>
      </c>
      <c r="E159">
        <v>18</v>
      </c>
      <c r="F159">
        <v>0.79572407090981701</v>
      </c>
      <c r="G159">
        <v>0.34660242675688502</v>
      </c>
      <c r="H159">
        <v>0.44912164415293199</v>
      </c>
      <c r="I159">
        <v>64.219702968643205</v>
      </c>
      <c r="J159" t="s">
        <v>239</v>
      </c>
      <c r="K159">
        <v>-1</v>
      </c>
      <c r="L159">
        <v>-1</v>
      </c>
    </row>
    <row r="160" spans="1:12" x14ac:dyDescent="0.2">
      <c r="A160" t="s">
        <v>216</v>
      </c>
      <c r="B160">
        <v>14921203</v>
      </c>
      <c r="C160">
        <v>14921409</v>
      </c>
      <c r="D160">
        <v>207</v>
      </c>
      <c r="E160">
        <v>14</v>
      </c>
      <c r="F160">
        <v>0.74996423342037499</v>
      </c>
      <c r="G160">
        <v>0.189643099171562</v>
      </c>
      <c r="H160">
        <v>0.56032113424881302</v>
      </c>
      <c r="I160">
        <v>64.152816833677406</v>
      </c>
      <c r="J160" t="s">
        <v>216</v>
      </c>
      <c r="K160">
        <v>14921163</v>
      </c>
      <c r="L160">
        <v>14921323</v>
      </c>
    </row>
    <row r="161" spans="1:12" x14ac:dyDescent="0.2">
      <c r="A161" t="s">
        <v>229</v>
      </c>
      <c r="B161">
        <v>23145354</v>
      </c>
      <c r="C161">
        <v>23145798</v>
      </c>
      <c r="D161">
        <v>445</v>
      </c>
      <c r="E161">
        <v>16</v>
      </c>
      <c r="F161">
        <v>0.70213978923062303</v>
      </c>
      <c r="G161">
        <v>0.178375919934215</v>
      </c>
      <c r="H161">
        <v>0.52376386929640795</v>
      </c>
      <c r="I161">
        <v>64.130414227157004</v>
      </c>
      <c r="J161" t="s">
        <v>239</v>
      </c>
      <c r="K161">
        <v>-1</v>
      </c>
      <c r="L161">
        <v>-1</v>
      </c>
    </row>
    <row r="162" spans="1:12" x14ac:dyDescent="0.2">
      <c r="A162" t="s">
        <v>213</v>
      </c>
      <c r="B162">
        <v>142226879</v>
      </c>
      <c r="C162">
        <v>142226942</v>
      </c>
      <c r="D162">
        <v>64</v>
      </c>
      <c r="E162">
        <v>8</v>
      </c>
      <c r="F162">
        <v>0.89031152207365105</v>
      </c>
      <c r="G162">
        <v>0.118298620294304</v>
      </c>
      <c r="H162">
        <v>0.772012901779347</v>
      </c>
      <c r="I162">
        <v>63.252463269428397</v>
      </c>
      <c r="J162" t="s">
        <v>239</v>
      </c>
      <c r="K162">
        <v>-1</v>
      </c>
      <c r="L162">
        <v>-1</v>
      </c>
    </row>
    <row r="163" spans="1:12" x14ac:dyDescent="0.2">
      <c r="A163" t="s">
        <v>218</v>
      </c>
      <c r="B163">
        <v>116283582</v>
      </c>
      <c r="C163">
        <v>116283840</v>
      </c>
      <c r="D163">
        <v>259</v>
      </c>
      <c r="E163">
        <v>20</v>
      </c>
      <c r="F163">
        <v>0.755346867360424</v>
      </c>
      <c r="G163">
        <v>0.31303655853790802</v>
      </c>
      <c r="H163">
        <v>0.44231030882251599</v>
      </c>
      <c r="I163">
        <v>62.740076025973799</v>
      </c>
      <c r="J163" t="s">
        <v>239</v>
      </c>
      <c r="K163">
        <v>-1</v>
      </c>
      <c r="L163">
        <v>-1</v>
      </c>
    </row>
    <row r="164" spans="1:12" x14ac:dyDescent="0.2">
      <c r="A164" t="s">
        <v>232</v>
      </c>
      <c r="B164">
        <v>93244047</v>
      </c>
      <c r="C164">
        <v>93244380</v>
      </c>
      <c r="D164">
        <v>334</v>
      </c>
      <c r="E164">
        <v>16</v>
      </c>
      <c r="F164">
        <v>0.83960010753077097</v>
      </c>
      <c r="G164">
        <v>0.380358162695903</v>
      </c>
      <c r="H164">
        <v>0.45924194483486802</v>
      </c>
      <c r="I164">
        <v>62.511040412090097</v>
      </c>
      <c r="J164" t="s">
        <v>239</v>
      </c>
      <c r="K164">
        <v>-1</v>
      </c>
      <c r="L164">
        <v>-1</v>
      </c>
    </row>
    <row r="165" spans="1:12" x14ac:dyDescent="0.2">
      <c r="A165" t="s">
        <v>218</v>
      </c>
      <c r="B165">
        <v>44735625</v>
      </c>
      <c r="C165">
        <v>44735937</v>
      </c>
      <c r="D165">
        <v>313</v>
      </c>
      <c r="E165">
        <v>14</v>
      </c>
      <c r="F165">
        <v>0.77952572473335502</v>
      </c>
      <c r="G165">
        <v>0.25254167820645701</v>
      </c>
      <c r="H165">
        <v>0.52698404652689801</v>
      </c>
      <c r="I165">
        <v>62.340257961052799</v>
      </c>
      <c r="J165" t="s">
        <v>218</v>
      </c>
      <c r="K165">
        <v>44735624</v>
      </c>
      <c r="L165">
        <v>44735918</v>
      </c>
    </row>
    <row r="166" spans="1:12" x14ac:dyDescent="0.2">
      <c r="A166" t="s">
        <v>220</v>
      </c>
      <c r="B166">
        <v>23271256</v>
      </c>
      <c r="C166">
        <v>23271529</v>
      </c>
      <c r="D166">
        <v>274</v>
      </c>
      <c r="E166">
        <v>16</v>
      </c>
      <c r="F166">
        <v>0.42936405898496699</v>
      </c>
      <c r="G166">
        <v>0.89682996538814197</v>
      </c>
      <c r="H166">
        <v>-0.46746590640317498</v>
      </c>
      <c r="I166">
        <v>-62.0448329996646</v>
      </c>
      <c r="J166" t="s">
        <v>239</v>
      </c>
      <c r="K166">
        <v>-1</v>
      </c>
      <c r="L166">
        <v>-1</v>
      </c>
    </row>
    <row r="167" spans="1:12" x14ac:dyDescent="0.2">
      <c r="A167" t="s">
        <v>232</v>
      </c>
      <c r="B167">
        <v>26961891</v>
      </c>
      <c r="C167">
        <v>26962235</v>
      </c>
      <c r="D167">
        <v>345</v>
      </c>
      <c r="E167">
        <v>16</v>
      </c>
      <c r="F167">
        <v>0.66673195475712599</v>
      </c>
      <c r="G167">
        <v>0.196231876988679</v>
      </c>
      <c r="H167">
        <v>0.47050007776844699</v>
      </c>
      <c r="I167">
        <v>61.843345355634099</v>
      </c>
      <c r="J167" t="s">
        <v>239</v>
      </c>
      <c r="K167">
        <v>-1</v>
      </c>
      <c r="L167">
        <v>-1</v>
      </c>
    </row>
    <row r="168" spans="1:12" x14ac:dyDescent="0.2">
      <c r="A168" t="s">
        <v>231</v>
      </c>
      <c r="B168">
        <v>11822380</v>
      </c>
      <c r="C168">
        <v>11822590</v>
      </c>
      <c r="D168">
        <v>211</v>
      </c>
      <c r="E168">
        <v>16</v>
      </c>
      <c r="F168">
        <v>0.86775433220957798</v>
      </c>
      <c r="G168">
        <v>0.41206184006746599</v>
      </c>
      <c r="H168">
        <v>0.45569249214211199</v>
      </c>
      <c r="I168">
        <v>61.242555185690598</v>
      </c>
      <c r="J168" t="s">
        <v>239</v>
      </c>
      <c r="K168">
        <v>-1</v>
      </c>
      <c r="L168">
        <v>-1</v>
      </c>
    </row>
    <row r="169" spans="1:12" x14ac:dyDescent="0.2">
      <c r="A169" t="s">
        <v>218</v>
      </c>
      <c r="B169">
        <v>99501424</v>
      </c>
      <c r="C169">
        <v>99501883</v>
      </c>
      <c r="D169">
        <v>460</v>
      </c>
      <c r="E169">
        <v>14</v>
      </c>
      <c r="F169">
        <v>0.78194377474795795</v>
      </c>
      <c r="G169">
        <v>0.27113058937116502</v>
      </c>
      <c r="H169">
        <v>0.51081318537679299</v>
      </c>
      <c r="I169">
        <v>61.215435773236401</v>
      </c>
      <c r="J169" t="s">
        <v>218</v>
      </c>
      <c r="K169">
        <v>99501780</v>
      </c>
      <c r="L169">
        <v>99502065</v>
      </c>
    </row>
    <row r="170" spans="1:12" x14ac:dyDescent="0.2">
      <c r="A170" t="s">
        <v>219</v>
      </c>
      <c r="B170">
        <v>92663428</v>
      </c>
      <c r="C170">
        <v>92663579</v>
      </c>
      <c r="D170">
        <v>152</v>
      </c>
      <c r="E170">
        <v>16</v>
      </c>
      <c r="F170">
        <v>0.88864128239948004</v>
      </c>
      <c r="G170">
        <v>0.41154832421119802</v>
      </c>
      <c r="H170">
        <v>0.47709295818828201</v>
      </c>
      <c r="I170">
        <v>60.8919984956703</v>
      </c>
      <c r="J170" t="s">
        <v>219</v>
      </c>
      <c r="K170">
        <v>92663192</v>
      </c>
      <c r="L170">
        <v>92663505</v>
      </c>
    </row>
    <row r="171" spans="1:12" x14ac:dyDescent="0.2">
      <c r="A171" t="s">
        <v>234</v>
      </c>
      <c r="B171">
        <v>65316591</v>
      </c>
      <c r="C171">
        <v>65316847</v>
      </c>
      <c r="D171">
        <v>257</v>
      </c>
      <c r="E171">
        <v>16</v>
      </c>
      <c r="F171">
        <v>0.84636084181433202</v>
      </c>
      <c r="G171">
        <v>0.292384101803351</v>
      </c>
      <c r="H171">
        <v>0.55397674001098096</v>
      </c>
      <c r="I171">
        <v>60.869699481933402</v>
      </c>
      <c r="J171" t="s">
        <v>239</v>
      </c>
      <c r="K171">
        <v>-1</v>
      </c>
      <c r="L171">
        <v>-1</v>
      </c>
    </row>
    <row r="172" spans="1:12" x14ac:dyDescent="0.2">
      <c r="A172" t="s">
        <v>234</v>
      </c>
      <c r="B172">
        <v>41643594</v>
      </c>
      <c r="C172">
        <v>41643747</v>
      </c>
      <c r="D172">
        <v>154</v>
      </c>
      <c r="E172">
        <v>15</v>
      </c>
      <c r="F172">
        <v>4.6403356434913702E-2</v>
      </c>
      <c r="G172">
        <v>0.626453767817164</v>
      </c>
      <c r="H172">
        <v>-0.58005041138225</v>
      </c>
      <c r="I172">
        <v>-60.618878238425602</v>
      </c>
      <c r="J172" t="s">
        <v>239</v>
      </c>
      <c r="K172">
        <v>-1</v>
      </c>
      <c r="L172">
        <v>-1</v>
      </c>
    </row>
    <row r="173" spans="1:12" x14ac:dyDescent="0.2">
      <c r="A173" t="s">
        <v>231</v>
      </c>
      <c r="B173">
        <v>11746172</v>
      </c>
      <c r="C173">
        <v>11746590</v>
      </c>
      <c r="D173">
        <v>419</v>
      </c>
      <c r="E173">
        <v>15</v>
      </c>
      <c r="F173">
        <v>0.87280800961433003</v>
      </c>
      <c r="G173">
        <v>0.40473311500742298</v>
      </c>
      <c r="H173">
        <v>0.46807489460690799</v>
      </c>
      <c r="I173">
        <v>60.505983823027101</v>
      </c>
      <c r="J173" t="s">
        <v>231</v>
      </c>
      <c r="K173">
        <v>11746167</v>
      </c>
      <c r="L173">
        <v>11746342</v>
      </c>
    </row>
    <row r="174" spans="1:12" x14ac:dyDescent="0.2">
      <c r="A174" t="s">
        <v>226</v>
      </c>
      <c r="B174">
        <v>69248361</v>
      </c>
      <c r="C174">
        <v>69248559</v>
      </c>
      <c r="D174">
        <v>199</v>
      </c>
      <c r="E174">
        <v>16</v>
      </c>
      <c r="F174">
        <v>0.85530766386363899</v>
      </c>
      <c r="G174">
        <v>0.37621337489990397</v>
      </c>
      <c r="H174">
        <v>0.47909428896373502</v>
      </c>
      <c r="I174">
        <v>60.024843091467098</v>
      </c>
      <c r="J174" t="s">
        <v>239</v>
      </c>
      <c r="K174">
        <v>-1</v>
      </c>
      <c r="L174">
        <v>-1</v>
      </c>
    </row>
    <row r="175" spans="1:12" x14ac:dyDescent="0.2">
      <c r="A175" t="s">
        <v>233</v>
      </c>
      <c r="B175">
        <v>21903783</v>
      </c>
      <c r="C175">
        <v>21904193</v>
      </c>
      <c r="D175">
        <v>411</v>
      </c>
      <c r="E175">
        <v>14</v>
      </c>
      <c r="F175">
        <v>0.80795312838883804</v>
      </c>
      <c r="G175">
        <v>0.25559653327084503</v>
      </c>
      <c r="H175">
        <v>0.55235659511799395</v>
      </c>
      <c r="I175">
        <v>59.787837157148999</v>
      </c>
      <c r="J175" t="s">
        <v>239</v>
      </c>
      <c r="K175">
        <v>-1</v>
      </c>
      <c r="L175">
        <v>-1</v>
      </c>
    </row>
    <row r="176" spans="1:12" x14ac:dyDescent="0.2">
      <c r="A176" t="s">
        <v>216</v>
      </c>
      <c r="B176">
        <v>234987548</v>
      </c>
      <c r="C176">
        <v>234987856</v>
      </c>
      <c r="D176">
        <v>309</v>
      </c>
      <c r="E176">
        <v>16</v>
      </c>
      <c r="F176">
        <v>0.68409141829123699</v>
      </c>
      <c r="G176">
        <v>0.21537640256243801</v>
      </c>
      <c r="H176">
        <v>0.46871501572879898</v>
      </c>
      <c r="I176">
        <v>59.764468457497898</v>
      </c>
      <c r="J176" t="s">
        <v>239</v>
      </c>
      <c r="K176">
        <v>-1</v>
      </c>
      <c r="L176">
        <v>-1</v>
      </c>
    </row>
    <row r="177" spans="1:12" x14ac:dyDescent="0.2">
      <c r="A177" t="s">
        <v>231</v>
      </c>
      <c r="B177">
        <v>75706149</v>
      </c>
      <c r="C177">
        <v>75706830</v>
      </c>
      <c r="D177">
        <v>682</v>
      </c>
      <c r="E177">
        <v>16</v>
      </c>
      <c r="F177">
        <v>0.71175159394379095</v>
      </c>
      <c r="G177">
        <v>0.228864688170827</v>
      </c>
      <c r="H177">
        <v>0.482886905772963</v>
      </c>
      <c r="I177">
        <v>59.623072030142303</v>
      </c>
      <c r="J177" t="s">
        <v>231</v>
      </c>
      <c r="K177">
        <v>75706082</v>
      </c>
      <c r="L177">
        <v>75706362</v>
      </c>
    </row>
    <row r="178" spans="1:12" x14ac:dyDescent="0.2">
      <c r="A178" t="s">
        <v>215</v>
      </c>
      <c r="B178">
        <v>44487949</v>
      </c>
      <c r="C178">
        <v>44488317</v>
      </c>
      <c r="D178">
        <v>369</v>
      </c>
      <c r="E178">
        <v>16</v>
      </c>
      <c r="F178">
        <v>0.80316567424874596</v>
      </c>
      <c r="G178">
        <v>0.220316873158974</v>
      </c>
      <c r="H178">
        <v>0.582848801089772</v>
      </c>
      <c r="I178">
        <v>59.539700102320303</v>
      </c>
      <c r="J178" t="s">
        <v>239</v>
      </c>
      <c r="K178">
        <v>-1</v>
      </c>
      <c r="L178">
        <v>-1</v>
      </c>
    </row>
    <row r="179" spans="1:12" x14ac:dyDescent="0.2">
      <c r="A179" t="s">
        <v>227</v>
      </c>
      <c r="B179">
        <v>69651405</v>
      </c>
      <c r="C179">
        <v>69651528</v>
      </c>
      <c r="D179">
        <v>124</v>
      </c>
      <c r="E179">
        <v>8</v>
      </c>
      <c r="F179">
        <v>0.90707398293043295</v>
      </c>
      <c r="G179">
        <v>0.15259968374659599</v>
      </c>
      <c r="H179">
        <v>0.75447429918383602</v>
      </c>
      <c r="I179">
        <v>58.9131214024531</v>
      </c>
      <c r="J179" t="s">
        <v>239</v>
      </c>
      <c r="K179">
        <v>-1</v>
      </c>
      <c r="L179">
        <v>-1</v>
      </c>
    </row>
    <row r="180" spans="1:12" x14ac:dyDescent="0.2">
      <c r="A180" t="s">
        <v>212</v>
      </c>
      <c r="B180">
        <v>69519473</v>
      </c>
      <c r="C180">
        <v>69519752</v>
      </c>
      <c r="D180">
        <v>280</v>
      </c>
      <c r="E180">
        <v>15</v>
      </c>
      <c r="F180">
        <v>0.74584770928953203</v>
      </c>
      <c r="G180">
        <v>0.28573009770980801</v>
      </c>
      <c r="H180">
        <v>0.46011761157972503</v>
      </c>
      <c r="I180">
        <v>57.826508602875698</v>
      </c>
      <c r="J180" t="s">
        <v>239</v>
      </c>
      <c r="K180">
        <v>-1</v>
      </c>
      <c r="L180">
        <v>-1</v>
      </c>
    </row>
    <row r="181" spans="1:12" x14ac:dyDescent="0.2">
      <c r="A181" t="s">
        <v>231</v>
      </c>
      <c r="B181">
        <v>41709646</v>
      </c>
      <c r="C181">
        <v>41709998</v>
      </c>
      <c r="D181">
        <v>353</v>
      </c>
      <c r="E181">
        <v>10</v>
      </c>
      <c r="F181">
        <v>0.73588877177401801</v>
      </c>
      <c r="G181">
        <v>0.106419007851961</v>
      </c>
      <c r="H181">
        <v>0.629469763922057</v>
      </c>
      <c r="I181">
        <v>57.729671777328399</v>
      </c>
      <c r="J181" t="s">
        <v>231</v>
      </c>
      <c r="K181">
        <v>41709609</v>
      </c>
      <c r="L181">
        <v>41710209</v>
      </c>
    </row>
    <row r="182" spans="1:12" x14ac:dyDescent="0.2">
      <c r="A182" t="s">
        <v>219</v>
      </c>
      <c r="B182">
        <v>89101859</v>
      </c>
      <c r="C182">
        <v>89102171</v>
      </c>
      <c r="D182">
        <v>313</v>
      </c>
      <c r="E182">
        <v>12</v>
      </c>
      <c r="F182">
        <v>0.84860201825264703</v>
      </c>
      <c r="G182">
        <v>0.30193269015308599</v>
      </c>
      <c r="H182">
        <v>0.54666932809956104</v>
      </c>
      <c r="I182">
        <v>57.7009144604095</v>
      </c>
      <c r="J182" t="s">
        <v>239</v>
      </c>
      <c r="K182">
        <v>-1</v>
      </c>
      <c r="L182">
        <v>-1</v>
      </c>
    </row>
    <row r="183" spans="1:12" x14ac:dyDescent="0.2">
      <c r="A183" t="s">
        <v>233</v>
      </c>
      <c r="B183">
        <v>11996096</v>
      </c>
      <c r="C183">
        <v>11996568</v>
      </c>
      <c r="D183">
        <v>473</v>
      </c>
      <c r="E183">
        <v>18</v>
      </c>
      <c r="F183">
        <v>0.75536239100567004</v>
      </c>
      <c r="G183">
        <v>0.328559856463288</v>
      </c>
      <c r="H183">
        <v>0.42680253454238198</v>
      </c>
      <c r="I183">
        <v>57.604261988089704</v>
      </c>
      <c r="J183" t="s">
        <v>239</v>
      </c>
      <c r="K183">
        <v>-1</v>
      </c>
      <c r="L183">
        <v>-1</v>
      </c>
    </row>
    <row r="184" spans="1:12" x14ac:dyDescent="0.2">
      <c r="A184" t="s">
        <v>232</v>
      </c>
      <c r="B184">
        <v>91348699</v>
      </c>
      <c r="C184">
        <v>91348753</v>
      </c>
      <c r="D184">
        <v>55</v>
      </c>
      <c r="E184">
        <v>16</v>
      </c>
      <c r="F184">
        <v>3.1936798828956503E-2</v>
      </c>
      <c r="G184">
        <v>0.33688229815799497</v>
      </c>
      <c r="H184">
        <v>-0.30494549932903903</v>
      </c>
      <c r="I184">
        <v>-57.374204402766303</v>
      </c>
      <c r="J184" t="s">
        <v>239</v>
      </c>
      <c r="K184">
        <v>-1</v>
      </c>
      <c r="L184">
        <v>-1</v>
      </c>
    </row>
    <row r="185" spans="1:12" x14ac:dyDescent="0.2">
      <c r="A185" t="s">
        <v>226</v>
      </c>
      <c r="B185">
        <v>72972957</v>
      </c>
      <c r="C185">
        <v>72973480</v>
      </c>
      <c r="D185">
        <v>524</v>
      </c>
      <c r="E185">
        <v>10</v>
      </c>
      <c r="F185">
        <v>0.78189747425489498</v>
      </c>
      <c r="G185">
        <v>0.13560108369659099</v>
      </c>
      <c r="H185">
        <v>0.64629639055830501</v>
      </c>
      <c r="I185">
        <v>57.260824226848499</v>
      </c>
      <c r="J185" t="s">
        <v>226</v>
      </c>
      <c r="K185">
        <v>72973106</v>
      </c>
      <c r="L185">
        <v>72973595</v>
      </c>
    </row>
    <row r="186" spans="1:12" x14ac:dyDescent="0.2">
      <c r="A186" t="s">
        <v>230</v>
      </c>
      <c r="B186">
        <v>182419763</v>
      </c>
      <c r="C186">
        <v>182419924</v>
      </c>
      <c r="D186">
        <v>162</v>
      </c>
      <c r="E186">
        <v>14</v>
      </c>
      <c r="F186">
        <v>0.97015781378031196</v>
      </c>
      <c r="G186">
        <v>0.43231756486162898</v>
      </c>
      <c r="H186">
        <v>0.53784024891868398</v>
      </c>
      <c r="I186">
        <v>57.066954598298601</v>
      </c>
      <c r="J186" t="s">
        <v>239</v>
      </c>
      <c r="K186">
        <v>-1</v>
      </c>
      <c r="L186">
        <v>-1</v>
      </c>
    </row>
    <row r="187" spans="1:12" x14ac:dyDescent="0.2">
      <c r="A187" t="s">
        <v>231</v>
      </c>
      <c r="B187">
        <v>32252416</v>
      </c>
      <c r="C187">
        <v>32252840</v>
      </c>
      <c r="D187">
        <v>425</v>
      </c>
      <c r="E187">
        <v>12</v>
      </c>
      <c r="F187">
        <v>0.85076236757766399</v>
      </c>
      <c r="G187">
        <v>0.31149463411356498</v>
      </c>
      <c r="H187">
        <v>0.53926773346409895</v>
      </c>
      <c r="I187">
        <v>56.903267146787698</v>
      </c>
      <c r="J187" t="s">
        <v>231</v>
      </c>
      <c r="K187">
        <v>32252600</v>
      </c>
      <c r="L187">
        <v>32252775</v>
      </c>
    </row>
    <row r="188" spans="1:12" x14ac:dyDescent="0.2">
      <c r="A188" t="s">
        <v>219</v>
      </c>
      <c r="B188">
        <v>80419587</v>
      </c>
      <c r="C188">
        <v>80419966</v>
      </c>
      <c r="D188">
        <v>380</v>
      </c>
      <c r="E188">
        <v>13</v>
      </c>
      <c r="F188">
        <v>0.76929189900539896</v>
      </c>
      <c r="G188">
        <v>0.25276196301329201</v>
      </c>
      <c r="H188">
        <v>0.51652993599210795</v>
      </c>
      <c r="I188">
        <v>56.861006960955798</v>
      </c>
      <c r="J188" t="s">
        <v>219</v>
      </c>
      <c r="K188">
        <v>80419700</v>
      </c>
      <c r="L188">
        <v>80419894</v>
      </c>
    </row>
    <row r="189" spans="1:12" x14ac:dyDescent="0.2">
      <c r="A189" t="s">
        <v>213</v>
      </c>
      <c r="B189">
        <v>64566780</v>
      </c>
      <c r="C189">
        <v>64567199</v>
      </c>
      <c r="D189">
        <v>420</v>
      </c>
      <c r="E189">
        <v>12</v>
      </c>
      <c r="F189">
        <v>0.85005214569522103</v>
      </c>
      <c r="G189">
        <v>0.28022705823706101</v>
      </c>
      <c r="H189">
        <v>0.56982508745816096</v>
      </c>
      <c r="I189">
        <v>56.780277435260601</v>
      </c>
      <c r="J189" t="s">
        <v>213</v>
      </c>
      <c r="K189">
        <v>64566579</v>
      </c>
      <c r="L189">
        <v>64567075</v>
      </c>
    </row>
    <row r="190" spans="1:12" x14ac:dyDescent="0.2">
      <c r="A190" t="s">
        <v>234</v>
      </c>
      <c r="B190">
        <v>60642361</v>
      </c>
      <c r="C190">
        <v>60642463</v>
      </c>
      <c r="D190">
        <v>103</v>
      </c>
      <c r="E190">
        <v>10</v>
      </c>
      <c r="F190">
        <v>0.93694877382040098</v>
      </c>
      <c r="G190">
        <v>0.200242790594302</v>
      </c>
      <c r="H190">
        <v>0.73670598322610004</v>
      </c>
      <c r="I190">
        <v>56.671741324208199</v>
      </c>
      <c r="J190" t="s">
        <v>239</v>
      </c>
      <c r="K190">
        <v>-1</v>
      </c>
      <c r="L190">
        <v>-1</v>
      </c>
    </row>
    <row r="191" spans="1:12" x14ac:dyDescent="0.2">
      <c r="A191" t="s">
        <v>216</v>
      </c>
      <c r="B191">
        <v>154520471</v>
      </c>
      <c r="C191">
        <v>154520553</v>
      </c>
      <c r="D191">
        <v>83</v>
      </c>
      <c r="E191">
        <v>6</v>
      </c>
      <c r="F191">
        <v>0.95065030674010598</v>
      </c>
      <c r="G191">
        <v>0.18110128373753601</v>
      </c>
      <c r="H191">
        <v>0.76954902300257</v>
      </c>
      <c r="I191">
        <v>56.591526730060401</v>
      </c>
      <c r="J191" t="s">
        <v>239</v>
      </c>
      <c r="K191">
        <v>-1</v>
      </c>
      <c r="L191">
        <v>-1</v>
      </c>
    </row>
    <row r="192" spans="1:12" x14ac:dyDescent="0.2">
      <c r="A192" t="s">
        <v>230</v>
      </c>
      <c r="B192">
        <v>85473896</v>
      </c>
      <c r="C192">
        <v>85474261</v>
      </c>
      <c r="D192">
        <v>366</v>
      </c>
      <c r="E192">
        <v>17</v>
      </c>
      <c r="F192">
        <v>0.49823841146379599</v>
      </c>
      <c r="G192">
        <v>0.100265431573445</v>
      </c>
      <c r="H192">
        <v>0.39797297989035002</v>
      </c>
      <c r="I192">
        <v>56.454782012826001</v>
      </c>
      <c r="J192" t="s">
        <v>239</v>
      </c>
      <c r="K192">
        <v>-1</v>
      </c>
      <c r="L192">
        <v>-1</v>
      </c>
    </row>
    <row r="193" spans="1:12" x14ac:dyDescent="0.2">
      <c r="A193" t="s">
        <v>216</v>
      </c>
      <c r="B193">
        <v>8147195</v>
      </c>
      <c r="C193">
        <v>8147609</v>
      </c>
      <c r="D193">
        <v>415</v>
      </c>
      <c r="E193">
        <v>14</v>
      </c>
      <c r="F193">
        <v>0.88957571049777195</v>
      </c>
      <c r="G193">
        <v>0.402304895246202</v>
      </c>
      <c r="H193">
        <v>0.48727081525156901</v>
      </c>
      <c r="I193">
        <v>56.3175692859812</v>
      </c>
      <c r="J193" t="s">
        <v>239</v>
      </c>
      <c r="K193">
        <v>-1</v>
      </c>
      <c r="L193">
        <v>-1</v>
      </c>
    </row>
    <row r="194" spans="1:12" x14ac:dyDescent="0.2">
      <c r="A194" t="s">
        <v>231</v>
      </c>
      <c r="B194">
        <v>36751605</v>
      </c>
      <c r="C194">
        <v>36752525</v>
      </c>
      <c r="D194">
        <v>921</v>
      </c>
      <c r="E194">
        <v>16</v>
      </c>
      <c r="F194">
        <v>0.90422985900919095</v>
      </c>
      <c r="G194">
        <v>0.39356252812575598</v>
      </c>
      <c r="H194">
        <v>0.51066733088343597</v>
      </c>
      <c r="I194">
        <v>56.298932596353502</v>
      </c>
      <c r="J194" t="s">
        <v>239</v>
      </c>
      <c r="K194">
        <v>-1</v>
      </c>
      <c r="L194">
        <v>-1</v>
      </c>
    </row>
    <row r="195" spans="1:12" x14ac:dyDescent="0.2">
      <c r="A195" t="s">
        <v>218</v>
      </c>
      <c r="B195">
        <v>16461634</v>
      </c>
      <c r="C195">
        <v>16461862</v>
      </c>
      <c r="D195">
        <v>229</v>
      </c>
      <c r="E195">
        <v>12</v>
      </c>
      <c r="F195">
        <v>0.79495249747554797</v>
      </c>
      <c r="G195">
        <v>0.16759267899720501</v>
      </c>
      <c r="H195">
        <v>0.62735981847834299</v>
      </c>
      <c r="I195">
        <v>55.899911965018099</v>
      </c>
      <c r="J195" t="s">
        <v>239</v>
      </c>
      <c r="K195">
        <v>-1</v>
      </c>
      <c r="L195">
        <v>-1</v>
      </c>
    </row>
    <row r="196" spans="1:12" x14ac:dyDescent="0.2">
      <c r="A196" t="s">
        <v>218</v>
      </c>
      <c r="B196">
        <v>4336856</v>
      </c>
      <c r="C196">
        <v>4337036</v>
      </c>
      <c r="D196">
        <v>181</v>
      </c>
      <c r="E196">
        <v>9</v>
      </c>
      <c r="F196">
        <v>0.778147033305161</v>
      </c>
      <c r="G196">
        <v>0.11601327781331799</v>
      </c>
      <c r="H196">
        <v>0.66213375549184394</v>
      </c>
      <c r="I196">
        <v>55.668918704218498</v>
      </c>
      <c r="J196" t="s">
        <v>218</v>
      </c>
      <c r="K196">
        <v>4336821</v>
      </c>
      <c r="L196">
        <v>4337081</v>
      </c>
    </row>
    <row r="197" spans="1:12" x14ac:dyDescent="0.2">
      <c r="A197" t="s">
        <v>223</v>
      </c>
      <c r="B197">
        <v>51541428</v>
      </c>
      <c r="C197">
        <v>51541752</v>
      </c>
      <c r="D197">
        <v>325</v>
      </c>
      <c r="E197">
        <v>13</v>
      </c>
      <c r="F197">
        <v>0.69560616152111199</v>
      </c>
      <c r="G197">
        <v>0.18998034279695999</v>
      </c>
      <c r="H197">
        <v>0.50562581872415302</v>
      </c>
      <c r="I197">
        <v>55.500715835828899</v>
      </c>
      <c r="J197" t="s">
        <v>239</v>
      </c>
      <c r="K197">
        <v>-1</v>
      </c>
      <c r="L197">
        <v>-1</v>
      </c>
    </row>
    <row r="198" spans="1:12" x14ac:dyDescent="0.2">
      <c r="A198" t="s">
        <v>218</v>
      </c>
      <c r="B198">
        <v>41488591</v>
      </c>
      <c r="C198">
        <v>41488958</v>
      </c>
      <c r="D198">
        <v>368</v>
      </c>
      <c r="E198">
        <v>15</v>
      </c>
      <c r="F198">
        <v>0.68777921737039205</v>
      </c>
      <c r="G198">
        <v>0.23998879162567899</v>
      </c>
      <c r="H198">
        <v>0.44779042574471201</v>
      </c>
      <c r="I198">
        <v>55.396600064610901</v>
      </c>
      <c r="J198" t="s">
        <v>239</v>
      </c>
      <c r="K198">
        <v>-1</v>
      </c>
      <c r="L198">
        <v>-1</v>
      </c>
    </row>
    <row r="199" spans="1:12" x14ac:dyDescent="0.2">
      <c r="A199" t="s">
        <v>221</v>
      </c>
      <c r="B199">
        <v>39987213</v>
      </c>
      <c r="C199">
        <v>39987426</v>
      </c>
      <c r="D199">
        <v>214</v>
      </c>
      <c r="E199">
        <v>12</v>
      </c>
      <c r="F199">
        <v>0.92474983406919997</v>
      </c>
      <c r="G199">
        <v>0.31696211238528699</v>
      </c>
      <c r="H199">
        <v>0.60778772168391304</v>
      </c>
      <c r="I199">
        <v>55.251596443799997</v>
      </c>
      <c r="J199" t="s">
        <v>239</v>
      </c>
      <c r="K199">
        <v>-1</v>
      </c>
      <c r="L199">
        <v>-1</v>
      </c>
    </row>
    <row r="200" spans="1:12" x14ac:dyDescent="0.2">
      <c r="A200" t="s">
        <v>226</v>
      </c>
      <c r="B200">
        <v>93307593</v>
      </c>
      <c r="C200">
        <v>93307788</v>
      </c>
      <c r="D200">
        <v>196</v>
      </c>
      <c r="E200">
        <v>12</v>
      </c>
      <c r="F200">
        <v>0.90275181550890105</v>
      </c>
      <c r="G200">
        <v>0.26476114328339001</v>
      </c>
      <c r="H200">
        <v>0.63799067222551098</v>
      </c>
      <c r="I200">
        <v>55.093126076938802</v>
      </c>
      <c r="J200" t="s">
        <v>239</v>
      </c>
      <c r="K200">
        <v>-1</v>
      </c>
      <c r="L200">
        <v>-1</v>
      </c>
    </row>
    <row r="201" spans="1:12" x14ac:dyDescent="0.2">
      <c r="A201" t="s">
        <v>218</v>
      </c>
      <c r="B201">
        <v>132321453</v>
      </c>
      <c r="C201">
        <v>132321812</v>
      </c>
      <c r="D201">
        <v>360</v>
      </c>
      <c r="E201">
        <v>12</v>
      </c>
      <c r="F201">
        <v>0.833618738330972</v>
      </c>
      <c r="G201">
        <v>0.28647874424243502</v>
      </c>
      <c r="H201">
        <v>0.54713999408853697</v>
      </c>
      <c r="I201">
        <v>54.952123199185003</v>
      </c>
      <c r="J201" t="s">
        <v>239</v>
      </c>
      <c r="K201">
        <v>-1</v>
      </c>
      <c r="L201">
        <v>-1</v>
      </c>
    </row>
    <row r="202" spans="1:12" x14ac:dyDescent="0.2">
      <c r="A202" t="s">
        <v>232</v>
      </c>
      <c r="B202">
        <v>40518610</v>
      </c>
      <c r="C202">
        <v>40518807</v>
      </c>
      <c r="D202">
        <v>198</v>
      </c>
      <c r="E202">
        <v>8</v>
      </c>
      <c r="F202">
        <v>0.84821015278169098</v>
      </c>
      <c r="G202">
        <v>0.13115377178788801</v>
      </c>
      <c r="H202">
        <v>0.71705638099380298</v>
      </c>
      <c r="I202">
        <v>54.933594436814502</v>
      </c>
      <c r="J202" t="s">
        <v>239</v>
      </c>
      <c r="K202">
        <v>-1</v>
      </c>
      <c r="L202">
        <v>-1</v>
      </c>
    </row>
    <row r="203" spans="1:12" x14ac:dyDescent="0.2">
      <c r="A203" t="s">
        <v>226</v>
      </c>
      <c r="B203">
        <v>161840383</v>
      </c>
      <c r="C203">
        <v>161840563</v>
      </c>
      <c r="D203">
        <v>181</v>
      </c>
      <c r="E203">
        <v>7</v>
      </c>
      <c r="F203">
        <v>4.1815680221257201E-2</v>
      </c>
      <c r="G203">
        <v>0.88749580867744804</v>
      </c>
      <c r="H203">
        <v>-0.84568012845619001</v>
      </c>
      <c r="I203">
        <v>-54.927237231583398</v>
      </c>
      <c r="J203" t="s">
        <v>239</v>
      </c>
      <c r="K203">
        <v>-1</v>
      </c>
      <c r="L203">
        <v>-1</v>
      </c>
    </row>
    <row r="204" spans="1:12" x14ac:dyDescent="0.2">
      <c r="A204" t="s">
        <v>216</v>
      </c>
      <c r="B204">
        <v>124667275</v>
      </c>
      <c r="C204">
        <v>124667553</v>
      </c>
      <c r="D204">
        <v>279</v>
      </c>
      <c r="E204">
        <v>16</v>
      </c>
      <c r="F204">
        <v>0.77271468356500195</v>
      </c>
      <c r="G204">
        <v>0.33022561384447502</v>
      </c>
      <c r="H204">
        <v>0.44248906972052698</v>
      </c>
      <c r="I204">
        <v>54.729500639159703</v>
      </c>
      <c r="J204" t="s">
        <v>239</v>
      </c>
      <c r="K204">
        <v>-1</v>
      </c>
      <c r="L204">
        <v>-1</v>
      </c>
    </row>
    <row r="205" spans="1:12" x14ac:dyDescent="0.2">
      <c r="A205" t="s">
        <v>226</v>
      </c>
      <c r="B205">
        <v>107987043</v>
      </c>
      <c r="C205">
        <v>107987463</v>
      </c>
      <c r="D205">
        <v>421</v>
      </c>
      <c r="E205">
        <v>12</v>
      </c>
      <c r="F205">
        <v>0.87273834638964898</v>
      </c>
      <c r="G205">
        <v>0.320651811024386</v>
      </c>
      <c r="H205">
        <v>0.55208653536526298</v>
      </c>
      <c r="I205">
        <v>54.581986362212</v>
      </c>
      <c r="J205" t="s">
        <v>239</v>
      </c>
      <c r="K205">
        <v>-1</v>
      </c>
      <c r="L205">
        <v>-1</v>
      </c>
    </row>
    <row r="206" spans="1:12" x14ac:dyDescent="0.2">
      <c r="A206" t="s">
        <v>229</v>
      </c>
      <c r="B206">
        <v>37646879</v>
      </c>
      <c r="C206">
        <v>37647304</v>
      </c>
      <c r="D206">
        <v>426</v>
      </c>
      <c r="E206">
        <v>14</v>
      </c>
      <c r="F206">
        <v>0.85632915953431699</v>
      </c>
      <c r="G206">
        <v>0.22687174613261299</v>
      </c>
      <c r="H206">
        <v>0.62945741340170402</v>
      </c>
      <c r="I206">
        <v>54.437669975731303</v>
      </c>
      <c r="J206" t="s">
        <v>239</v>
      </c>
      <c r="K206">
        <v>-1</v>
      </c>
      <c r="L206">
        <v>-1</v>
      </c>
    </row>
    <row r="207" spans="1:12" x14ac:dyDescent="0.2">
      <c r="A207" t="s">
        <v>226</v>
      </c>
      <c r="B207">
        <v>183285904</v>
      </c>
      <c r="C207">
        <v>183286072</v>
      </c>
      <c r="D207">
        <v>169</v>
      </c>
      <c r="E207">
        <v>14</v>
      </c>
      <c r="F207">
        <v>0.75531575757333902</v>
      </c>
      <c r="G207">
        <v>0.24741416222714499</v>
      </c>
      <c r="H207">
        <v>0.50790159534619395</v>
      </c>
      <c r="I207">
        <v>54.131933308171902</v>
      </c>
      <c r="J207" t="s">
        <v>239</v>
      </c>
      <c r="K207">
        <v>-1</v>
      </c>
      <c r="L207">
        <v>-1</v>
      </c>
    </row>
    <row r="208" spans="1:12" x14ac:dyDescent="0.2">
      <c r="A208" t="s">
        <v>217</v>
      </c>
      <c r="B208">
        <v>232229376</v>
      </c>
      <c r="C208">
        <v>232229554</v>
      </c>
      <c r="D208">
        <v>179</v>
      </c>
      <c r="E208">
        <v>10</v>
      </c>
      <c r="F208">
        <v>0.88810219061970497</v>
      </c>
      <c r="G208">
        <v>0.24472554820773701</v>
      </c>
      <c r="H208">
        <v>0.64337664241196801</v>
      </c>
      <c r="I208">
        <v>54.065197263937002</v>
      </c>
      <c r="J208" t="s">
        <v>239</v>
      </c>
      <c r="K208">
        <v>-1</v>
      </c>
      <c r="L208">
        <v>-1</v>
      </c>
    </row>
    <row r="209" spans="1:12" x14ac:dyDescent="0.2">
      <c r="A209" t="s">
        <v>234</v>
      </c>
      <c r="B209">
        <v>45076459</v>
      </c>
      <c r="C209">
        <v>45076705</v>
      </c>
      <c r="D209">
        <v>247</v>
      </c>
      <c r="E209">
        <v>15</v>
      </c>
      <c r="F209">
        <v>0.88189740703181496</v>
      </c>
      <c r="G209">
        <v>0.35339684400676502</v>
      </c>
      <c r="H209">
        <v>0.52850056302505</v>
      </c>
      <c r="I209">
        <v>54.018315882832198</v>
      </c>
      <c r="J209" t="s">
        <v>239</v>
      </c>
      <c r="K209">
        <v>-1</v>
      </c>
      <c r="L209">
        <v>-1</v>
      </c>
    </row>
    <row r="210" spans="1:12" x14ac:dyDescent="0.2">
      <c r="A210" t="s">
        <v>220</v>
      </c>
      <c r="B210">
        <v>119768536</v>
      </c>
      <c r="C210">
        <v>119768760</v>
      </c>
      <c r="D210">
        <v>225</v>
      </c>
      <c r="E210">
        <v>16</v>
      </c>
      <c r="F210">
        <v>0.83940920035453204</v>
      </c>
      <c r="G210">
        <v>0.39970374654717</v>
      </c>
      <c r="H210">
        <v>0.43970545380736198</v>
      </c>
      <c r="I210">
        <v>53.865049022084598</v>
      </c>
      <c r="J210" t="s">
        <v>239</v>
      </c>
      <c r="K210">
        <v>-1</v>
      </c>
      <c r="L210">
        <v>-1</v>
      </c>
    </row>
    <row r="211" spans="1:12" x14ac:dyDescent="0.2">
      <c r="A211" t="s">
        <v>221</v>
      </c>
      <c r="B211">
        <v>88993191</v>
      </c>
      <c r="C211">
        <v>88994088</v>
      </c>
      <c r="D211">
        <v>898</v>
      </c>
      <c r="E211">
        <v>11</v>
      </c>
      <c r="F211">
        <v>0.666215896571552</v>
      </c>
      <c r="G211">
        <v>0.124716784657042</v>
      </c>
      <c r="H211">
        <v>0.54149911191451106</v>
      </c>
      <c r="I211">
        <v>53.691080936307301</v>
      </c>
      <c r="J211" t="s">
        <v>239</v>
      </c>
      <c r="K211">
        <v>-1</v>
      </c>
      <c r="L211">
        <v>-1</v>
      </c>
    </row>
    <row r="212" spans="1:12" x14ac:dyDescent="0.2">
      <c r="A212" t="s">
        <v>216</v>
      </c>
      <c r="B212">
        <v>17582505</v>
      </c>
      <c r="C212">
        <v>17582733</v>
      </c>
      <c r="D212">
        <v>229</v>
      </c>
      <c r="E212">
        <v>16</v>
      </c>
      <c r="F212">
        <v>0.75919098031395404</v>
      </c>
      <c r="G212">
        <v>0.31768219688716998</v>
      </c>
      <c r="H212">
        <v>0.44150878342678401</v>
      </c>
      <c r="I212">
        <v>53.275625167722801</v>
      </c>
      <c r="J212" t="s">
        <v>239</v>
      </c>
      <c r="K212">
        <v>-1</v>
      </c>
      <c r="L212">
        <v>-1</v>
      </c>
    </row>
    <row r="213" spans="1:12" x14ac:dyDescent="0.2">
      <c r="A213" t="s">
        <v>214</v>
      </c>
      <c r="B213">
        <v>8837715</v>
      </c>
      <c r="C213">
        <v>8837930</v>
      </c>
      <c r="D213">
        <v>216</v>
      </c>
      <c r="E213">
        <v>14</v>
      </c>
      <c r="F213">
        <v>0.74322425751815402</v>
      </c>
      <c r="G213">
        <v>0.237465649512207</v>
      </c>
      <c r="H213">
        <v>0.50575860800594596</v>
      </c>
      <c r="I213">
        <v>53.199946220990697</v>
      </c>
      <c r="J213" t="s">
        <v>239</v>
      </c>
      <c r="K213">
        <v>-1</v>
      </c>
      <c r="L213">
        <v>-1</v>
      </c>
    </row>
    <row r="214" spans="1:12" x14ac:dyDescent="0.2">
      <c r="A214" t="s">
        <v>214</v>
      </c>
      <c r="B214">
        <v>34235358</v>
      </c>
      <c r="C214">
        <v>34236020</v>
      </c>
      <c r="D214">
        <v>663</v>
      </c>
      <c r="E214">
        <v>13</v>
      </c>
      <c r="F214">
        <v>0.79259342990511705</v>
      </c>
      <c r="G214">
        <v>0.248550135558743</v>
      </c>
      <c r="H214">
        <v>0.544043294346374</v>
      </c>
      <c r="I214">
        <v>53.129956846745102</v>
      </c>
      <c r="J214" t="s">
        <v>214</v>
      </c>
      <c r="K214">
        <v>34235477</v>
      </c>
      <c r="L214">
        <v>34235902</v>
      </c>
    </row>
    <row r="215" spans="1:12" x14ac:dyDescent="0.2">
      <c r="A215" t="s">
        <v>221</v>
      </c>
      <c r="B215">
        <v>36116526</v>
      </c>
      <c r="C215">
        <v>36116910</v>
      </c>
      <c r="D215">
        <v>385</v>
      </c>
      <c r="E215">
        <v>14</v>
      </c>
      <c r="F215">
        <v>0.73472777582208404</v>
      </c>
      <c r="G215">
        <v>0.27084773469818102</v>
      </c>
      <c r="H215">
        <v>0.46388004112390302</v>
      </c>
      <c r="I215">
        <v>52.791004262063801</v>
      </c>
      <c r="J215" t="s">
        <v>239</v>
      </c>
      <c r="K215">
        <v>-1</v>
      </c>
      <c r="L215">
        <v>-1</v>
      </c>
    </row>
    <row r="216" spans="1:12" x14ac:dyDescent="0.2">
      <c r="A216" t="s">
        <v>232</v>
      </c>
      <c r="B216">
        <v>110815379</v>
      </c>
      <c r="C216">
        <v>110815679</v>
      </c>
      <c r="D216">
        <v>301</v>
      </c>
      <c r="E216">
        <v>15</v>
      </c>
      <c r="F216">
        <v>0.77862259072012097</v>
      </c>
      <c r="G216">
        <v>0.33534537200207698</v>
      </c>
      <c r="H216">
        <v>0.44327721871804399</v>
      </c>
      <c r="I216">
        <v>52.736704963945002</v>
      </c>
      <c r="J216" t="s">
        <v>239</v>
      </c>
      <c r="K216">
        <v>-1</v>
      </c>
      <c r="L216">
        <v>-1</v>
      </c>
    </row>
    <row r="217" spans="1:12" x14ac:dyDescent="0.2">
      <c r="A217" t="s">
        <v>222</v>
      </c>
      <c r="B217">
        <v>106986123</v>
      </c>
      <c r="C217">
        <v>106986674</v>
      </c>
      <c r="D217">
        <v>552</v>
      </c>
      <c r="E217">
        <v>12</v>
      </c>
      <c r="F217">
        <v>0.82130294504726897</v>
      </c>
      <c r="G217">
        <v>0.29654362747296098</v>
      </c>
      <c r="H217">
        <v>0.52475931757430705</v>
      </c>
      <c r="I217">
        <v>52.456389742224097</v>
      </c>
      <c r="J217" t="s">
        <v>239</v>
      </c>
      <c r="K217">
        <v>-1</v>
      </c>
      <c r="L217">
        <v>-1</v>
      </c>
    </row>
    <row r="218" spans="1:12" x14ac:dyDescent="0.2">
      <c r="A218" t="s">
        <v>228</v>
      </c>
      <c r="B218">
        <v>44171076</v>
      </c>
      <c r="C218">
        <v>44171359</v>
      </c>
      <c r="D218">
        <v>284</v>
      </c>
      <c r="E218">
        <v>10</v>
      </c>
      <c r="F218">
        <v>0.77930122473508001</v>
      </c>
      <c r="G218">
        <v>0.135337458138857</v>
      </c>
      <c r="H218">
        <v>0.64396376659622301</v>
      </c>
      <c r="I218">
        <v>52.436901796105097</v>
      </c>
      <c r="J218" t="s">
        <v>228</v>
      </c>
      <c r="K218">
        <v>44170932</v>
      </c>
      <c r="L218">
        <v>44171188</v>
      </c>
    </row>
    <row r="219" spans="1:12" x14ac:dyDescent="0.2">
      <c r="A219" t="s">
        <v>213</v>
      </c>
      <c r="B219">
        <v>75617197</v>
      </c>
      <c r="C219">
        <v>75617636</v>
      </c>
      <c r="D219">
        <v>440</v>
      </c>
      <c r="E219">
        <v>13</v>
      </c>
      <c r="F219">
        <v>0.82548209895480895</v>
      </c>
      <c r="G219">
        <v>0.34015015936923199</v>
      </c>
      <c r="H219">
        <v>0.48533193958557702</v>
      </c>
      <c r="I219">
        <v>52.416393285026601</v>
      </c>
      <c r="J219" t="s">
        <v>239</v>
      </c>
      <c r="K219">
        <v>-1</v>
      </c>
      <c r="L219">
        <v>-1</v>
      </c>
    </row>
    <row r="220" spans="1:12" x14ac:dyDescent="0.2">
      <c r="A220" t="s">
        <v>232</v>
      </c>
      <c r="B220">
        <v>24274508</v>
      </c>
      <c r="C220">
        <v>24274844</v>
      </c>
      <c r="D220">
        <v>337</v>
      </c>
      <c r="E220">
        <v>12</v>
      </c>
      <c r="F220">
        <v>0.86673716561115199</v>
      </c>
      <c r="G220">
        <v>0.31787381380952601</v>
      </c>
      <c r="H220">
        <v>0.54886335180162604</v>
      </c>
      <c r="I220">
        <v>52.2540182794963</v>
      </c>
      <c r="J220" t="s">
        <v>239</v>
      </c>
      <c r="K220">
        <v>-1</v>
      </c>
      <c r="L220">
        <v>-1</v>
      </c>
    </row>
    <row r="221" spans="1:12" x14ac:dyDescent="0.2">
      <c r="A221" t="s">
        <v>218</v>
      </c>
      <c r="B221">
        <v>3664729</v>
      </c>
      <c r="C221">
        <v>3664991</v>
      </c>
      <c r="D221">
        <v>263</v>
      </c>
      <c r="E221">
        <v>15</v>
      </c>
      <c r="F221">
        <v>0.82800728617031205</v>
      </c>
      <c r="G221">
        <v>0.38956772223398001</v>
      </c>
      <c r="H221">
        <v>0.43843956393633199</v>
      </c>
      <c r="I221">
        <v>52.1267288142637</v>
      </c>
      <c r="J221" t="s">
        <v>239</v>
      </c>
      <c r="K221">
        <v>-1</v>
      </c>
      <c r="L221">
        <v>-1</v>
      </c>
    </row>
    <row r="222" spans="1:12" x14ac:dyDescent="0.2">
      <c r="A222" t="s">
        <v>234</v>
      </c>
      <c r="B222">
        <v>45380185</v>
      </c>
      <c r="C222">
        <v>45380287</v>
      </c>
      <c r="D222">
        <v>103</v>
      </c>
      <c r="E222">
        <v>10</v>
      </c>
      <c r="F222">
        <v>0.24416928660717899</v>
      </c>
      <c r="G222">
        <v>0.95386960941272403</v>
      </c>
      <c r="H222">
        <v>-0.70970032280554496</v>
      </c>
      <c r="I222">
        <v>-51.830232612489802</v>
      </c>
      <c r="J222" t="s">
        <v>239</v>
      </c>
      <c r="K222">
        <v>-1</v>
      </c>
      <c r="L222">
        <v>-1</v>
      </c>
    </row>
    <row r="223" spans="1:12" x14ac:dyDescent="0.2">
      <c r="A223" t="s">
        <v>223</v>
      </c>
      <c r="B223">
        <v>24618338</v>
      </c>
      <c r="C223">
        <v>24618564</v>
      </c>
      <c r="D223">
        <v>227</v>
      </c>
      <c r="E223">
        <v>15</v>
      </c>
      <c r="F223">
        <v>0.84480240047373101</v>
      </c>
      <c r="G223">
        <v>0.40033463385620899</v>
      </c>
      <c r="H223">
        <v>0.44446776661752202</v>
      </c>
      <c r="I223">
        <v>51.793203630871297</v>
      </c>
      <c r="J223" t="s">
        <v>239</v>
      </c>
      <c r="K223">
        <v>-1</v>
      </c>
      <c r="L223">
        <v>-1</v>
      </c>
    </row>
    <row r="224" spans="1:12" x14ac:dyDescent="0.2">
      <c r="A224" t="s">
        <v>218</v>
      </c>
      <c r="B224">
        <v>21200384</v>
      </c>
      <c r="C224">
        <v>21200700</v>
      </c>
      <c r="D224">
        <v>317</v>
      </c>
      <c r="E224">
        <v>10</v>
      </c>
      <c r="F224">
        <v>0.88379590563872001</v>
      </c>
      <c r="G224">
        <v>0.291027721478747</v>
      </c>
      <c r="H224">
        <v>0.59276818415997301</v>
      </c>
      <c r="I224">
        <v>51.7455133092202</v>
      </c>
      <c r="J224" t="s">
        <v>218</v>
      </c>
      <c r="K224">
        <v>21200562</v>
      </c>
      <c r="L224">
        <v>21200815</v>
      </c>
    </row>
    <row r="225" spans="1:12" x14ac:dyDescent="0.2">
      <c r="A225" t="s">
        <v>234</v>
      </c>
      <c r="B225">
        <v>129761589</v>
      </c>
      <c r="C225">
        <v>129761888</v>
      </c>
      <c r="D225">
        <v>300</v>
      </c>
      <c r="E225">
        <v>14</v>
      </c>
      <c r="F225">
        <v>0.81124030197212005</v>
      </c>
      <c r="G225">
        <v>0.34424800458625798</v>
      </c>
      <c r="H225">
        <v>0.46699229738586301</v>
      </c>
      <c r="I225">
        <v>51.696831251802301</v>
      </c>
      <c r="J225" t="s">
        <v>239</v>
      </c>
      <c r="K225">
        <v>-1</v>
      </c>
      <c r="L225">
        <v>-1</v>
      </c>
    </row>
    <row r="226" spans="1:12" x14ac:dyDescent="0.2">
      <c r="A226" t="s">
        <v>232</v>
      </c>
      <c r="B226">
        <v>42405827</v>
      </c>
      <c r="C226">
        <v>42406067</v>
      </c>
      <c r="D226">
        <v>241</v>
      </c>
      <c r="E226">
        <v>14</v>
      </c>
      <c r="F226">
        <v>0.93000008228794695</v>
      </c>
      <c r="G226">
        <v>0.49878141339311499</v>
      </c>
      <c r="H226">
        <v>0.43121866889483201</v>
      </c>
      <c r="I226">
        <v>51.645119369788603</v>
      </c>
      <c r="J226" t="s">
        <v>239</v>
      </c>
      <c r="K226">
        <v>-1</v>
      </c>
      <c r="L226">
        <v>-1</v>
      </c>
    </row>
    <row r="227" spans="1:12" x14ac:dyDescent="0.2">
      <c r="A227" t="s">
        <v>215</v>
      </c>
      <c r="B227">
        <v>56199619</v>
      </c>
      <c r="C227">
        <v>56199737</v>
      </c>
      <c r="D227">
        <v>119</v>
      </c>
      <c r="E227">
        <v>10</v>
      </c>
      <c r="F227">
        <v>0.97854043145296299</v>
      </c>
      <c r="G227">
        <v>0.39414476557967898</v>
      </c>
      <c r="H227">
        <v>0.58439566587328395</v>
      </c>
      <c r="I227">
        <v>51.424174399218998</v>
      </c>
      <c r="J227" t="s">
        <v>239</v>
      </c>
      <c r="K227">
        <v>-1</v>
      </c>
      <c r="L227">
        <v>-1</v>
      </c>
    </row>
    <row r="228" spans="1:12" x14ac:dyDescent="0.2">
      <c r="A228" t="s">
        <v>216</v>
      </c>
      <c r="B228">
        <v>92723804</v>
      </c>
      <c r="C228">
        <v>92724052</v>
      </c>
      <c r="D228">
        <v>249</v>
      </c>
      <c r="E228">
        <v>14</v>
      </c>
      <c r="F228">
        <v>0.71656037769111802</v>
      </c>
      <c r="G228">
        <v>0.25311989199826701</v>
      </c>
      <c r="H228">
        <v>0.46344048569285201</v>
      </c>
      <c r="I228">
        <v>51.239381651282599</v>
      </c>
      <c r="J228" t="s">
        <v>216</v>
      </c>
      <c r="K228">
        <v>92723811</v>
      </c>
      <c r="L228">
        <v>92724084</v>
      </c>
    </row>
    <row r="229" spans="1:12" x14ac:dyDescent="0.2">
      <c r="A229" t="s">
        <v>218</v>
      </c>
      <c r="B229">
        <v>165658426</v>
      </c>
      <c r="C229">
        <v>165658676</v>
      </c>
      <c r="D229">
        <v>251</v>
      </c>
      <c r="E229">
        <v>16</v>
      </c>
      <c r="F229">
        <v>0.80310048817201496</v>
      </c>
      <c r="G229">
        <v>0.38884837553111301</v>
      </c>
      <c r="H229">
        <v>0.414252112640903</v>
      </c>
      <c r="I229">
        <v>51.218914211382597</v>
      </c>
      <c r="J229" t="s">
        <v>239</v>
      </c>
      <c r="K229">
        <v>-1</v>
      </c>
      <c r="L229">
        <v>-1</v>
      </c>
    </row>
    <row r="230" spans="1:12" x14ac:dyDescent="0.2">
      <c r="A230" t="s">
        <v>234</v>
      </c>
      <c r="B230">
        <v>97511545</v>
      </c>
      <c r="C230">
        <v>97512197</v>
      </c>
      <c r="D230">
        <v>653</v>
      </c>
      <c r="E230">
        <v>14</v>
      </c>
      <c r="F230">
        <v>0.89448390421317203</v>
      </c>
      <c r="G230">
        <v>0.43589169815142698</v>
      </c>
      <c r="H230">
        <v>0.458592206061745</v>
      </c>
      <c r="I230">
        <v>50.950259927180298</v>
      </c>
      <c r="J230" t="s">
        <v>239</v>
      </c>
      <c r="K230">
        <v>-1</v>
      </c>
      <c r="L230">
        <v>-1</v>
      </c>
    </row>
    <row r="231" spans="1:12" x14ac:dyDescent="0.2">
      <c r="A231" t="s">
        <v>218</v>
      </c>
      <c r="B231">
        <v>90315475</v>
      </c>
      <c r="C231">
        <v>90315964</v>
      </c>
      <c r="D231">
        <v>490</v>
      </c>
      <c r="E231">
        <v>10</v>
      </c>
      <c r="F231">
        <v>0.91445260966326203</v>
      </c>
      <c r="G231">
        <v>0.36931589824008199</v>
      </c>
      <c r="H231">
        <v>0.54513671142317999</v>
      </c>
      <c r="I231">
        <v>50.813267619039799</v>
      </c>
      <c r="J231" t="s">
        <v>239</v>
      </c>
      <c r="K231">
        <v>-1</v>
      </c>
      <c r="L231">
        <v>-1</v>
      </c>
    </row>
    <row r="232" spans="1:12" x14ac:dyDescent="0.2">
      <c r="A232" t="s">
        <v>230</v>
      </c>
      <c r="B232">
        <v>8194666</v>
      </c>
      <c r="C232">
        <v>8195058</v>
      </c>
      <c r="D232">
        <v>393</v>
      </c>
      <c r="E232">
        <v>14</v>
      </c>
      <c r="F232">
        <v>0.82314232072582305</v>
      </c>
      <c r="G232">
        <v>0.38470678643309197</v>
      </c>
      <c r="H232">
        <v>0.43843553429273102</v>
      </c>
      <c r="I232">
        <v>50.7627277112014</v>
      </c>
      <c r="J232" t="s">
        <v>239</v>
      </c>
      <c r="K232">
        <v>-1</v>
      </c>
      <c r="L232">
        <v>-1</v>
      </c>
    </row>
    <row r="233" spans="1:12" x14ac:dyDescent="0.2">
      <c r="A233" t="s">
        <v>233</v>
      </c>
      <c r="B233">
        <v>21911670</v>
      </c>
      <c r="C233">
        <v>21911945</v>
      </c>
      <c r="D233">
        <v>276</v>
      </c>
      <c r="E233">
        <v>10</v>
      </c>
      <c r="F233">
        <v>0.80395571472392702</v>
      </c>
      <c r="G233">
        <v>0.19877974325122899</v>
      </c>
      <c r="H233">
        <v>0.60517597147269797</v>
      </c>
      <c r="I233">
        <v>50.761274431337199</v>
      </c>
      <c r="J233" t="s">
        <v>239</v>
      </c>
      <c r="K233">
        <v>-1</v>
      </c>
      <c r="L233">
        <v>-1</v>
      </c>
    </row>
    <row r="234" spans="1:12" x14ac:dyDescent="0.2">
      <c r="A234" t="s">
        <v>232</v>
      </c>
      <c r="B234">
        <v>58955781</v>
      </c>
      <c r="C234">
        <v>58956236</v>
      </c>
      <c r="D234">
        <v>456</v>
      </c>
      <c r="E234">
        <v>12</v>
      </c>
      <c r="F234">
        <v>0.83119115545650901</v>
      </c>
      <c r="G234">
        <v>0.33058890653045198</v>
      </c>
      <c r="H234">
        <v>0.50060224892605698</v>
      </c>
      <c r="I234">
        <v>50.658659168533198</v>
      </c>
      <c r="J234" t="s">
        <v>232</v>
      </c>
      <c r="K234">
        <v>58955879</v>
      </c>
      <c r="L234">
        <v>58956065</v>
      </c>
    </row>
    <row r="235" spans="1:12" x14ac:dyDescent="0.2">
      <c r="A235" t="s">
        <v>215</v>
      </c>
      <c r="B235">
        <v>15569555</v>
      </c>
      <c r="C235">
        <v>15569849</v>
      </c>
      <c r="D235">
        <v>295</v>
      </c>
      <c r="E235">
        <v>13</v>
      </c>
      <c r="F235">
        <v>0.77978461773544405</v>
      </c>
      <c r="G235">
        <v>0.286631866476101</v>
      </c>
      <c r="H235">
        <v>0.49315275125934299</v>
      </c>
      <c r="I235">
        <v>50.3990744079724</v>
      </c>
      <c r="J235" t="s">
        <v>239</v>
      </c>
      <c r="K235">
        <v>-1</v>
      </c>
      <c r="L235">
        <v>-1</v>
      </c>
    </row>
    <row r="236" spans="1:12" x14ac:dyDescent="0.2">
      <c r="A236" t="s">
        <v>233</v>
      </c>
      <c r="B236">
        <v>13223497</v>
      </c>
      <c r="C236">
        <v>13223677</v>
      </c>
      <c r="D236">
        <v>181</v>
      </c>
      <c r="E236">
        <v>14</v>
      </c>
      <c r="F236">
        <v>0.90568705618079104</v>
      </c>
      <c r="G236">
        <v>0.48946007817547099</v>
      </c>
      <c r="H236">
        <v>0.41622697800531999</v>
      </c>
      <c r="I236">
        <v>50.323514258141898</v>
      </c>
      <c r="J236" t="s">
        <v>239</v>
      </c>
      <c r="K236">
        <v>-1</v>
      </c>
      <c r="L236">
        <v>-1</v>
      </c>
    </row>
    <row r="237" spans="1:12" x14ac:dyDescent="0.2">
      <c r="A237" t="s">
        <v>233</v>
      </c>
      <c r="B237">
        <v>77568445</v>
      </c>
      <c r="C237">
        <v>77568934</v>
      </c>
      <c r="D237">
        <v>490</v>
      </c>
      <c r="E237">
        <v>14</v>
      </c>
      <c r="F237">
        <v>0.75585543824365597</v>
      </c>
      <c r="G237">
        <v>0.30833443208606598</v>
      </c>
      <c r="H237">
        <v>0.44752100615759099</v>
      </c>
      <c r="I237">
        <v>50.318063421978799</v>
      </c>
      <c r="J237" t="s">
        <v>233</v>
      </c>
      <c r="K237">
        <v>77568192</v>
      </c>
      <c r="L237">
        <v>77568500</v>
      </c>
    </row>
    <row r="238" spans="1:12" x14ac:dyDescent="0.2">
      <c r="A238" t="s">
        <v>222</v>
      </c>
      <c r="B238">
        <v>54133173</v>
      </c>
      <c r="C238">
        <v>54133552</v>
      </c>
      <c r="D238">
        <v>380</v>
      </c>
      <c r="E238">
        <v>12</v>
      </c>
      <c r="F238">
        <v>0.86916889022286303</v>
      </c>
      <c r="G238">
        <v>0.25797786232456399</v>
      </c>
      <c r="H238">
        <v>0.61119102789829904</v>
      </c>
      <c r="I238">
        <v>50.285324658382699</v>
      </c>
      <c r="J238" t="s">
        <v>239</v>
      </c>
      <c r="K238">
        <v>-1</v>
      </c>
      <c r="L238">
        <v>-1</v>
      </c>
    </row>
    <row r="239" spans="1:12" x14ac:dyDescent="0.2">
      <c r="A239" t="s">
        <v>221</v>
      </c>
      <c r="B239">
        <v>88995696</v>
      </c>
      <c r="C239">
        <v>88995821</v>
      </c>
      <c r="D239">
        <v>126</v>
      </c>
      <c r="E239">
        <v>12</v>
      </c>
      <c r="F239">
        <v>0.82984728082126602</v>
      </c>
      <c r="G239">
        <v>0.312989989252831</v>
      </c>
      <c r="H239">
        <v>0.51685729156843496</v>
      </c>
      <c r="I239">
        <v>49.962890386286297</v>
      </c>
      <c r="J239" t="s">
        <v>239</v>
      </c>
      <c r="K239">
        <v>-1</v>
      </c>
      <c r="L239">
        <v>-1</v>
      </c>
    </row>
    <row r="240" spans="1:12" x14ac:dyDescent="0.2">
      <c r="A240" t="s">
        <v>219</v>
      </c>
      <c r="B240">
        <v>36529842</v>
      </c>
      <c r="C240">
        <v>36529916</v>
      </c>
      <c r="D240">
        <v>75</v>
      </c>
      <c r="E240">
        <v>12</v>
      </c>
      <c r="F240">
        <v>0.75893811808192702</v>
      </c>
      <c r="G240">
        <v>0.20471910132616</v>
      </c>
      <c r="H240">
        <v>0.55421901675576701</v>
      </c>
      <c r="I240">
        <v>49.8320888939976</v>
      </c>
      <c r="J240" t="s">
        <v>239</v>
      </c>
      <c r="K240">
        <v>-1</v>
      </c>
      <c r="L240">
        <v>-1</v>
      </c>
    </row>
    <row r="241" spans="1:12" x14ac:dyDescent="0.2">
      <c r="A241" t="s">
        <v>219</v>
      </c>
      <c r="B241">
        <v>63556370</v>
      </c>
      <c r="C241">
        <v>63556547</v>
      </c>
      <c r="D241">
        <v>178</v>
      </c>
      <c r="E241">
        <v>12</v>
      </c>
      <c r="F241">
        <v>0.84424587388100003</v>
      </c>
      <c r="G241">
        <v>0.31758408262675902</v>
      </c>
      <c r="H241">
        <v>0.52666179125424095</v>
      </c>
      <c r="I241">
        <v>49.780346475816103</v>
      </c>
      <c r="J241" t="s">
        <v>239</v>
      </c>
      <c r="K241">
        <v>-1</v>
      </c>
      <c r="L241">
        <v>-1</v>
      </c>
    </row>
    <row r="242" spans="1:12" x14ac:dyDescent="0.2">
      <c r="A242" t="s">
        <v>228</v>
      </c>
      <c r="B242">
        <v>41601591</v>
      </c>
      <c r="C242">
        <v>41601943</v>
      </c>
      <c r="D242">
        <v>353</v>
      </c>
      <c r="E242">
        <v>14</v>
      </c>
      <c r="F242">
        <v>0.75510214616651805</v>
      </c>
      <c r="G242">
        <v>0.25765181586234098</v>
      </c>
      <c r="H242">
        <v>0.49745033030417601</v>
      </c>
      <c r="I242">
        <v>49.593186291563498</v>
      </c>
      <c r="J242" t="s">
        <v>228</v>
      </c>
      <c r="K242">
        <v>41601719</v>
      </c>
      <c r="L242">
        <v>41602214</v>
      </c>
    </row>
    <row r="243" spans="1:12" x14ac:dyDescent="0.2">
      <c r="A243" t="s">
        <v>219</v>
      </c>
      <c r="B243">
        <v>91948348</v>
      </c>
      <c r="C243">
        <v>91948696</v>
      </c>
      <c r="D243">
        <v>349</v>
      </c>
      <c r="E243">
        <v>12</v>
      </c>
      <c r="F243">
        <v>0.80033588524872401</v>
      </c>
      <c r="G243">
        <v>0.30227617430640302</v>
      </c>
      <c r="H243">
        <v>0.49805971094232099</v>
      </c>
      <c r="I243">
        <v>49.4690400591711</v>
      </c>
      <c r="J243" t="s">
        <v>239</v>
      </c>
      <c r="K243">
        <v>-1</v>
      </c>
      <c r="L243">
        <v>-1</v>
      </c>
    </row>
    <row r="244" spans="1:12" x14ac:dyDescent="0.2">
      <c r="A244" t="s">
        <v>217</v>
      </c>
      <c r="B244">
        <v>11391764</v>
      </c>
      <c r="C244">
        <v>11392115</v>
      </c>
      <c r="D244">
        <v>352</v>
      </c>
      <c r="E244">
        <v>13</v>
      </c>
      <c r="F244">
        <v>0.65765507817285696</v>
      </c>
      <c r="G244">
        <v>0.15935097494980999</v>
      </c>
      <c r="H244">
        <v>0.49830410322304702</v>
      </c>
      <c r="I244">
        <v>48.996589572035496</v>
      </c>
      <c r="J244" t="s">
        <v>239</v>
      </c>
      <c r="K244">
        <v>-1</v>
      </c>
      <c r="L244">
        <v>-1</v>
      </c>
    </row>
    <row r="245" spans="1:12" x14ac:dyDescent="0.2">
      <c r="A245" t="s">
        <v>218</v>
      </c>
      <c r="B245">
        <v>38264464</v>
      </c>
      <c r="C245">
        <v>38264768</v>
      </c>
      <c r="D245">
        <v>305</v>
      </c>
      <c r="E245">
        <v>14</v>
      </c>
      <c r="F245">
        <v>0.81252288379456905</v>
      </c>
      <c r="G245">
        <v>0.378410770230867</v>
      </c>
      <c r="H245">
        <v>0.434112113563702</v>
      </c>
      <c r="I245">
        <v>48.925150095369197</v>
      </c>
      <c r="J245" t="s">
        <v>239</v>
      </c>
      <c r="K245">
        <v>-1</v>
      </c>
      <c r="L245">
        <v>-1</v>
      </c>
    </row>
    <row r="246" spans="1:12" x14ac:dyDescent="0.2">
      <c r="A246" t="s">
        <v>222</v>
      </c>
      <c r="B246">
        <v>128415500</v>
      </c>
      <c r="C246">
        <v>128415891</v>
      </c>
      <c r="D246">
        <v>392</v>
      </c>
      <c r="E246">
        <v>10</v>
      </c>
      <c r="F246">
        <v>0.88975492367042897</v>
      </c>
      <c r="G246">
        <v>0.32899949596241701</v>
      </c>
      <c r="H246">
        <v>0.56075542770801101</v>
      </c>
      <c r="I246">
        <v>48.663505085816901</v>
      </c>
      <c r="J246" t="s">
        <v>239</v>
      </c>
      <c r="K246">
        <v>-1</v>
      </c>
      <c r="L246">
        <v>-1</v>
      </c>
    </row>
    <row r="247" spans="1:12" x14ac:dyDescent="0.2">
      <c r="A247" t="s">
        <v>220</v>
      </c>
      <c r="B247">
        <v>13573098</v>
      </c>
      <c r="C247">
        <v>13573324</v>
      </c>
      <c r="D247">
        <v>227</v>
      </c>
      <c r="E247">
        <v>12</v>
      </c>
      <c r="F247">
        <v>0.61002639875757902</v>
      </c>
      <c r="G247">
        <v>0.11478865049260201</v>
      </c>
      <c r="H247">
        <v>0.49523774826497702</v>
      </c>
      <c r="I247">
        <v>48.571856503817202</v>
      </c>
      <c r="J247" t="s">
        <v>220</v>
      </c>
      <c r="K247">
        <v>13573083</v>
      </c>
      <c r="L247">
        <v>13573265</v>
      </c>
    </row>
    <row r="248" spans="1:12" x14ac:dyDescent="0.2">
      <c r="A248" t="s">
        <v>222</v>
      </c>
      <c r="B248">
        <v>111281772</v>
      </c>
      <c r="C248">
        <v>111282104</v>
      </c>
      <c r="D248">
        <v>333</v>
      </c>
      <c r="E248">
        <v>12</v>
      </c>
      <c r="F248">
        <v>0.77435087274479497</v>
      </c>
      <c r="G248">
        <v>0.256313890736941</v>
      </c>
      <c r="H248">
        <v>0.51803698200785397</v>
      </c>
      <c r="I248">
        <v>48.562440641019698</v>
      </c>
      <c r="J248" t="s">
        <v>239</v>
      </c>
      <c r="K248">
        <v>-1</v>
      </c>
      <c r="L248">
        <v>-1</v>
      </c>
    </row>
    <row r="249" spans="1:12" x14ac:dyDescent="0.2">
      <c r="A249" t="s">
        <v>233</v>
      </c>
      <c r="B249">
        <v>58191402</v>
      </c>
      <c r="C249">
        <v>58191989</v>
      </c>
      <c r="D249">
        <v>588</v>
      </c>
      <c r="E249">
        <v>8</v>
      </c>
      <c r="F249">
        <v>0.78419651169181104</v>
      </c>
      <c r="G249">
        <v>0.149713322116862</v>
      </c>
      <c r="H249">
        <v>0.63448318957494898</v>
      </c>
      <c r="I249">
        <v>48.545679043539501</v>
      </c>
      <c r="J249" t="s">
        <v>233</v>
      </c>
      <c r="K249">
        <v>58191636</v>
      </c>
      <c r="L249">
        <v>58191944</v>
      </c>
    </row>
    <row r="250" spans="1:12" x14ac:dyDescent="0.2">
      <c r="A250" t="s">
        <v>212</v>
      </c>
      <c r="B250">
        <v>35159775</v>
      </c>
      <c r="C250">
        <v>35160182</v>
      </c>
      <c r="D250">
        <v>408</v>
      </c>
      <c r="E250">
        <v>13</v>
      </c>
      <c r="F250">
        <v>0.56379092104894202</v>
      </c>
      <c r="G250">
        <v>9.7447395139693804E-2</v>
      </c>
      <c r="H250">
        <v>0.46634352590924799</v>
      </c>
      <c r="I250">
        <v>48.533086501226698</v>
      </c>
      <c r="J250" t="s">
        <v>239</v>
      </c>
      <c r="K250">
        <v>-1</v>
      </c>
      <c r="L250">
        <v>-1</v>
      </c>
    </row>
    <row r="251" spans="1:12" x14ac:dyDescent="0.2">
      <c r="A251" t="s">
        <v>217</v>
      </c>
      <c r="B251">
        <v>45820101</v>
      </c>
      <c r="C251">
        <v>45820367</v>
      </c>
      <c r="D251">
        <v>267</v>
      </c>
      <c r="E251">
        <v>13</v>
      </c>
      <c r="F251">
        <v>0.818420953876696</v>
      </c>
      <c r="G251">
        <v>0.34384723524495198</v>
      </c>
      <c r="H251">
        <v>0.47457371863174502</v>
      </c>
      <c r="I251">
        <v>48.364409839234803</v>
      </c>
      <c r="J251" t="s">
        <v>239</v>
      </c>
      <c r="K251">
        <v>-1</v>
      </c>
      <c r="L251">
        <v>-1</v>
      </c>
    </row>
    <row r="252" spans="1:12" x14ac:dyDescent="0.2">
      <c r="A252" t="s">
        <v>221</v>
      </c>
      <c r="B252">
        <v>29865946</v>
      </c>
      <c r="C252">
        <v>29866132</v>
      </c>
      <c r="D252">
        <v>187</v>
      </c>
      <c r="E252">
        <v>10</v>
      </c>
      <c r="F252">
        <v>0.85395727474384797</v>
      </c>
      <c r="G252">
        <v>0.25452728037299099</v>
      </c>
      <c r="H252">
        <v>0.59942999437085698</v>
      </c>
      <c r="I252">
        <v>48.323715110888998</v>
      </c>
      <c r="J252" t="s">
        <v>239</v>
      </c>
      <c r="K252">
        <v>-1</v>
      </c>
      <c r="L252">
        <v>-1</v>
      </c>
    </row>
    <row r="253" spans="1:12" x14ac:dyDescent="0.2">
      <c r="A253" t="s">
        <v>226</v>
      </c>
      <c r="B253">
        <v>175274118</v>
      </c>
      <c r="C253">
        <v>175274327</v>
      </c>
      <c r="D253">
        <v>210</v>
      </c>
      <c r="E253">
        <v>12</v>
      </c>
      <c r="F253">
        <v>0.650235674185207</v>
      </c>
      <c r="G253">
        <v>0.15543996910659</v>
      </c>
      <c r="H253">
        <v>0.49479570507861698</v>
      </c>
      <c r="I253">
        <v>48.309362994267303</v>
      </c>
      <c r="J253" t="s">
        <v>239</v>
      </c>
      <c r="K253">
        <v>-1</v>
      </c>
      <c r="L253">
        <v>-1</v>
      </c>
    </row>
    <row r="254" spans="1:12" x14ac:dyDescent="0.2">
      <c r="A254" t="s">
        <v>226</v>
      </c>
      <c r="B254">
        <v>130446840</v>
      </c>
      <c r="C254">
        <v>130447126</v>
      </c>
      <c r="D254">
        <v>287</v>
      </c>
      <c r="E254">
        <v>12</v>
      </c>
      <c r="F254">
        <v>0.82440335145974397</v>
      </c>
      <c r="G254">
        <v>0.34494255292308101</v>
      </c>
      <c r="H254">
        <v>0.47946079853666201</v>
      </c>
      <c r="I254">
        <v>48.255695263006501</v>
      </c>
      <c r="J254" t="s">
        <v>239</v>
      </c>
      <c r="K254">
        <v>-1</v>
      </c>
      <c r="L254">
        <v>-1</v>
      </c>
    </row>
    <row r="255" spans="1:12" x14ac:dyDescent="0.2">
      <c r="A255" t="s">
        <v>213</v>
      </c>
      <c r="B255">
        <v>125041082</v>
      </c>
      <c r="C255">
        <v>125041517</v>
      </c>
      <c r="D255">
        <v>436</v>
      </c>
      <c r="E255">
        <v>14</v>
      </c>
      <c r="F255">
        <v>0.72536586411363302</v>
      </c>
      <c r="G255">
        <v>0.27207965591557998</v>
      </c>
      <c r="H255">
        <v>0.45328620819805199</v>
      </c>
      <c r="I255">
        <v>48.229308635029703</v>
      </c>
      <c r="J255" t="s">
        <v>239</v>
      </c>
      <c r="K255">
        <v>-1</v>
      </c>
      <c r="L255">
        <v>-1</v>
      </c>
    </row>
    <row r="256" spans="1:12" x14ac:dyDescent="0.2">
      <c r="A256" t="s">
        <v>216</v>
      </c>
      <c r="B256">
        <v>205324924</v>
      </c>
      <c r="C256">
        <v>205325158</v>
      </c>
      <c r="D256">
        <v>235</v>
      </c>
      <c r="E256">
        <v>12</v>
      </c>
      <c r="F256">
        <v>0.77173277133003104</v>
      </c>
      <c r="G256">
        <v>0.25669027260042698</v>
      </c>
      <c r="H256">
        <v>0.51504249872960395</v>
      </c>
      <c r="I256">
        <v>48.121105436891298</v>
      </c>
      <c r="J256" t="s">
        <v>239</v>
      </c>
      <c r="K256">
        <v>-1</v>
      </c>
      <c r="L256">
        <v>-1</v>
      </c>
    </row>
    <row r="257" spans="1:12" x14ac:dyDescent="0.2">
      <c r="A257" t="s">
        <v>226</v>
      </c>
      <c r="B257">
        <v>92072417</v>
      </c>
      <c r="C257">
        <v>92072889</v>
      </c>
      <c r="D257">
        <v>473</v>
      </c>
      <c r="E257">
        <v>13</v>
      </c>
      <c r="F257">
        <v>0.87721177758006097</v>
      </c>
      <c r="G257">
        <v>0.372534640373401</v>
      </c>
      <c r="H257">
        <v>0.50467713720665996</v>
      </c>
      <c r="I257">
        <v>47.823257960086401</v>
      </c>
      <c r="J257" t="s">
        <v>239</v>
      </c>
      <c r="K257">
        <v>-1</v>
      </c>
      <c r="L257">
        <v>-1</v>
      </c>
    </row>
    <row r="258" spans="1:12" x14ac:dyDescent="0.2">
      <c r="A258" t="s">
        <v>227</v>
      </c>
      <c r="B258">
        <v>116522160</v>
      </c>
      <c r="C258">
        <v>116522560</v>
      </c>
      <c r="D258">
        <v>401</v>
      </c>
      <c r="E258">
        <v>12</v>
      </c>
      <c r="F258">
        <v>0.77383515357585297</v>
      </c>
      <c r="G258">
        <v>0.29743136000915199</v>
      </c>
      <c r="H258">
        <v>0.47640379356670098</v>
      </c>
      <c r="I258">
        <v>47.7527855527944</v>
      </c>
      <c r="J258" t="s">
        <v>239</v>
      </c>
      <c r="K258">
        <v>-1</v>
      </c>
      <c r="L258">
        <v>-1</v>
      </c>
    </row>
    <row r="259" spans="1:12" x14ac:dyDescent="0.2">
      <c r="A259" t="s">
        <v>221</v>
      </c>
      <c r="B259">
        <v>121503836</v>
      </c>
      <c r="C259">
        <v>121504026</v>
      </c>
      <c r="D259">
        <v>191</v>
      </c>
      <c r="E259">
        <v>12</v>
      </c>
      <c r="F259">
        <v>0.50791418269141198</v>
      </c>
      <c r="G259">
        <v>4.7341814057810898E-2</v>
      </c>
      <c r="H259">
        <v>0.46057236863360201</v>
      </c>
      <c r="I259">
        <v>47.613246682910798</v>
      </c>
      <c r="J259" t="s">
        <v>221</v>
      </c>
      <c r="K259">
        <v>121503644</v>
      </c>
      <c r="L259">
        <v>121503893</v>
      </c>
    </row>
    <row r="260" spans="1:12" x14ac:dyDescent="0.2">
      <c r="A260" t="s">
        <v>234</v>
      </c>
      <c r="B260">
        <v>41216695</v>
      </c>
      <c r="C260">
        <v>41216907</v>
      </c>
      <c r="D260">
        <v>213</v>
      </c>
      <c r="E260">
        <v>14</v>
      </c>
      <c r="F260">
        <v>0.84824671226135695</v>
      </c>
      <c r="G260">
        <v>0.363804660546452</v>
      </c>
      <c r="H260">
        <v>0.48444205171490501</v>
      </c>
      <c r="I260">
        <v>47.425839726063799</v>
      </c>
      <c r="J260" t="s">
        <v>239</v>
      </c>
      <c r="K260">
        <v>-1</v>
      </c>
      <c r="L260">
        <v>-1</v>
      </c>
    </row>
    <row r="261" spans="1:12" x14ac:dyDescent="0.2">
      <c r="A261" t="s">
        <v>225</v>
      </c>
      <c r="B261">
        <v>6556405</v>
      </c>
      <c r="C261">
        <v>6556770</v>
      </c>
      <c r="D261">
        <v>366</v>
      </c>
      <c r="E261">
        <v>13</v>
      </c>
      <c r="F261">
        <v>0.85799239200516897</v>
      </c>
      <c r="G261">
        <v>0.41133762228318399</v>
      </c>
      <c r="H261">
        <v>0.44665476972198498</v>
      </c>
      <c r="I261">
        <v>46.903024891203501</v>
      </c>
      <c r="J261" t="s">
        <v>239</v>
      </c>
      <c r="K261">
        <v>-1</v>
      </c>
      <c r="L261">
        <v>-1</v>
      </c>
    </row>
    <row r="262" spans="1:12" x14ac:dyDescent="0.2">
      <c r="A262" t="s">
        <v>221</v>
      </c>
      <c r="B262">
        <v>88118793</v>
      </c>
      <c r="C262">
        <v>88119010</v>
      </c>
      <c r="D262">
        <v>218</v>
      </c>
      <c r="E262">
        <v>8</v>
      </c>
      <c r="F262">
        <v>0.87386437776943005</v>
      </c>
      <c r="G262">
        <v>0.25478235753905398</v>
      </c>
      <c r="H262">
        <v>0.61908202023037595</v>
      </c>
      <c r="I262">
        <v>46.692543111690703</v>
      </c>
      <c r="J262" t="s">
        <v>239</v>
      </c>
      <c r="K262">
        <v>-1</v>
      </c>
      <c r="L262">
        <v>-1</v>
      </c>
    </row>
    <row r="263" spans="1:12" x14ac:dyDescent="0.2">
      <c r="A263" t="s">
        <v>231</v>
      </c>
      <c r="B263">
        <v>113280113</v>
      </c>
      <c r="C263">
        <v>113280459</v>
      </c>
      <c r="D263">
        <v>347</v>
      </c>
      <c r="E263">
        <v>12</v>
      </c>
      <c r="F263">
        <v>0.84094976966930501</v>
      </c>
      <c r="G263">
        <v>0.34518527627985501</v>
      </c>
      <c r="H263">
        <v>0.49576449338945</v>
      </c>
      <c r="I263">
        <v>46.677443703121</v>
      </c>
      <c r="J263" t="s">
        <v>239</v>
      </c>
      <c r="K263">
        <v>-1</v>
      </c>
      <c r="L263">
        <v>-1</v>
      </c>
    </row>
    <row r="264" spans="1:12" x14ac:dyDescent="0.2">
      <c r="A264" t="s">
        <v>231</v>
      </c>
      <c r="B264">
        <v>27866779</v>
      </c>
      <c r="C264">
        <v>27866951</v>
      </c>
      <c r="D264">
        <v>173</v>
      </c>
      <c r="E264">
        <v>10</v>
      </c>
      <c r="F264">
        <v>0.70881191452284098</v>
      </c>
      <c r="G264">
        <v>0.16414779610541</v>
      </c>
      <c r="H264">
        <v>0.54466411841743101</v>
      </c>
      <c r="I264">
        <v>46.402907325531302</v>
      </c>
      <c r="J264" t="s">
        <v>239</v>
      </c>
      <c r="K264">
        <v>-1</v>
      </c>
      <c r="L264">
        <v>-1</v>
      </c>
    </row>
    <row r="265" spans="1:12" x14ac:dyDescent="0.2">
      <c r="A265" t="s">
        <v>230</v>
      </c>
      <c r="B265">
        <v>110183731</v>
      </c>
      <c r="C265">
        <v>110183937</v>
      </c>
      <c r="D265">
        <v>207</v>
      </c>
      <c r="E265">
        <v>10</v>
      </c>
      <c r="F265">
        <v>0.61762847795605902</v>
      </c>
      <c r="G265">
        <v>7.9416322629702496E-2</v>
      </c>
      <c r="H265">
        <v>0.53821215532635602</v>
      </c>
      <c r="I265">
        <v>46.366772743769197</v>
      </c>
      <c r="J265" t="s">
        <v>239</v>
      </c>
      <c r="K265">
        <v>-1</v>
      </c>
      <c r="L265">
        <v>-1</v>
      </c>
    </row>
    <row r="266" spans="1:12" x14ac:dyDescent="0.2">
      <c r="A266" t="s">
        <v>217</v>
      </c>
      <c r="B266">
        <v>231877786</v>
      </c>
      <c r="C266">
        <v>231878066</v>
      </c>
      <c r="D266">
        <v>281</v>
      </c>
      <c r="E266">
        <v>12</v>
      </c>
      <c r="F266">
        <v>0.82412393302778197</v>
      </c>
      <c r="G266">
        <v>0.381186158451219</v>
      </c>
      <c r="H266">
        <v>0.44293777457656203</v>
      </c>
      <c r="I266">
        <v>46.274313686938001</v>
      </c>
      <c r="J266" t="s">
        <v>239</v>
      </c>
      <c r="K266">
        <v>-1</v>
      </c>
      <c r="L266">
        <v>-1</v>
      </c>
    </row>
    <row r="267" spans="1:12" x14ac:dyDescent="0.2">
      <c r="A267" t="s">
        <v>221</v>
      </c>
      <c r="B267">
        <v>102627878</v>
      </c>
      <c r="C267">
        <v>102628119</v>
      </c>
      <c r="D267">
        <v>242</v>
      </c>
      <c r="E267">
        <v>12</v>
      </c>
      <c r="F267">
        <v>0.789445228024791</v>
      </c>
      <c r="G267">
        <v>0.31645950943112</v>
      </c>
      <c r="H267">
        <v>0.472985718593671</v>
      </c>
      <c r="I267">
        <v>46.252046501256501</v>
      </c>
      <c r="J267" t="s">
        <v>221</v>
      </c>
      <c r="K267">
        <v>102627750</v>
      </c>
      <c r="L267">
        <v>102628120</v>
      </c>
    </row>
    <row r="268" spans="1:12" x14ac:dyDescent="0.2">
      <c r="A268" t="s">
        <v>217</v>
      </c>
      <c r="B268">
        <v>222448954</v>
      </c>
      <c r="C268">
        <v>222449181</v>
      </c>
      <c r="D268">
        <v>228</v>
      </c>
      <c r="E268">
        <v>14</v>
      </c>
      <c r="F268">
        <v>0.65167377707107099</v>
      </c>
      <c r="G268">
        <v>0.204075921648429</v>
      </c>
      <c r="H268">
        <v>0.44759785542264202</v>
      </c>
      <c r="I268">
        <v>46.2250601165983</v>
      </c>
      <c r="J268" t="s">
        <v>217</v>
      </c>
      <c r="K268">
        <v>222448928</v>
      </c>
      <c r="L268">
        <v>222449131</v>
      </c>
    </row>
    <row r="269" spans="1:12" x14ac:dyDescent="0.2">
      <c r="A269" t="s">
        <v>215</v>
      </c>
      <c r="B269">
        <v>47993801</v>
      </c>
      <c r="C269">
        <v>47994093</v>
      </c>
      <c r="D269">
        <v>293</v>
      </c>
      <c r="E269">
        <v>12</v>
      </c>
      <c r="F269">
        <v>0.68627310908137096</v>
      </c>
      <c r="G269">
        <v>0.22638436695939801</v>
      </c>
      <c r="H269">
        <v>0.459888742121973</v>
      </c>
      <c r="I269">
        <v>46.195153880236802</v>
      </c>
      <c r="J269" t="s">
        <v>239</v>
      </c>
      <c r="K269">
        <v>-1</v>
      </c>
      <c r="L269">
        <v>-1</v>
      </c>
    </row>
    <row r="270" spans="1:12" x14ac:dyDescent="0.2">
      <c r="A270" t="s">
        <v>214</v>
      </c>
      <c r="B270">
        <v>48407500</v>
      </c>
      <c r="C270">
        <v>48407723</v>
      </c>
      <c r="D270">
        <v>224</v>
      </c>
      <c r="E270">
        <v>12</v>
      </c>
      <c r="F270">
        <v>0.74282864878632304</v>
      </c>
      <c r="G270">
        <v>0.21507638363097301</v>
      </c>
      <c r="H270">
        <v>0.52775226515535001</v>
      </c>
      <c r="I270">
        <v>45.9966424866601</v>
      </c>
      <c r="J270" t="s">
        <v>214</v>
      </c>
      <c r="K270">
        <v>48407252</v>
      </c>
      <c r="L270">
        <v>48407558</v>
      </c>
    </row>
    <row r="271" spans="1:12" x14ac:dyDescent="0.2">
      <c r="A271" t="s">
        <v>215</v>
      </c>
      <c r="B271">
        <v>122835680</v>
      </c>
      <c r="C271">
        <v>122836129</v>
      </c>
      <c r="D271">
        <v>450</v>
      </c>
      <c r="E271">
        <v>12</v>
      </c>
      <c r="F271">
        <v>0.85035453808425099</v>
      </c>
      <c r="G271">
        <v>0.37878824059094601</v>
      </c>
      <c r="H271">
        <v>0.47156629749330498</v>
      </c>
      <c r="I271">
        <v>45.882375951661999</v>
      </c>
      <c r="J271" t="s">
        <v>215</v>
      </c>
      <c r="K271">
        <v>122835940</v>
      </c>
      <c r="L271">
        <v>122836107</v>
      </c>
    </row>
    <row r="272" spans="1:12" x14ac:dyDescent="0.2">
      <c r="A272" t="s">
        <v>227</v>
      </c>
      <c r="B272">
        <v>46206443</v>
      </c>
      <c r="C272">
        <v>46206899</v>
      </c>
      <c r="D272">
        <v>457</v>
      </c>
      <c r="E272">
        <v>12</v>
      </c>
      <c r="F272">
        <v>0.79847297651321403</v>
      </c>
      <c r="G272">
        <v>0.343439572831443</v>
      </c>
      <c r="H272">
        <v>0.45503340368177098</v>
      </c>
      <c r="I272">
        <v>45.848399463900897</v>
      </c>
      <c r="J272" t="s">
        <v>227</v>
      </c>
      <c r="K272">
        <v>46206493</v>
      </c>
      <c r="L272">
        <v>46206984</v>
      </c>
    </row>
    <row r="273" spans="1:12" x14ac:dyDescent="0.2">
      <c r="A273" t="s">
        <v>221</v>
      </c>
      <c r="B273">
        <v>59859757</v>
      </c>
      <c r="C273">
        <v>59859975</v>
      </c>
      <c r="D273">
        <v>219</v>
      </c>
      <c r="E273">
        <v>14</v>
      </c>
      <c r="F273">
        <v>0.86091083133378998</v>
      </c>
      <c r="G273">
        <v>0.43017512540403102</v>
      </c>
      <c r="H273">
        <v>0.43073570592975902</v>
      </c>
      <c r="I273">
        <v>45.747954132741299</v>
      </c>
      <c r="J273" t="s">
        <v>239</v>
      </c>
      <c r="K273">
        <v>-1</v>
      </c>
      <c r="L273">
        <v>-1</v>
      </c>
    </row>
    <row r="274" spans="1:12" x14ac:dyDescent="0.2">
      <c r="A274" t="s">
        <v>233</v>
      </c>
      <c r="B274">
        <v>16551024</v>
      </c>
      <c r="C274">
        <v>16551275</v>
      </c>
      <c r="D274">
        <v>252</v>
      </c>
      <c r="E274">
        <v>13</v>
      </c>
      <c r="F274">
        <v>0.81476143166993698</v>
      </c>
      <c r="G274">
        <v>0.31192483209338201</v>
      </c>
      <c r="H274">
        <v>0.50283659957655402</v>
      </c>
      <c r="I274">
        <v>45.616927227192399</v>
      </c>
      <c r="J274" t="s">
        <v>239</v>
      </c>
      <c r="K274">
        <v>-1</v>
      </c>
      <c r="L274">
        <v>-1</v>
      </c>
    </row>
    <row r="275" spans="1:12" x14ac:dyDescent="0.2">
      <c r="A275" t="s">
        <v>219</v>
      </c>
      <c r="B275">
        <v>85164905</v>
      </c>
      <c r="C275">
        <v>85165237</v>
      </c>
      <c r="D275">
        <v>333</v>
      </c>
      <c r="E275">
        <v>12</v>
      </c>
      <c r="F275">
        <v>0.645607709393482</v>
      </c>
      <c r="G275">
        <v>0.18824082990655699</v>
      </c>
      <c r="H275">
        <v>0.457366879486925</v>
      </c>
      <c r="I275">
        <v>45.490908016871103</v>
      </c>
      <c r="J275" t="s">
        <v>219</v>
      </c>
      <c r="K275">
        <v>85164877</v>
      </c>
      <c r="L275">
        <v>85165079</v>
      </c>
    </row>
    <row r="276" spans="1:12" x14ac:dyDescent="0.2">
      <c r="A276" t="s">
        <v>221</v>
      </c>
      <c r="B276">
        <v>68284158</v>
      </c>
      <c r="C276">
        <v>68284581</v>
      </c>
      <c r="D276">
        <v>424</v>
      </c>
      <c r="E276">
        <v>11</v>
      </c>
      <c r="F276">
        <v>0.80351960912748699</v>
      </c>
      <c r="G276">
        <v>0.27488581590485001</v>
      </c>
      <c r="H276">
        <v>0.52863379322263704</v>
      </c>
      <c r="I276">
        <v>45.288059068838798</v>
      </c>
      <c r="J276" t="s">
        <v>239</v>
      </c>
      <c r="K276">
        <v>-1</v>
      </c>
      <c r="L276">
        <v>-1</v>
      </c>
    </row>
    <row r="277" spans="1:12" x14ac:dyDescent="0.2">
      <c r="A277" t="s">
        <v>226</v>
      </c>
      <c r="B277">
        <v>194338373</v>
      </c>
      <c r="C277">
        <v>194338523</v>
      </c>
      <c r="D277">
        <v>151</v>
      </c>
      <c r="E277">
        <v>12</v>
      </c>
      <c r="F277">
        <v>0.87905971460288801</v>
      </c>
      <c r="G277">
        <v>0.37612357980156602</v>
      </c>
      <c r="H277">
        <v>0.50293613480132304</v>
      </c>
      <c r="I277">
        <v>45.207936822265196</v>
      </c>
      <c r="J277" t="s">
        <v>239</v>
      </c>
      <c r="K277">
        <v>-1</v>
      </c>
      <c r="L277">
        <v>-1</v>
      </c>
    </row>
    <row r="278" spans="1:12" x14ac:dyDescent="0.2">
      <c r="A278" t="s">
        <v>234</v>
      </c>
      <c r="B278">
        <v>61837614</v>
      </c>
      <c r="C278">
        <v>61837781</v>
      </c>
      <c r="D278">
        <v>168</v>
      </c>
      <c r="E278">
        <v>13</v>
      </c>
      <c r="F278">
        <v>0.82177379308841703</v>
      </c>
      <c r="G278">
        <v>0.29158551515543002</v>
      </c>
      <c r="H278">
        <v>0.53018827793298695</v>
      </c>
      <c r="I278">
        <v>45.1850475198328</v>
      </c>
      <c r="J278" t="s">
        <v>239</v>
      </c>
      <c r="K278">
        <v>-1</v>
      </c>
      <c r="L278">
        <v>-1</v>
      </c>
    </row>
    <row r="279" spans="1:12" x14ac:dyDescent="0.2">
      <c r="A279" t="s">
        <v>217</v>
      </c>
      <c r="B279">
        <v>85318514</v>
      </c>
      <c r="C279">
        <v>85318786</v>
      </c>
      <c r="D279">
        <v>273</v>
      </c>
      <c r="E279">
        <v>12</v>
      </c>
      <c r="F279">
        <v>0.80070502459602899</v>
      </c>
      <c r="G279">
        <v>0.31924346972335299</v>
      </c>
      <c r="H279">
        <v>0.481461554872676</v>
      </c>
      <c r="I279">
        <v>45.128642755952903</v>
      </c>
      <c r="J279" t="s">
        <v>239</v>
      </c>
      <c r="K279">
        <v>-1</v>
      </c>
      <c r="L279">
        <v>-1</v>
      </c>
    </row>
    <row r="280" spans="1:12" x14ac:dyDescent="0.2">
      <c r="A280" t="s">
        <v>234</v>
      </c>
      <c r="B280">
        <v>79362450</v>
      </c>
      <c r="C280">
        <v>79362706</v>
      </c>
      <c r="D280">
        <v>257</v>
      </c>
      <c r="E280">
        <v>12</v>
      </c>
      <c r="F280">
        <v>0.218450852973267</v>
      </c>
      <c r="G280">
        <v>0.69990996380408799</v>
      </c>
      <c r="H280">
        <v>-0.48145911083082099</v>
      </c>
      <c r="I280">
        <v>-44.834052647945498</v>
      </c>
      <c r="J280" t="s">
        <v>239</v>
      </c>
      <c r="K280">
        <v>-1</v>
      </c>
      <c r="L280">
        <v>-1</v>
      </c>
    </row>
    <row r="281" spans="1:12" x14ac:dyDescent="0.2">
      <c r="A281" t="s">
        <v>214</v>
      </c>
      <c r="B281">
        <v>1511366</v>
      </c>
      <c r="C281">
        <v>1511477</v>
      </c>
      <c r="D281">
        <v>112</v>
      </c>
      <c r="E281">
        <v>13</v>
      </c>
      <c r="F281">
        <v>0.82640848170936898</v>
      </c>
      <c r="G281">
        <v>0.40568456841074702</v>
      </c>
      <c r="H281">
        <v>0.42072391329862202</v>
      </c>
      <c r="I281">
        <v>44.799836698351399</v>
      </c>
      <c r="J281" t="s">
        <v>239</v>
      </c>
      <c r="K281">
        <v>-1</v>
      </c>
      <c r="L281">
        <v>-1</v>
      </c>
    </row>
    <row r="282" spans="1:12" x14ac:dyDescent="0.2">
      <c r="A282" t="s">
        <v>227</v>
      </c>
      <c r="B282">
        <v>111113915</v>
      </c>
      <c r="C282">
        <v>111114590</v>
      </c>
      <c r="D282">
        <v>676</v>
      </c>
      <c r="E282">
        <v>8</v>
      </c>
      <c r="F282">
        <v>0.86717936164531495</v>
      </c>
      <c r="G282">
        <v>0.22747430768591201</v>
      </c>
      <c r="H282">
        <v>0.63970505395940203</v>
      </c>
      <c r="I282">
        <v>44.670071083594998</v>
      </c>
      <c r="J282" t="s">
        <v>239</v>
      </c>
      <c r="K282">
        <v>-1</v>
      </c>
      <c r="L282">
        <v>-1</v>
      </c>
    </row>
    <row r="283" spans="1:12" x14ac:dyDescent="0.2">
      <c r="A283" t="s">
        <v>223</v>
      </c>
      <c r="B283">
        <v>4982151</v>
      </c>
      <c r="C283">
        <v>4982293</v>
      </c>
      <c r="D283">
        <v>143</v>
      </c>
      <c r="E283">
        <v>12</v>
      </c>
      <c r="F283">
        <v>0.888657409379908</v>
      </c>
      <c r="G283">
        <v>0.293857436227625</v>
      </c>
      <c r="H283">
        <v>0.59479997315228295</v>
      </c>
      <c r="I283">
        <v>44.5370022801212</v>
      </c>
      <c r="J283" t="s">
        <v>239</v>
      </c>
      <c r="K283">
        <v>-1</v>
      </c>
      <c r="L283">
        <v>-1</v>
      </c>
    </row>
    <row r="284" spans="1:12" x14ac:dyDescent="0.2">
      <c r="A284" t="s">
        <v>234</v>
      </c>
      <c r="B284">
        <v>43893316</v>
      </c>
      <c r="C284">
        <v>43893547</v>
      </c>
      <c r="D284">
        <v>232</v>
      </c>
      <c r="E284">
        <v>11</v>
      </c>
      <c r="F284">
        <v>0.92358857596419197</v>
      </c>
      <c r="G284">
        <v>0.34671891166762497</v>
      </c>
      <c r="H284">
        <v>0.57686966429656705</v>
      </c>
      <c r="I284">
        <v>44.421603262896802</v>
      </c>
      <c r="J284" t="s">
        <v>239</v>
      </c>
      <c r="K284">
        <v>-1</v>
      </c>
      <c r="L284">
        <v>-1</v>
      </c>
    </row>
    <row r="285" spans="1:12" x14ac:dyDescent="0.2">
      <c r="A285" t="s">
        <v>212</v>
      </c>
      <c r="B285">
        <v>55366339</v>
      </c>
      <c r="C285">
        <v>55366583</v>
      </c>
      <c r="D285">
        <v>245</v>
      </c>
      <c r="E285">
        <v>6</v>
      </c>
      <c r="F285">
        <v>0.91812812071604999</v>
      </c>
      <c r="G285">
        <v>0.19063843547832399</v>
      </c>
      <c r="H285">
        <v>0.72748968523772495</v>
      </c>
      <c r="I285">
        <v>44.359421705594301</v>
      </c>
      <c r="J285" t="s">
        <v>239</v>
      </c>
      <c r="K285">
        <v>-1</v>
      </c>
      <c r="L285">
        <v>-1</v>
      </c>
    </row>
    <row r="286" spans="1:12" x14ac:dyDescent="0.2">
      <c r="A286" t="s">
        <v>220</v>
      </c>
      <c r="B286">
        <v>155000268</v>
      </c>
      <c r="C286">
        <v>155000859</v>
      </c>
      <c r="D286">
        <v>592</v>
      </c>
      <c r="E286">
        <v>12</v>
      </c>
      <c r="F286">
        <v>0.83726845512695802</v>
      </c>
      <c r="G286">
        <v>0.37715223621777</v>
      </c>
      <c r="H286">
        <v>0.46011621890918802</v>
      </c>
      <c r="I286">
        <v>44.215168891335203</v>
      </c>
      <c r="J286" t="s">
        <v>239</v>
      </c>
      <c r="K286">
        <v>-1</v>
      </c>
      <c r="L286">
        <v>-1</v>
      </c>
    </row>
    <row r="287" spans="1:12" x14ac:dyDescent="0.2">
      <c r="A287" t="s">
        <v>214</v>
      </c>
      <c r="B287">
        <v>8059197</v>
      </c>
      <c r="C287">
        <v>8059357</v>
      </c>
      <c r="D287">
        <v>161</v>
      </c>
      <c r="E287">
        <v>14</v>
      </c>
      <c r="F287">
        <v>0.62520499838086296</v>
      </c>
      <c r="G287">
        <v>0.17363675639157</v>
      </c>
      <c r="H287">
        <v>0.45156824198929302</v>
      </c>
      <c r="I287">
        <v>44.135351687650299</v>
      </c>
      <c r="J287" t="s">
        <v>214</v>
      </c>
      <c r="K287">
        <v>8059331</v>
      </c>
      <c r="L287">
        <v>8059534</v>
      </c>
    </row>
    <row r="288" spans="1:12" x14ac:dyDescent="0.2">
      <c r="A288" t="s">
        <v>226</v>
      </c>
      <c r="B288">
        <v>55801236</v>
      </c>
      <c r="C288">
        <v>55801312</v>
      </c>
      <c r="D288">
        <v>77</v>
      </c>
      <c r="E288">
        <v>6</v>
      </c>
      <c r="F288">
        <v>0.89958827973024602</v>
      </c>
      <c r="G288">
        <v>0.116970858416649</v>
      </c>
      <c r="H288">
        <v>0.78261742131359602</v>
      </c>
      <c r="I288">
        <v>43.999569139754001</v>
      </c>
      <c r="J288" t="s">
        <v>239</v>
      </c>
      <c r="K288">
        <v>-1</v>
      </c>
      <c r="L288">
        <v>-1</v>
      </c>
    </row>
    <row r="289" spans="1:12" x14ac:dyDescent="0.2">
      <c r="A289" t="s">
        <v>231</v>
      </c>
      <c r="B289">
        <v>12887758</v>
      </c>
      <c r="C289">
        <v>12888006</v>
      </c>
      <c r="D289">
        <v>249</v>
      </c>
      <c r="E289">
        <v>10</v>
      </c>
      <c r="F289">
        <v>0.863520125773095</v>
      </c>
      <c r="G289">
        <v>0.34221128174432103</v>
      </c>
      <c r="H289">
        <v>0.52130884402877398</v>
      </c>
      <c r="I289">
        <v>43.716096806494697</v>
      </c>
      <c r="J289" t="s">
        <v>239</v>
      </c>
      <c r="K289">
        <v>-1</v>
      </c>
      <c r="L289">
        <v>-1</v>
      </c>
    </row>
    <row r="290" spans="1:12" x14ac:dyDescent="0.2">
      <c r="A290" t="s">
        <v>218</v>
      </c>
      <c r="B290">
        <v>157461259</v>
      </c>
      <c r="C290">
        <v>157461492</v>
      </c>
      <c r="D290">
        <v>234</v>
      </c>
      <c r="E290">
        <v>12</v>
      </c>
      <c r="F290">
        <v>0.79679254035645597</v>
      </c>
      <c r="G290">
        <v>0.32572135832456101</v>
      </c>
      <c r="H290">
        <v>0.47107118203189502</v>
      </c>
      <c r="I290">
        <v>43.670982534170399</v>
      </c>
      <c r="J290" t="s">
        <v>218</v>
      </c>
      <c r="K290">
        <v>157461030</v>
      </c>
      <c r="L290">
        <v>157461272</v>
      </c>
    </row>
    <row r="291" spans="1:12" x14ac:dyDescent="0.2">
      <c r="A291" t="s">
        <v>213</v>
      </c>
      <c r="B291">
        <v>88334320</v>
      </c>
      <c r="C291">
        <v>88334605</v>
      </c>
      <c r="D291">
        <v>286</v>
      </c>
      <c r="E291">
        <v>10</v>
      </c>
      <c r="F291">
        <v>0.92195884329733202</v>
      </c>
      <c r="G291">
        <v>0.408293205818195</v>
      </c>
      <c r="H291">
        <v>0.51366563747913696</v>
      </c>
      <c r="I291">
        <v>43.4523314609444</v>
      </c>
      <c r="J291" t="s">
        <v>239</v>
      </c>
      <c r="K291">
        <v>-1</v>
      </c>
      <c r="L291">
        <v>-1</v>
      </c>
    </row>
    <row r="292" spans="1:12" x14ac:dyDescent="0.2">
      <c r="A292" t="s">
        <v>213</v>
      </c>
      <c r="B292">
        <v>151083399</v>
      </c>
      <c r="C292">
        <v>151083690</v>
      </c>
      <c r="D292">
        <v>292</v>
      </c>
      <c r="E292">
        <v>10</v>
      </c>
      <c r="F292">
        <v>0.89648054566476998</v>
      </c>
      <c r="G292">
        <v>0.38938359991351101</v>
      </c>
      <c r="H292">
        <v>0.50709694575125897</v>
      </c>
      <c r="I292">
        <v>43.334585443391397</v>
      </c>
      <c r="J292" t="s">
        <v>239</v>
      </c>
      <c r="K292">
        <v>-1</v>
      </c>
      <c r="L292">
        <v>-1</v>
      </c>
    </row>
    <row r="293" spans="1:12" x14ac:dyDescent="0.2">
      <c r="A293" t="s">
        <v>215</v>
      </c>
      <c r="B293">
        <v>54328187</v>
      </c>
      <c r="C293">
        <v>54328657</v>
      </c>
      <c r="D293">
        <v>471</v>
      </c>
      <c r="E293">
        <v>10</v>
      </c>
      <c r="F293">
        <v>0.72448606281383399</v>
      </c>
      <c r="G293">
        <v>0.188454607853174</v>
      </c>
      <c r="H293">
        <v>0.53603145496065996</v>
      </c>
      <c r="I293">
        <v>43.2008964021948</v>
      </c>
      <c r="J293" t="s">
        <v>215</v>
      </c>
      <c r="K293">
        <v>54328270</v>
      </c>
      <c r="L293">
        <v>54328529</v>
      </c>
    </row>
    <row r="294" spans="1:12" x14ac:dyDescent="0.2">
      <c r="A294" t="s">
        <v>213</v>
      </c>
      <c r="B294">
        <v>143142547</v>
      </c>
      <c r="C294">
        <v>143143246</v>
      </c>
      <c r="D294">
        <v>700</v>
      </c>
      <c r="E294">
        <v>12</v>
      </c>
      <c r="F294">
        <v>0.830291678129221</v>
      </c>
      <c r="G294">
        <v>0.381386304489372</v>
      </c>
      <c r="H294">
        <v>0.448905373639849</v>
      </c>
      <c r="I294">
        <v>43.141209158591302</v>
      </c>
      <c r="J294" t="s">
        <v>213</v>
      </c>
      <c r="K294">
        <v>143142566</v>
      </c>
      <c r="L294">
        <v>143142915</v>
      </c>
    </row>
    <row r="295" spans="1:12" x14ac:dyDescent="0.2">
      <c r="A295" t="s">
        <v>230</v>
      </c>
      <c r="B295">
        <v>131496113</v>
      </c>
      <c r="C295">
        <v>131496395</v>
      </c>
      <c r="D295">
        <v>283</v>
      </c>
      <c r="E295">
        <v>12</v>
      </c>
      <c r="F295">
        <v>0.64263473909581803</v>
      </c>
      <c r="G295">
        <v>0.19666343485013901</v>
      </c>
      <c r="H295">
        <v>0.44597130424567899</v>
      </c>
      <c r="I295">
        <v>43.056253510050297</v>
      </c>
      <c r="J295" t="s">
        <v>230</v>
      </c>
      <c r="K295">
        <v>131496232</v>
      </c>
      <c r="L295">
        <v>131496497</v>
      </c>
    </row>
    <row r="296" spans="1:12" x14ac:dyDescent="0.2">
      <c r="A296" t="s">
        <v>216</v>
      </c>
      <c r="B296">
        <v>14733096</v>
      </c>
      <c r="C296">
        <v>14733243</v>
      </c>
      <c r="D296">
        <v>148</v>
      </c>
      <c r="E296">
        <v>12</v>
      </c>
      <c r="F296">
        <v>0.81042499574001403</v>
      </c>
      <c r="G296">
        <v>0.36681335439197599</v>
      </c>
      <c r="H296">
        <v>0.44361164134803799</v>
      </c>
      <c r="I296">
        <v>43.047348258469398</v>
      </c>
      <c r="J296" t="s">
        <v>239</v>
      </c>
      <c r="K296">
        <v>-1</v>
      </c>
      <c r="L296">
        <v>-1</v>
      </c>
    </row>
    <row r="297" spans="1:12" x14ac:dyDescent="0.2">
      <c r="A297" t="s">
        <v>224</v>
      </c>
      <c r="B297">
        <v>21095503</v>
      </c>
      <c r="C297">
        <v>21095709</v>
      </c>
      <c r="D297">
        <v>207</v>
      </c>
      <c r="E297">
        <v>6</v>
      </c>
      <c r="F297">
        <v>0.92829072411174796</v>
      </c>
      <c r="G297">
        <v>0.18876649903770601</v>
      </c>
      <c r="H297">
        <v>0.73952422507404203</v>
      </c>
      <c r="I297">
        <v>42.931965708155502</v>
      </c>
      <c r="J297" t="s">
        <v>224</v>
      </c>
      <c r="K297">
        <v>21095607</v>
      </c>
      <c r="L297">
        <v>21095767</v>
      </c>
    </row>
    <row r="298" spans="1:12" x14ac:dyDescent="0.2">
      <c r="A298" t="s">
        <v>216</v>
      </c>
      <c r="B298">
        <v>247893276</v>
      </c>
      <c r="C298">
        <v>247893633</v>
      </c>
      <c r="D298">
        <v>358</v>
      </c>
      <c r="E298">
        <v>13</v>
      </c>
      <c r="F298">
        <v>0.24503736436858101</v>
      </c>
      <c r="G298">
        <v>0.72597423953614504</v>
      </c>
      <c r="H298">
        <v>-0.480936875167564</v>
      </c>
      <c r="I298">
        <v>-42.840839882043902</v>
      </c>
      <c r="J298" t="s">
        <v>239</v>
      </c>
      <c r="K298">
        <v>-1</v>
      </c>
      <c r="L298">
        <v>-1</v>
      </c>
    </row>
    <row r="299" spans="1:12" x14ac:dyDescent="0.2">
      <c r="A299" t="s">
        <v>216</v>
      </c>
      <c r="B299">
        <v>214044496</v>
      </c>
      <c r="C299">
        <v>214044995</v>
      </c>
      <c r="D299">
        <v>500</v>
      </c>
      <c r="E299">
        <v>8</v>
      </c>
      <c r="F299">
        <v>0.92321701485484897</v>
      </c>
      <c r="G299">
        <v>0.30368697114886101</v>
      </c>
      <c r="H299">
        <v>0.61953004370598797</v>
      </c>
      <c r="I299">
        <v>42.770761165205201</v>
      </c>
      <c r="J299" t="s">
        <v>216</v>
      </c>
      <c r="K299">
        <v>214044579</v>
      </c>
      <c r="L299">
        <v>214044899</v>
      </c>
    </row>
    <row r="300" spans="1:12" x14ac:dyDescent="0.2">
      <c r="A300" t="s">
        <v>217</v>
      </c>
      <c r="B300">
        <v>160939041</v>
      </c>
      <c r="C300">
        <v>160939264</v>
      </c>
      <c r="D300">
        <v>224</v>
      </c>
      <c r="E300">
        <v>12</v>
      </c>
      <c r="F300">
        <v>0.38856718433175602</v>
      </c>
      <c r="G300">
        <v>0.89234892643725605</v>
      </c>
      <c r="H300">
        <v>-0.50378174210549997</v>
      </c>
      <c r="I300">
        <v>-42.751438365344903</v>
      </c>
      <c r="J300" t="s">
        <v>239</v>
      </c>
      <c r="K300">
        <v>-1</v>
      </c>
      <c r="L300">
        <v>-1</v>
      </c>
    </row>
    <row r="301" spans="1:12" x14ac:dyDescent="0.2">
      <c r="A301" t="s">
        <v>223</v>
      </c>
      <c r="B301">
        <v>14411918</v>
      </c>
      <c r="C301">
        <v>14412366</v>
      </c>
      <c r="D301">
        <v>449</v>
      </c>
      <c r="E301">
        <v>10</v>
      </c>
      <c r="F301">
        <v>0.69961571203800499</v>
      </c>
      <c r="G301">
        <v>0.16522715366312499</v>
      </c>
      <c r="H301">
        <v>0.53438855837488097</v>
      </c>
      <c r="I301">
        <v>42.691667947003197</v>
      </c>
      <c r="J301" t="s">
        <v>239</v>
      </c>
      <c r="K301">
        <v>-1</v>
      </c>
      <c r="L301">
        <v>-1</v>
      </c>
    </row>
    <row r="302" spans="1:12" x14ac:dyDescent="0.2">
      <c r="A302" t="s">
        <v>216</v>
      </c>
      <c r="B302">
        <v>120448308</v>
      </c>
      <c r="C302">
        <v>120448484</v>
      </c>
      <c r="D302">
        <v>177</v>
      </c>
      <c r="E302">
        <v>10</v>
      </c>
      <c r="F302">
        <v>0.91078554074696905</v>
      </c>
      <c r="G302">
        <v>0.26476114410336299</v>
      </c>
      <c r="H302">
        <v>0.646024396643607</v>
      </c>
      <c r="I302">
        <v>42.683565641050997</v>
      </c>
      <c r="J302" t="s">
        <v>239</v>
      </c>
      <c r="K302">
        <v>-1</v>
      </c>
      <c r="L302">
        <v>-1</v>
      </c>
    </row>
    <row r="303" spans="1:12" x14ac:dyDescent="0.2">
      <c r="A303" t="s">
        <v>229</v>
      </c>
      <c r="B303">
        <v>22535477</v>
      </c>
      <c r="C303">
        <v>22535645</v>
      </c>
      <c r="D303">
        <v>169</v>
      </c>
      <c r="E303">
        <v>11</v>
      </c>
      <c r="F303">
        <v>0.84796975395726204</v>
      </c>
      <c r="G303">
        <v>0.26711219543479198</v>
      </c>
      <c r="H303">
        <v>0.58085755852247001</v>
      </c>
      <c r="I303">
        <v>42.588309540831901</v>
      </c>
      <c r="J303" t="s">
        <v>239</v>
      </c>
      <c r="K303">
        <v>-1</v>
      </c>
      <c r="L303">
        <v>-1</v>
      </c>
    </row>
    <row r="304" spans="1:12" x14ac:dyDescent="0.2">
      <c r="A304" t="s">
        <v>217</v>
      </c>
      <c r="B304">
        <v>86238531</v>
      </c>
      <c r="C304">
        <v>86238751</v>
      </c>
      <c r="D304">
        <v>221</v>
      </c>
      <c r="E304">
        <v>10</v>
      </c>
      <c r="F304">
        <v>0.91085028950118296</v>
      </c>
      <c r="G304">
        <v>0.40296131593642298</v>
      </c>
      <c r="H304">
        <v>0.50788897356476004</v>
      </c>
      <c r="I304">
        <v>42.4326077800619</v>
      </c>
      <c r="J304" t="s">
        <v>239</v>
      </c>
      <c r="K304">
        <v>-1</v>
      </c>
      <c r="L304">
        <v>-1</v>
      </c>
    </row>
    <row r="305" spans="1:12" x14ac:dyDescent="0.2">
      <c r="A305" t="s">
        <v>231</v>
      </c>
      <c r="B305">
        <v>105095436</v>
      </c>
      <c r="C305">
        <v>105095612</v>
      </c>
      <c r="D305">
        <v>177</v>
      </c>
      <c r="E305">
        <v>10</v>
      </c>
      <c r="F305">
        <v>0.62584839119764102</v>
      </c>
      <c r="G305">
        <v>8.0112371626721607E-2</v>
      </c>
      <c r="H305">
        <v>0.54573601957091999</v>
      </c>
      <c r="I305">
        <v>42.360840451125199</v>
      </c>
      <c r="J305" t="s">
        <v>231</v>
      </c>
      <c r="K305">
        <v>105095364</v>
      </c>
      <c r="L305">
        <v>105095591</v>
      </c>
    </row>
    <row r="306" spans="1:12" x14ac:dyDescent="0.2">
      <c r="A306" t="s">
        <v>217</v>
      </c>
      <c r="B306">
        <v>28681326</v>
      </c>
      <c r="C306">
        <v>28681590</v>
      </c>
      <c r="D306">
        <v>265</v>
      </c>
      <c r="E306">
        <v>10</v>
      </c>
      <c r="F306">
        <v>0.83162441042113799</v>
      </c>
      <c r="G306">
        <v>0.262870976675736</v>
      </c>
      <c r="H306">
        <v>0.56875343374540099</v>
      </c>
      <c r="I306">
        <v>42.281453660589399</v>
      </c>
      <c r="J306" t="s">
        <v>239</v>
      </c>
      <c r="K306">
        <v>-1</v>
      </c>
      <c r="L306">
        <v>-1</v>
      </c>
    </row>
    <row r="307" spans="1:12" x14ac:dyDescent="0.2">
      <c r="A307" t="s">
        <v>232</v>
      </c>
      <c r="B307">
        <v>112344435</v>
      </c>
      <c r="C307">
        <v>112344574</v>
      </c>
      <c r="D307">
        <v>140</v>
      </c>
      <c r="E307">
        <v>12</v>
      </c>
      <c r="F307">
        <v>0.886262785179742</v>
      </c>
      <c r="G307">
        <v>0.49280827773122698</v>
      </c>
      <c r="H307">
        <v>0.39345450744851501</v>
      </c>
      <c r="I307">
        <v>42.274621779269303</v>
      </c>
      <c r="J307" t="s">
        <v>239</v>
      </c>
      <c r="K307">
        <v>-1</v>
      </c>
      <c r="L307">
        <v>-1</v>
      </c>
    </row>
    <row r="308" spans="1:12" x14ac:dyDescent="0.2">
      <c r="A308" t="s">
        <v>216</v>
      </c>
      <c r="B308">
        <v>117897715</v>
      </c>
      <c r="C308">
        <v>117897936</v>
      </c>
      <c r="D308">
        <v>222</v>
      </c>
      <c r="E308">
        <v>8</v>
      </c>
      <c r="F308">
        <v>0.86316474082106398</v>
      </c>
      <c r="G308">
        <v>0.23731464987213</v>
      </c>
      <c r="H308">
        <v>0.62585009094893296</v>
      </c>
      <c r="I308">
        <v>42.2637383346364</v>
      </c>
      <c r="J308" t="s">
        <v>216</v>
      </c>
      <c r="K308">
        <v>117897599</v>
      </c>
      <c r="L308">
        <v>117897879</v>
      </c>
    </row>
    <row r="309" spans="1:12" x14ac:dyDescent="0.2">
      <c r="A309" t="s">
        <v>227</v>
      </c>
      <c r="B309">
        <v>78851120</v>
      </c>
      <c r="C309">
        <v>78851391</v>
      </c>
      <c r="D309">
        <v>272</v>
      </c>
      <c r="E309">
        <v>8</v>
      </c>
      <c r="F309">
        <v>0.71371733238720303</v>
      </c>
      <c r="G309">
        <v>0.104776386547811</v>
      </c>
      <c r="H309">
        <v>0.60894094583939196</v>
      </c>
      <c r="I309">
        <v>42.228306712441103</v>
      </c>
      <c r="J309" t="s">
        <v>239</v>
      </c>
      <c r="K309">
        <v>-1</v>
      </c>
      <c r="L309">
        <v>-1</v>
      </c>
    </row>
    <row r="310" spans="1:12" x14ac:dyDescent="0.2">
      <c r="A310" t="s">
        <v>231</v>
      </c>
      <c r="B310">
        <v>58335043</v>
      </c>
      <c r="C310">
        <v>58335235</v>
      </c>
      <c r="D310">
        <v>193</v>
      </c>
      <c r="E310">
        <v>11</v>
      </c>
      <c r="F310">
        <v>0.12825128501384001</v>
      </c>
      <c r="G310">
        <v>0.68681554637807296</v>
      </c>
      <c r="H310">
        <v>-0.55856426136423298</v>
      </c>
      <c r="I310">
        <v>-42.091550824595302</v>
      </c>
      <c r="J310" t="s">
        <v>239</v>
      </c>
      <c r="K310">
        <v>-1</v>
      </c>
      <c r="L310">
        <v>-1</v>
      </c>
    </row>
    <row r="311" spans="1:12" x14ac:dyDescent="0.2">
      <c r="A311" t="s">
        <v>216</v>
      </c>
      <c r="B311">
        <v>53308469</v>
      </c>
      <c r="C311">
        <v>53308714</v>
      </c>
      <c r="D311">
        <v>246</v>
      </c>
      <c r="E311">
        <v>12</v>
      </c>
      <c r="F311">
        <v>0.77889236168044096</v>
      </c>
      <c r="G311">
        <v>0.35470870537732702</v>
      </c>
      <c r="H311">
        <v>0.424183656303113</v>
      </c>
      <c r="I311">
        <v>42.0634502040323</v>
      </c>
      <c r="J311" t="s">
        <v>239</v>
      </c>
      <c r="K311">
        <v>-1</v>
      </c>
      <c r="L311">
        <v>-1</v>
      </c>
    </row>
    <row r="312" spans="1:12" x14ac:dyDescent="0.2">
      <c r="A312" t="s">
        <v>219</v>
      </c>
      <c r="B312">
        <v>49778959</v>
      </c>
      <c r="C312">
        <v>49779081</v>
      </c>
      <c r="D312">
        <v>123</v>
      </c>
      <c r="E312">
        <v>10</v>
      </c>
      <c r="F312">
        <v>0.71515162369832297</v>
      </c>
      <c r="G312">
        <v>0.13081589551289799</v>
      </c>
      <c r="H312">
        <v>0.58433572818542501</v>
      </c>
      <c r="I312">
        <v>41.987055091256302</v>
      </c>
      <c r="J312" t="s">
        <v>239</v>
      </c>
      <c r="K312">
        <v>-1</v>
      </c>
      <c r="L312">
        <v>-1</v>
      </c>
    </row>
    <row r="313" spans="1:12" x14ac:dyDescent="0.2">
      <c r="A313" t="s">
        <v>216</v>
      </c>
      <c r="B313">
        <v>189737293</v>
      </c>
      <c r="C313">
        <v>189737735</v>
      </c>
      <c r="D313">
        <v>443</v>
      </c>
      <c r="E313">
        <v>9</v>
      </c>
      <c r="F313">
        <v>0.81448315706806096</v>
      </c>
      <c r="G313">
        <v>0.24959938616496799</v>
      </c>
      <c r="H313">
        <v>0.56488377090309305</v>
      </c>
      <c r="I313">
        <v>41.625552805306199</v>
      </c>
      <c r="J313" t="s">
        <v>239</v>
      </c>
      <c r="K313">
        <v>-1</v>
      </c>
      <c r="L313">
        <v>-1</v>
      </c>
    </row>
    <row r="314" spans="1:12" x14ac:dyDescent="0.2">
      <c r="A314" t="s">
        <v>216</v>
      </c>
      <c r="B314">
        <v>116573764</v>
      </c>
      <c r="C314">
        <v>116574067</v>
      </c>
      <c r="D314">
        <v>304</v>
      </c>
      <c r="E314">
        <v>12</v>
      </c>
      <c r="F314">
        <v>0.86314741274388296</v>
      </c>
      <c r="G314">
        <v>0.45008026432960901</v>
      </c>
      <c r="H314">
        <v>0.413067148414274</v>
      </c>
      <c r="I314">
        <v>41.550105999731002</v>
      </c>
      <c r="J314" t="s">
        <v>216</v>
      </c>
      <c r="K314">
        <v>116573847</v>
      </c>
      <c r="L314">
        <v>116574034</v>
      </c>
    </row>
    <row r="315" spans="1:12" x14ac:dyDescent="0.2">
      <c r="A315" t="s">
        <v>223</v>
      </c>
      <c r="B315">
        <v>21384681</v>
      </c>
      <c r="C315">
        <v>21384761</v>
      </c>
      <c r="D315">
        <v>81</v>
      </c>
      <c r="E315">
        <v>6</v>
      </c>
      <c r="F315">
        <v>0.96789607147871404</v>
      </c>
      <c r="G315">
        <v>0.23501412555504</v>
      </c>
      <c r="H315">
        <v>0.73288194592367395</v>
      </c>
      <c r="I315">
        <v>41.421963988606102</v>
      </c>
      <c r="J315" t="s">
        <v>239</v>
      </c>
      <c r="K315">
        <v>-1</v>
      </c>
      <c r="L315">
        <v>-1</v>
      </c>
    </row>
    <row r="316" spans="1:12" x14ac:dyDescent="0.2">
      <c r="A316" t="s">
        <v>234</v>
      </c>
      <c r="B316">
        <v>21832138</v>
      </c>
      <c r="C316">
        <v>21832373</v>
      </c>
      <c r="D316">
        <v>236</v>
      </c>
      <c r="E316">
        <v>10</v>
      </c>
      <c r="F316">
        <v>0.73188077474831104</v>
      </c>
      <c r="G316">
        <v>0.22055147985540699</v>
      </c>
      <c r="H316">
        <v>0.51132929489290502</v>
      </c>
      <c r="I316">
        <v>41.420613506937997</v>
      </c>
      <c r="J316" t="s">
        <v>239</v>
      </c>
      <c r="K316">
        <v>-1</v>
      </c>
      <c r="L316">
        <v>-1</v>
      </c>
    </row>
    <row r="317" spans="1:12" x14ac:dyDescent="0.2">
      <c r="A317" t="s">
        <v>234</v>
      </c>
      <c r="B317">
        <v>94319182</v>
      </c>
      <c r="C317">
        <v>94319280</v>
      </c>
      <c r="D317">
        <v>99</v>
      </c>
      <c r="E317">
        <v>12</v>
      </c>
      <c r="F317">
        <v>0.90114109390568697</v>
      </c>
      <c r="G317">
        <v>0.49810053834555301</v>
      </c>
      <c r="H317">
        <v>0.40304055556013302</v>
      </c>
      <c r="I317">
        <v>41.322077773074803</v>
      </c>
      <c r="J317" t="s">
        <v>239</v>
      </c>
      <c r="K317">
        <v>-1</v>
      </c>
      <c r="L317">
        <v>-1</v>
      </c>
    </row>
    <row r="318" spans="1:12" x14ac:dyDescent="0.2">
      <c r="A318" t="s">
        <v>216</v>
      </c>
      <c r="B318">
        <v>116628641</v>
      </c>
      <c r="C318">
        <v>116628728</v>
      </c>
      <c r="D318">
        <v>88</v>
      </c>
      <c r="E318">
        <v>8</v>
      </c>
      <c r="F318">
        <v>0.85999332283054197</v>
      </c>
      <c r="G318">
        <v>0.24399910978016401</v>
      </c>
      <c r="H318">
        <v>0.61599421305037905</v>
      </c>
      <c r="I318">
        <v>41.222033386894999</v>
      </c>
      <c r="J318" t="s">
        <v>239</v>
      </c>
      <c r="K318">
        <v>-1</v>
      </c>
      <c r="L318">
        <v>-1</v>
      </c>
    </row>
    <row r="319" spans="1:12" x14ac:dyDescent="0.2">
      <c r="A319" t="s">
        <v>219</v>
      </c>
      <c r="B319">
        <v>26384991</v>
      </c>
      <c r="C319">
        <v>26385165</v>
      </c>
      <c r="D319">
        <v>175</v>
      </c>
      <c r="E319">
        <v>13</v>
      </c>
      <c r="F319">
        <v>0.38671125494604502</v>
      </c>
      <c r="G319">
        <v>0.79559904148373295</v>
      </c>
      <c r="H319">
        <v>-0.40888778653768698</v>
      </c>
      <c r="I319">
        <v>-41.163000177397201</v>
      </c>
      <c r="J319" t="s">
        <v>239</v>
      </c>
      <c r="K319">
        <v>-1</v>
      </c>
      <c r="L319">
        <v>-1</v>
      </c>
    </row>
    <row r="320" spans="1:12" x14ac:dyDescent="0.2">
      <c r="A320" t="s">
        <v>231</v>
      </c>
      <c r="B320">
        <v>95199024</v>
      </c>
      <c r="C320">
        <v>95199494</v>
      </c>
      <c r="D320">
        <v>471</v>
      </c>
      <c r="E320">
        <v>10</v>
      </c>
      <c r="F320">
        <v>0.81487644268389203</v>
      </c>
      <c r="G320">
        <v>0.289090306365195</v>
      </c>
      <c r="H320">
        <v>0.52578613631869697</v>
      </c>
      <c r="I320">
        <v>41.161696895831199</v>
      </c>
      <c r="J320" t="s">
        <v>239</v>
      </c>
      <c r="K320">
        <v>-1</v>
      </c>
      <c r="L320">
        <v>-1</v>
      </c>
    </row>
    <row r="321" spans="1:12" x14ac:dyDescent="0.2">
      <c r="A321" t="s">
        <v>233</v>
      </c>
      <c r="B321">
        <v>79408095</v>
      </c>
      <c r="C321">
        <v>79408228</v>
      </c>
      <c r="D321">
        <v>134</v>
      </c>
      <c r="E321">
        <v>12</v>
      </c>
      <c r="F321">
        <v>0.79024279185194402</v>
      </c>
      <c r="G321">
        <v>0.34423617681333202</v>
      </c>
      <c r="H321">
        <v>0.446006615038612</v>
      </c>
      <c r="I321">
        <v>41.128665269966802</v>
      </c>
      <c r="J321" t="s">
        <v>239</v>
      </c>
      <c r="K321">
        <v>-1</v>
      </c>
      <c r="L321">
        <v>-1</v>
      </c>
    </row>
    <row r="322" spans="1:12" x14ac:dyDescent="0.2">
      <c r="A322" t="s">
        <v>219</v>
      </c>
      <c r="B322">
        <v>22846095</v>
      </c>
      <c r="C322">
        <v>22846178</v>
      </c>
      <c r="D322">
        <v>84</v>
      </c>
      <c r="E322">
        <v>12</v>
      </c>
      <c r="F322">
        <v>0.85401624759286598</v>
      </c>
      <c r="G322">
        <v>0.33397569290144902</v>
      </c>
      <c r="H322">
        <v>0.52004055469141697</v>
      </c>
      <c r="I322">
        <v>40.846064658527503</v>
      </c>
      <c r="J322" t="s">
        <v>239</v>
      </c>
      <c r="K322">
        <v>-1</v>
      </c>
      <c r="L322">
        <v>-1</v>
      </c>
    </row>
    <row r="323" spans="1:12" x14ac:dyDescent="0.2">
      <c r="A323" t="s">
        <v>217</v>
      </c>
      <c r="B323">
        <v>286969</v>
      </c>
      <c r="C323">
        <v>287094</v>
      </c>
      <c r="D323">
        <v>126</v>
      </c>
      <c r="E323">
        <v>12</v>
      </c>
      <c r="F323">
        <v>0.77589150310329102</v>
      </c>
      <c r="G323">
        <v>0.32819874732565302</v>
      </c>
      <c r="H323">
        <v>0.44769275577763801</v>
      </c>
      <c r="I323">
        <v>40.745254806866299</v>
      </c>
      <c r="J323" t="s">
        <v>239</v>
      </c>
      <c r="K323">
        <v>-1</v>
      </c>
      <c r="L323">
        <v>-1</v>
      </c>
    </row>
    <row r="324" spans="1:12" x14ac:dyDescent="0.2">
      <c r="A324" t="s">
        <v>214</v>
      </c>
      <c r="B324">
        <v>58344564</v>
      </c>
      <c r="C324">
        <v>58344888</v>
      </c>
      <c r="D324">
        <v>325</v>
      </c>
      <c r="E324">
        <v>11</v>
      </c>
      <c r="F324">
        <v>0.87254486869042802</v>
      </c>
      <c r="G324">
        <v>0.43909529533387698</v>
      </c>
      <c r="H324">
        <v>0.43344957335655099</v>
      </c>
      <c r="I324">
        <v>40.673515867032201</v>
      </c>
      <c r="J324" t="s">
        <v>239</v>
      </c>
      <c r="K324">
        <v>-1</v>
      </c>
      <c r="L324">
        <v>-1</v>
      </c>
    </row>
    <row r="325" spans="1:12" x14ac:dyDescent="0.2">
      <c r="A325" t="s">
        <v>231</v>
      </c>
      <c r="B325">
        <v>12539523</v>
      </c>
      <c r="C325">
        <v>12539677</v>
      </c>
      <c r="D325">
        <v>155</v>
      </c>
      <c r="E325">
        <v>8</v>
      </c>
      <c r="F325">
        <v>0.75248652784006498</v>
      </c>
      <c r="G325">
        <v>0.17145589931590699</v>
      </c>
      <c r="H325">
        <v>0.58103062852415799</v>
      </c>
      <c r="I325">
        <v>40.669134301184997</v>
      </c>
      <c r="J325" t="s">
        <v>239</v>
      </c>
      <c r="K325">
        <v>-1</v>
      </c>
      <c r="L325">
        <v>-1</v>
      </c>
    </row>
    <row r="326" spans="1:12" x14ac:dyDescent="0.2">
      <c r="A326" t="s">
        <v>226</v>
      </c>
      <c r="B326">
        <v>194925746</v>
      </c>
      <c r="C326">
        <v>194925890</v>
      </c>
      <c r="D326">
        <v>145</v>
      </c>
      <c r="E326">
        <v>12</v>
      </c>
      <c r="F326">
        <v>0.72967490397607804</v>
      </c>
      <c r="G326">
        <v>0.29588128614069698</v>
      </c>
      <c r="H326">
        <v>0.43379361783538101</v>
      </c>
      <c r="I326">
        <v>40.461346604551302</v>
      </c>
      <c r="J326" t="s">
        <v>239</v>
      </c>
      <c r="K326">
        <v>-1</v>
      </c>
      <c r="L326">
        <v>-1</v>
      </c>
    </row>
    <row r="327" spans="1:12" x14ac:dyDescent="0.2">
      <c r="A327" t="s">
        <v>230</v>
      </c>
      <c r="B327">
        <v>99002800</v>
      </c>
      <c r="C327">
        <v>99003026</v>
      </c>
      <c r="D327">
        <v>227</v>
      </c>
      <c r="E327">
        <v>12</v>
      </c>
      <c r="F327">
        <v>0.82382512222138105</v>
      </c>
      <c r="G327">
        <v>0.36825836472719498</v>
      </c>
      <c r="H327">
        <v>0.45556675749418601</v>
      </c>
      <c r="I327">
        <v>40.376707248637899</v>
      </c>
      <c r="J327" t="s">
        <v>239</v>
      </c>
      <c r="K327">
        <v>-1</v>
      </c>
      <c r="L327">
        <v>-1</v>
      </c>
    </row>
    <row r="328" spans="1:12" x14ac:dyDescent="0.2">
      <c r="A328" t="s">
        <v>219</v>
      </c>
      <c r="B328">
        <v>26392606</v>
      </c>
      <c r="C328">
        <v>26392700</v>
      </c>
      <c r="D328">
        <v>95</v>
      </c>
      <c r="E328">
        <v>12</v>
      </c>
      <c r="F328">
        <v>0.42324813194345801</v>
      </c>
      <c r="G328">
        <v>0.88967241816541098</v>
      </c>
      <c r="H328">
        <v>-0.46642428622195298</v>
      </c>
      <c r="I328">
        <v>-40.353805648229503</v>
      </c>
      <c r="J328" t="s">
        <v>239</v>
      </c>
      <c r="K328">
        <v>-1</v>
      </c>
      <c r="L328">
        <v>-1</v>
      </c>
    </row>
    <row r="329" spans="1:12" x14ac:dyDescent="0.2">
      <c r="A329" t="s">
        <v>216</v>
      </c>
      <c r="B329">
        <v>59664324</v>
      </c>
      <c r="C329">
        <v>59664507</v>
      </c>
      <c r="D329">
        <v>184</v>
      </c>
      <c r="E329">
        <v>11</v>
      </c>
      <c r="F329">
        <v>0.84092281267776803</v>
      </c>
      <c r="G329">
        <v>0.36779954624023098</v>
      </c>
      <c r="H329">
        <v>0.47312326643753599</v>
      </c>
      <c r="I329">
        <v>40.272944550409399</v>
      </c>
      <c r="J329" t="s">
        <v>239</v>
      </c>
      <c r="K329">
        <v>-1</v>
      </c>
      <c r="L329">
        <v>-1</v>
      </c>
    </row>
    <row r="330" spans="1:12" x14ac:dyDescent="0.2">
      <c r="A330" t="s">
        <v>217</v>
      </c>
      <c r="B330">
        <v>96505481</v>
      </c>
      <c r="C330">
        <v>96505713</v>
      </c>
      <c r="D330">
        <v>233</v>
      </c>
      <c r="E330">
        <v>12</v>
      </c>
      <c r="F330">
        <v>0.65429496927611297</v>
      </c>
      <c r="G330">
        <v>0.21421891105560201</v>
      </c>
      <c r="H330">
        <v>0.44007605822051099</v>
      </c>
      <c r="I330">
        <v>40.151538837181597</v>
      </c>
      <c r="J330" t="s">
        <v>217</v>
      </c>
      <c r="K330">
        <v>96505364</v>
      </c>
      <c r="L330">
        <v>96505539</v>
      </c>
    </row>
    <row r="331" spans="1:12" x14ac:dyDescent="0.2">
      <c r="A331" t="s">
        <v>231</v>
      </c>
      <c r="B331">
        <v>62847878</v>
      </c>
      <c r="C331">
        <v>62848748</v>
      </c>
      <c r="D331">
        <v>871</v>
      </c>
      <c r="E331">
        <v>10</v>
      </c>
      <c r="F331">
        <v>0.77436995914256301</v>
      </c>
      <c r="G331">
        <v>0.23710385274974799</v>
      </c>
      <c r="H331">
        <v>0.53726610639281502</v>
      </c>
      <c r="I331">
        <v>39.905796060770598</v>
      </c>
      <c r="J331" t="s">
        <v>231</v>
      </c>
      <c r="K331">
        <v>62848559</v>
      </c>
      <c r="L331">
        <v>62848778</v>
      </c>
    </row>
    <row r="332" spans="1:12" x14ac:dyDescent="0.2">
      <c r="A332" t="s">
        <v>214</v>
      </c>
      <c r="B332">
        <v>61323875</v>
      </c>
      <c r="C332">
        <v>61324048</v>
      </c>
      <c r="D332">
        <v>174</v>
      </c>
      <c r="E332">
        <v>12</v>
      </c>
      <c r="F332">
        <v>0.61832428403010797</v>
      </c>
      <c r="G332">
        <v>0.19967987298850101</v>
      </c>
      <c r="H332">
        <v>0.41864441104160699</v>
      </c>
      <c r="I332">
        <v>39.8626424905598</v>
      </c>
      <c r="J332" t="s">
        <v>239</v>
      </c>
      <c r="K332">
        <v>-1</v>
      </c>
      <c r="L332">
        <v>-1</v>
      </c>
    </row>
    <row r="333" spans="1:12" x14ac:dyDescent="0.2">
      <c r="A333" t="s">
        <v>230</v>
      </c>
      <c r="B333">
        <v>27832508</v>
      </c>
      <c r="C333">
        <v>27832585</v>
      </c>
      <c r="D333">
        <v>78</v>
      </c>
      <c r="E333">
        <v>8</v>
      </c>
      <c r="F333">
        <v>0.20245538633269</v>
      </c>
      <c r="G333">
        <v>0.88748670990055101</v>
      </c>
      <c r="H333">
        <v>-0.68503132356786101</v>
      </c>
      <c r="I333">
        <v>-39.842533991487997</v>
      </c>
      <c r="J333" t="s">
        <v>239</v>
      </c>
      <c r="K333">
        <v>-1</v>
      </c>
      <c r="L333">
        <v>-1</v>
      </c>
    </row>
    <row r="334" spans="1:12" x14ac:dyDescent="0.2">
      <c r="A334" t="s">
        <v>224</v>
      </c>
      <c r="B334">
        <v>42379144</v>
      </c>
      <c r="C334">
        <v>42379462</v>
      </c>
      <c r="D334">
        <v>319</v>
      </c>
      <c r="E334">
        <v>10</v>
      </c>
      <c r="F334">
        <v>0.74539063697469699</v>
      </c>
      <c r="G334">
        <v>0.23825937602286801</v>
      </c>
      <c r="H334">
        <v>0.50713126095182903</v>
      </c>
      <c r="I334">
        <v>39.6583776410681</v>
      </c>
      <c r="J334" t="s">
        <v>239</v>
      </c>
      <c r="K334">
        <v>-1</v>
      </c>
      <c r="L334">
        <v>-1</v>
      </c>
    </row>
    <row r="335" spans="1:12" x14ac:dyDescent="0.2">
      <c r="A335" t="s">
        <v>215</v>
      </c>
      <c r="B335">
        <v>11964005</v>
      </c>
      <c r="C335">
        <v>11964202</v>
      </c>
      <c r="D335">
        <v>198</v>
      </c>
      <c r="E335">
        <v>10</v>
      </c>
      <c r="F335">
        <v>0.79791953456713904</v>
      </c>
      <c r="G335">
        <v>0.29150082634063601</v>
      </c>
      <c r="H335">
        <v>0.50641870822650303</v>
      </c>
      <c r="I335">
        <v>39.4525781173692</v>
      </c>
      <c r="J335" t="s">
        <v>239</v>
      </c>
      <c r="K335">
        <v>-1</v>
      </c>
      <c r="L335">
        <v>-1</v>
      </c>
    </row>
    <row r="336" spans="1:12" x14ac:dyDescent="0.2">
      <c r="A336" t="s">
        <v>213</v>
      </c>
      <c r="B336">
        <v>10620529</v>
      </c>
      <c r="C336">
        <v>10620802</v>
      </c>
      <c r="D336">
        <v>274</v>
      </c>
      <c r="E336">
        <v>8</v>
      </c>
      <c r="F336">
        <v>0.908644370239167</v>
      </c>
      <c r="G336">
        <v>0.35966158935661802</v>
      </c>
      <c r="H336">
        <v>0.54898278088254904</v>
      </c>
      <c r="I336">
        <v>39.366480487368399</v>
      </c>
      <c r="J336" t="s">
        <v>239</v>
      </c>
      <c r="K336">
        <v>-1</v>
      </c>
      <c r="L336">
        <v>-1</v>
      </c>
    </row>
    <row r="337" spans="1:12" x14ac:dyDescent="0.2">
      <c r="A337" t="s">
        <v>219</v>
      </c>
      <c r="B337">
        <v>43798616</v>
      </c>
      <c r="C337">
        <v>43798980</v>
      </c>
      <c r="D337">
        <v>365</v>
      </c>
      <c r="E337">
        <v>10</v>
      </c>
      <c r="F337">
        <v>0.61485407711297502</v>
      </c>
      <c r="G337">
        <v>0.140658210630633</v>
      </c>
      <c r="H337">
        <v>0.47419586648234202</v>
      </c>
      <c r="I337">
        <v>39.114882106018896</v>
      </c>
      <c r="J337" t="s">
        <v>239</v>
      </c>
      <c r="K337">
        <v>-1</v>
      </c>
      <c r="L337">
        <v>-1</v>
      </c>
    </row>
    <row r="338" spans="1:12" x14ac:dyDescent="0.2">
      <c r="A338" t="s">
        <v>232</v>
      </c>
      <c r="B338">
        <v>91572122</v>
      </c>
      <c r="C338">
        <v>91572356</v>
      </c>
      <c r="D338">
        <v>235</v>
      </c>
      <c r="E338">
        <v>10</v>
      </c>
      <c r="F338">
        <v>0.84920361023465896</v>
      </c>
      <c r="G338">
        <v>0.34926585161761797</v>
      </c>
      <c r="H338">
        <v>0.49993775861704098</v>
      </c>
      <c r="I338">
        <v>39.094638487586003</v>
      </c>
      <c r="J338" t="s">
        <v>239</v>
      </c>
      <c r="K338">
        <v>-1</v>
      </c>
      <c r="L338">
        <v>-1</v>
      </c>
    </row>
    <row r="339" spans="1:12" x14ac:dyDescent="0.2">
      <c r="A339" t="s">
        <v>217</v>
      </c>
      <c r="B339">
        <v>1107076</v>
      </c>
      <c r="C339">
        <v>1107271</v>
      </c>
      <c r="D339">
        <v>196</v>
      </c>
      <c r="E339">
        <v>12</v>
      </c>
      <c r="F339">
        <v>0.23045564622975101</v>
      </c>
      <c r="G339">
        <v>0.759836122405943</v>
      </c>
      <c r="H339">
        <v>-0.52938047617619199</v>
      </c>
      <c r="I339">
        <v>-39.070424771286703</v>
      </c>
      <c r="J339" t="s">
        <v>239</v>
      </c>
      <c r="K339">
        <v>-1</v>
      </c>
      <c r="L339">
        <v>-1</v>
      </c>
    </row>
    <row r="340" spans="1:12" x14ac:dyDescent="0.2">
      <c r="A340" t="s">
        <v>231</v>
      </c>
      <c r="B340">
        <v>76085665</v>
      </c>
      <c r="C340">
        <v>76085772</v>
      </c>
      <c r="D340">
        <v>108</v>
      </c>
      <c r="E340">
        <v>10</v>
      </c>
      <c r="F340">
        <v>0.54203535683912596</v>
      </c>
      <c r="G340">
        <v>5.9700000357096702E-2</v>
      </c>
      <c r="H340">
        <v>0.48233535648202902</v>
      </c>
      <c r="I340">
        <v>39.0437468021209</v>
      </c>
      <c r="J340" t="s">
        <v>239</v>
      </c>
      <c r="K340">
        <v>-1</v>
      </c>
      <c r="L340">
        <v>-1</v>
      </c>
    </row>
    <row r="341" spans="1:12" x14ac:dyDescent="0.2">
      <c r="A341" t="s">
        <v>219</v>
      </c>
      <c r="B341">
        <v>91953481</v>
      </c>
      <c r="C341">
        <v>91953810</v>
      </c>
      <c r="D341">
        <v>330</v>
      </c>
      <c r="E341">
        <v>12</v>
      </c>
      <c r="F341">
        <v>0.81670029365031305</v>
      </c>
      <c r="G341">
        <v>0.41433969679903199</v>
      </c>
      <c r="H341">
        <v>0.402360596851281</v>
      </c>
      <c r="I341">
        <v>38.947507212409803</v>
      </c>
      <c r="J341" t="s">
        <v>219</v>
      </c>
      <c r="K341">
        <v>91953526</v>
      </c>
      <c r="L341">
        <v>91953806</v>
      </c>
    </row>
    <row r="342" spans="1:12" x14ac:dyDescent="0.2">
      <c r="A342" t="s">
        <v>229</v>
      </c>
      <c r="B342">
        <v>34285100</v>
      </c>
      <c r="C342">
        <v>34285172</v>
      </c>
      <c r="D342">
        <v>73</v>
      </c>
      <c r="E342">
        <v>12</v>
      </c>
      <c r="F342">
        <v>0.84361874734542897</v>
      </c>
      <c r="G342">
        <v>0.40077697945435597</v>
      </c>
      <c r="H342">
        <v>0.44284176789107299</v>
      </c>
      <c r="I342">
        <v>38.8675301023084</v>
      </c>
      <c r="J342" t="s">
        <v>239</v>
      </c>
      <c r="K342">
        <v>-1</v>
      </c>
      <c r="L342">
        <v>-1</v>
      </c>
    </row>
    <row r="343" spans="1:12" x14ac:dyDescent="0.2">
      <c r="A343" t="s">
        <v>220</v>
      </c>
      <c r="B343">
        <v>13601538</v>
      </c>
      <c r="C343">
        <v>13601645</v>
      </c>
      <c r="D343">
        <v>108</v>
      </c>
      <c r="E343">
        <v>8</v>
      </c>
      <c r="F343">
        <v>0.73061068061770296</v>
      </c>
      <c r="G343">
        <v>0.14311846943775899</v>
      </c>
      <c r="H343">
        <v>0.58749221117994399</v>
      </c>
      <c r="I343">
        <v>38.843194740039699</v>
      </c>
      <c r="J343" t="s">
        <v>239</v>
      </c>
      <c r="K343">
        <v>-1</v>
      </c>
      <c r="L343">
        <v>-1</v>
      </c>
    </row>
    <row r="344" spans="1:12" x14ac:dyDescent="0.2">
      <c r="A344" t="s">
        <v>231</v>
      </c>
      <c r="B344">
        <v>62930510</v>
      </c>
      <c r="C344">
        <v>62931201</v>
      </c>
      <c r="D344">
        <v>692</v>
      </c>
      <c r="E344">
        <v>11</v>
      </c>
      <c r="F344">
        <v>0.62921350287627398</v>
      </c>
      <c r="G344">
        <v>0.159104773680112</v>
      </c>
      <c r="H344">
        <v>0.47010872919616198</v>
      </c>
      <c r="I344">
        <v>38.785442496042101</v>
      </c>
      <c r="J344" t="s">
        <v>239</v>
      </c>
      <c r="K344">
        <v>-1</v>
      </c>
      <c r="L344">
        <v>-1</v>
      </c>
    </row>
    <row r="345" spans="1:12" x14ac:dyDescent="0.2">
      <c r="A345" t="s">
        <v>213</v>
      </c>
      <c r="B345">
        <v>87029959</v>
      </c>
      <c r="C345">
        <v>87030067</v>
      </c>
      <c r="D345">
        <v>109</v>
      </c>
      <c r="E345">
        <v>12</v>
      </c>
      <c r="F345">
        <v>0.676919226719501</v>
      </c>
      <c r="G345">
        <v>0.21796740975912801</v>
      </c>
      <c r="H345">
        <v>0.45895181696037302</v>
      </c>
      <c r="I345">
        <v>38.750250390482897</v>
      </c>
      <c r="J345" t="s">
        <v>213</v>
      </c>
      <c r="K345">
        <v>87029875</v>
      </c>
      <c r="L345">
        <v>87030168</v>
      </c>
    </row>
    <row r="346" spans="1:12" x14ac:dyDescent="0.2">
      <c r="A346" t="s">
        <v>217</v>
      </c>
      <c r="B346">
        <v>140994016</v>
      </c>
      <c r="C346">
        <v>140994087</v>
      </c>
      <c r="D346">
        <v>72</v>
      </c>
      <c r="E346">
        <v>11</v>
      </c>
      <c r="F346">
        <v>0.89908614805877396</v>
      </c>
      <c r="G346">
        <v>0.38456748644048899</v>
      </c>
      <c r="H346">
        <v>0.51451866161828497</v>
      </c>
      <c r="I346">
        <v>38.695244894707599</v>
      </c>
      <c r="J346" t="s">
        <v>239</v>
      </c>
      <c r="K346">
        <v>-1</v>
      </c>
      <c r="L346">
        <v>-1</v>
      </c>
    </row>
    <row r="347" spans="1:12" x14ac:dyDescent="0.2">
      <c r="A347" t="s">
        <v>222</v>
      </c>
      <c r="B347">
        <v>65279906</v>
      </c>
      <c r="C347">
        <v>65279963</v>
      </c>
      <c r="D347">
        <v>58</v>
      </c>
      <c r="E347">
        <v>10</v>
      </c>
      <c r="F347">
        <v>0.63133911261989595</v>
      </c>
      <c r="G347">
        <v>0.14091333820386101</v>
      </c>
      <c r="H347">
        <v>0.49042577441603502</v>
      </c>
      <c r="I347">
        <v>38.540874831244302</v>
      </c>
      <c r="J347" t="s">
        <v>239</v>
      </c>
      <c r="K347">
        <v>-1</v>
      </c>
      <c r="L347">
        <v>-1</v>
      </c>
    </row>
    <row r="348" spans="1:12" x14ac:dyDescent="0.2">
      <c r="A348" t="s">
        <v>219</v>
      </c>
      <c r="B348">
        <v>92666870</v>
      </c>
      <c r="C348">
        <v>92666959</v>
      </c>
      <c r="D348">
        <v>90</v>
      </c>
      <c r="E348">
        <v>12</v>
      </c>
      <c r="F348">
        <v>0.53903541933589005</v>
      </c>
      <c r="G348">
        <v>9.4268408703675297E-2</v>
      </c>
      <c r="H348">
        <v>0.44476701063221402</v>
      </c>
      <c r="I348">
        <v>38.4934328539427</v>
      </c>
      <c r="J348" t="s">
        <v>239</v>
      </c>
      <c r="K348">
        <v>-1</v>
      </c>
      <c r="L348">
        <v>-1</v>
      </c>
    </row>
    <row r="349" spans="1:12" x14ac:dyDescent="0.2">
      <c r="A349" t="s">
        <v>213</v>
      </c>
      <c r="B349">
        <v>3638406</v>
      </c>
      <c r="C349">
        <v>3638603</v>
      </c>
      <c r="D349">
        <v>198</v>
      </c>
      <c r="E349">
        <v>11</v>
      </c>
      <c r="F349">
        <v>0.74790043287104002</v>
      </c>
      <c r="G349">
        <v>0.19212637366132099</v>
      </c>
      <c r="H349">
        <v>0.55577405920971901</v>
      </c>
      <c r="I349">
        <v>38.127220913301002</v>
      </c>
      <c r="J349" t="s">
        <v>239</v>
      </c>
      <c r="K349">
        <v>-1</v>
      </c>
      <c r="L349">
        <v>-1</v>
      </c>
    </row>
    <row r="350" spans="1:12" x14ac:dyDescent="0.2">
      <c r="A350" t="s">
        <v>233</v>
      </c>
      <c r="B350">
        <v>59847301</v>
      </c>
      <c r="C350">
        <v>59847590</v>
      </c>
      <c r="D350">
        <v>290</v>
      </c>
      <c r="E350">
        <v>10</v>
      </c>
      <c r="F350">
        <v>0.901836452758356</v>
      </c>
      <c r="G350">
        <v>0.43748398460778198</v>
      </c>
      <c r="H350">
        <v>0.46435246815057402</v>
      </c>
      <c r="I350">
        <v>38.124203392343198</v>
      </c>
      <c r="J350" t="s">
        <v>233</v>
      </c>
      <c r="K350">
        <v>59847217</v>
      </c>
      <c r="L350">
        <v>59847710</v>
      </c>
    </row>
    <row r="351" spans="1:12" x14ac:dyDescent="0.2">
      <c r="A351" t="s">
        <v>243</v>
      </c>
      <c r="B351">
        <v>11204508</v>
      </c>
      <c r="C351">
        <v>11204604</v>
      </c>
      <c r="D351">
        <v>97</v>
      </c>
      <c r="E351">
        <v>8</v>
      </c>
      <c r="F351">
        <v>0.149545157802845</v>
      </c>
      <c r="G351">
        <v>0.85885111819670901</v>
      </c>
      <c r="H351">
        <v>-0.70930596039386395</v>
      </c>
      <c r="I351">
        <v>-37.854182511262003</v>
      </c>
      <c r="J351" t="s">
        <v>239</v>
      </c>
      <c r="K351">
        <v>-1</v>
      </c>
      <c r="L351">
        <v>-1</v>
      </c>
    </row>
    <row r="352" spans="1:12" x14ac:dyDescent="0.2">
      <c r="A352" t="s">
        <v>218</v>
      </c>
      <c r="B352">
        <v>81749043</v>
      </c>
      <c r="C352">
        <v>81749290</v>
      </c>
      <c r="D352">
        <v>248</v>
      </c>
      <c r="E352">
        <v>10</v>
      </c>
      <c r="F352">
        <v>0.78503614364788299</v>
      </c>
      <c r="G352">
        <v>0.27711559530514202</v>
      </c>
      <c r="H352">
        <v>0.50792054834274103</v>
      </c>
      <c r="I352">
        <v>37.784662981255501</v>
      </c>
      <c r="J352" t="s">
        <v>239</v>
      </c>
      <c r="K352">
        <v>-1</v>
      </c>
      <c r="L352">
        <v>-1</v>
      </c>
    </row>
    <row r="353" spans="1:12" x14ac:dyDescent="0.2">
      <c r="A353" t="s">
        <v>232</v>
      </c>
      <c r="B353">
        <v>55957516</v>
      </c>
      <c r="C353">
        <v>55957609</v>
      </c>
      <c r="D353">
        <v>94</v>
      </c>
      <c r="E353">
        <v>6</v>
      </c>
      <c r="F353">
        <v>5.6857426865417601E-2</v>
      </c>
      <c r="G353">
        <v>0.85885111835866901</v>
      </c>
      <c r="H353">
        <v>-0.80199369149325095</v>
      </c>
      <c r="I353">
        <v>-37.612744530719901</v>
      </c>
      <c r="J353" t="s">
        <v>239</v>
      </c>
      <c r="K353">
        <v>-1</v>
      </c>
      <c r="L353">
        <v>-1</v>
      </c>
    </row>
    <row r="354" spans="1:12" x14ac:dyDescent="0.2">
      <c r="A354" t="s">
        <v>228</v>
      </c>
      <c r="B354">
        <v>8257188</v>
      </c>
      <c r="C354">
        <v>8257252</v>
      </c>
      <c r="D354">
        <v>65</v>
      </c>
      <c r="E354">
        <v>10</v>
      </c>
      <c r="F354">
        <v>0.157452025067118</v>
      </c>
      <c r="G354">
        <v>0.66479798300706605</v>
      </c>
      <c r="H354">
        <v>-0.50734595793994797</v>
      </c>
      <c r="I354">
        <v>-37.537070621888702</v>
      </c>
      <c r="J354" t="s">
        <v>239</v>
      </c>
      <c r="K354">
        <v>-1</v>
      </c>
      <c r="L354">
        <v>-1</v>
      </c>
    </row>
    <row r="355" spans="1:12" x14ac:dyDescent="0.2">
      <c r="A355" t="s">
        <v>216</v>
      </c>
      <c r="B355">
        <v>122349304</v>
      </c>
      <c r="C355">
        <v>122349390</v>
      </c>
      <c r="D355">
        <v>87</v>
      </c>
      <c r="E355">
        <v>10</v>
      </c>
      <c r="F355">
        <v>0.79814710876155404</v>
      </c>
      <c r="G355">
        <v>0.29944094916145098</v>
      </c>
      <c r="H355">
        <v>0.49870615960010301</v>
      </c>
      <c r="I355">
        <v>37.418480190483201</v>
      </c>
      <c r="J355" t="s">
        <v>239</v>
      </c>
      <c r="K355">
        <v>-1</v>
      </c>
      <c r="L355">
        <v>-1</v>
      </c>
    </row>
    <row r="356" spans="1:12" x14ac:dyDescent="0.2">
      <c r="A356" t="s">
        <v>231</v>
      </c>
      <c r="B356">
        <v>75457950</v>
      </c>
      <c r="C356">
        <v>75458187</v>
      </c>
      <c r="D356">
        <v>238</v>
      </c>
      <c r="E356">
        <v>11</v>
      </c>
      <c r="F356">
        <v>0.66411229339025901</v>
      </c>
      <c r="G356">
        <v>0.22692824553421201</v>
      </c>
      <c r="H356">
        <v>0.43718404785604698</v>
      </c>
      <c r="I356">
        <v>37.269571816164103</v>
      </c>
      <c r="J356" t="s">
        <v>231</v>
      </c>
      <c r="K356">
        <v>75457931</v>
      </c>
      <c r="L356">
        <v>75458234</v>
      </c>
    </row>
    <row r="357" spans="1:12" x14ac:dyDescent="0.2">
      <c r="A357" t="s">
        <v>213</v>
      </c>
      <c r="B357">
        <v>99379267</v>
      </c>
      <c r="C357">
        <v>99379547</v>
      </c>
      <c r="D357">
        <v>281</v>
      </c>
      <c r="E357">
        <v>8</v>
      </c>
      <c r="F357">
        <v>0.84389830666436605</v>
      </c>
      <c r="G357">
        <v>0.27836647140982701</v>
      </c>
      <c r="H357">
        <v>0.56553183525453898</v>
      </c>
      <c r="I357">
        <v>37.2695172008833</v>
      </c>
      <c r="J357" t="s">
        <v>239</v>
      </c>
      <c r="K357">
        <v>-1</v>
      </c>
      <c r="L357">
        <v>-1</v>
      </c>
    </row>
    <row r="358" spans="1:12" x14ac:dyDescent="0.2">
      <c r="A358" t="s">
        <v>229</v>
      </c>
      <c r="B358">
        <v>37745725</v>
      </c>
      <c r="C358">
        <v>37745797</v>
      </c>
      <c r="D358">
        <v>73</v>
      </c>
      <c r="E358">
        <v>10</v>
      </c>
      <c r="F358">
        <v>0.87691547578674001</v>
      </c>
      <c r="G358">
        <v>0.26476114328339001</v>
      </c>
      <c r="H358">
        <v>0.61215433250335005</v>
      </c>
      <c r="I358">
        <v>37.139166474317101</v>
      </c>
      <c r="J358" t="s">
        <v>239</v>
      </c>
      <c r="K358">
        <v>-1</v>
      </c>
      <c r="L358">
        <v>-1</v>
      </c>
    </row>
    <row r="359" spans="1:12" x14ac:dyDescent="0.2">
      <c r="A359" t="s">
        <v>227</v>
      </c>
      <c r="B359">
        <v>58706625</v>
      </c>
      <c r="C359">
        <v>58706901</v>
      </c>
      <c r="D359">
        <v>277</v>
      </c>
      <c r="E359">
        <v>11</v>
      </c>
      <c r="F359">
        <v>0.65617171774140903</v>
      </c>
      <c r="G359">
        <v>0.16908977833432901</v>
      </c>
      <c r="H359">
        <v>0.48708193940708</v>
      </c>
      <c r="I359">
        <v>37.118235884404299</v>
      </c>
      <c r="J359" t="s">
        <v>239</v>
      </c>
      <c r="K359">
        <v>-1</v>
      </c>
      <c r="L359">
        <v>-1</v>
      </c>
    </row>
    <row r="360" spans="1:12" x14ac:dyDescent="0.2">
      <c r="A360" t="s">
        <v>226</v>
      </c>
      <c r="B360">
        <v>141099726</v>
      </c>
      <c r="C360">
        <v>141099787</v>
      </c>
      <c r="D360">
        <v>62</v>
      </c>
      <c r="E360">
        <v>4</v>
      </c>
      <c r="F360">
        <v>0.85576086925491801</v>
      </c>
      <c r="G360">
        <v>4.5936075066512101E-2</v>
      </c>
      <c r="H360">
        <v>0.80982479418840603</v>
      </c>
      <c r="I360">
        <v>36.998375048110098</v>
      </c>
      <c r="J360" t="s">
        <v>239</v>
      </c>
      <c r="K360">
        <v>-1</v>
      </c>
      <c r="L360">
        <v>-1</v>
      </c>
    </row>
    <row r="361" spans="1:12" x14ac:dyDescent="0.2">
      <c r="A361" t="s">
        <v>226</v>
      </c>
      <c r="B361">
        <v>177145097</v>
      </c>
      <c r="C361">
        <v>177145226</v>
      </c>
      <c r="D361">
        <v>130</v>
      </c>
      <c r="E361">
        <v>6</v>
      </c>
      <c r="F361">
        <v>0.83694856579105303</v>
      </c>
      <c r="G361">
        <v>0.133267415218044</v>
      </c>
      <c r="H361">
        <v>0.70368115057300895</v>
      </c>
      <c r="I361">
        <v>36.993437723037601</v>
      </c>
      <c r="J361" t="s">
        <v>239</v>
      </c>
      <c r="K361">
        <v>-1</v>
      </c>
      <c r="L361">
        <v>-1</v>
      </c>
    </row>
    <row r="362" spans="1:12" x14ac:dyDescent="0.2">
      <c r="A362" t="s">
        <v>213</v>
      </c>
      <c r="B362">
        <v>89283156</v>
      </c>
      <c r="C362">
        <v>89283318</v>
      </c>
      <c r="D362">
        <v>163</v>
      </c>
      <c r="E362">
        <v>6</v>
      </c>
      <c r="F362">
        <v>0.74871293282998597</v>
      </c>
      <c r="G362">
        <v>8.7828167927701498E-2</v>
      </c>
      <c r="H362">
        <v>0.66088476490228498</v>
      </c>
      <c r="I362">
        <v>36.965488224606098</v>
      </c>
      <c r="J362" t="s">
        <v>239</v>
      </c>
      <c r="K362">
        <v>-1</v>
      </c>
      <c r="L362">
        <v>-1</v>
      </c>
    </row>
    <row r="363" spans="1:12" x14ac:dyDescent="0.2">
      <c r="A363" t="s">
        <v>230</v>
      </c>
      <c r="B363">
        <v>139179949</v>
      </c>
      <c r="C363">
        <v>139180155</v>
      </c>
      <c r="D363">
        <v>207</v>
      </c>
      <c r="E363">
        <v>8</v>
      </c>
      <c r="F363">
        <v>0.83531932743856696</v>
      </c>
      <c r="G363">
        <v>0.25821112726966999</v>
      </c>
      <c r="H363">
        <v>0.57710820016889697</v>
      </c>
      <c r="I363">
        <v>36.936092237015004</v>
      </c>
      <c r="J363" t="s">
        <v>239</v>
      </c>
      <c r="K363">
        <v>-1</v>
      </c>
      <c r="L363">
        <v>-1</v>
      </c>
    </row>
    <row r="364" spans="1:12" x14ac:dyDescent="0.2">
      <c r="A364" t="s">
        <v>226</v>
      </c>
      <c r="B364">
        <v>92069995</v>
      </c>
      <c r="C364">
        <v>92071988</v>
      </c>
      <c r="D364">
        <v>1994</v>
      </c>
      <c r="E364">
        <v>9</v>
      </c>
      <c r="F364">
        <v>0.946811318297614</v>
      </c>
      <c r="G364">
        <v>0.40402409188458399</v>
      </c>
      <c r="H364">
        <v>0.54278722641303001</v>
      </c>
      <c r="I364">
        <v>36.651730166927599</v>
      </c>
      <c r="J364" t="s">
        <v>239</v>
      </c>
      <c r="K364">
        <v>-1</v>
      </c>
      <c r="L364">
        <v>-1</v>
      </c>
    </row>
    <row r="365" spans="1:12" x14ac:dyDescent="0.2">
      <c r="A365" t="s">
        <v>220</v>
      </c>
      <c r="B365">
        <v>22730616</v>
      </c>
      <c r="C365">
        <v>22730779</v>
      </c>
      <c r="D365">
        <v>164</v>
      </c>
      <c r="E365">
        <v>10</v>
      </c>
      <c r="F365">
        <v>0.45744939755462299</v>
      </c>
      <c r="G365">
        <v>0.88351596410454103</v>
      </c>
      <c r="H365">
        <v>-0.42606656654991798</v>
      </c>
      <c r="I365">
        <v>-36.586327313507397</v>
      </c>
      <c r="J365" t="s">
        <v>239</v>
      </c>
      <c r="K365">
        <v>-1</v>
      </c>
      <c r="L365">
        <v>-1</v>
      </c>
    </row>
    <row r="366" spans="1:12" x14ac:dyDescent="0.2">
      <c r="A366" t="s">
        <v>219</v>
      </c>
      <c r="B366">
        <v>67174977</v>
      </c>
      <c r="C366">
        <v>67175094</v>
      </c>
      <c r="D366">
        <v>118</v>
      </c>
      <c r="E366">
        <v>10</v>
      </c>
      <c r="F366">
        <v>0.65036732949903098</v>
      </c>
      <c r="G366">
        <v>0.18780825718733701</v>
      </c>
      <c r="H366">
        <v>0.46255907231169402</v>
      </c>
      <c r="I366">
        <v>36.346696855006599</v>
      </c>
      <c r="J366" t="s">
        <v>239</v>
      </c>
      <c r="K366">
        <v>-1</v>
      </c>
      <c r="L366">
        <v>-1</v>
      </c>
    </row>
    <row r="367" spans="1:12" x14ac:dyDescent="0.2">
      <c r="A367" t="s">
        <v>215</v>
      </c>
      <c r="B367">
        <v>8390081</v>
      </c>
      <c r="C367">
        <v>8390293</v>
      </c>
      <c r="D367">
        <v>213</v>
      </c>
      <c r="E367">
        <v>9</v>
      </c>
      <c r="F367">
        <v>0.70697192966302302</v>
      </c>
      <c r="G367">
        <v>0.21183196661596701</v>
      </c>
      <c r="H367">
        <v>0.49513996304705599</v>
      </c>
      <c r="I367">
        <v>36.227789139864001</v>
      </c>
      <c r="J367" t="s">
        <v>215</v>
      </c>
      <c r="K367">
        <v>8390039</v>
      </c>
      <c r="L367">
        <v>8390213</v>
      </c>
    </row>
    <row r="368" spans="1:12" x14ac:dyDescent="0.2">
      <c r="A368" t="s">
        <v>231</v>
      </c>
      <c r="B368">
        <v>11846334</v>
      </c>
      <c r="C368">
        <v>11846582</v>
      </c>
      <c r="D368">
        <v>249</v>
      </c>
      <c r="E368">
        <v>10</v>
      </c>
      <c r="F368">
        <v>0.77206935617332395</v>
      </c>
      <c r="G368">
        <v>0.30658603271361101</v>
      </c>
      <c r="H368">
        <v>0.46548332345971299</v>
      </c>
      <c r="I368">
        <v>36.188146476621903</v>
      </c>
      <c r="J368" t="s">
        <v>239</v>
      </c>
      <c r="K368">
        <v>-1</v>
      </c>
      <c r="L368">
        <v>-1</v>
      </c>
    </row>
    <row r="369" spans="1:12" x14ac:dyDescent="0.2">
      <c r="A369" t="s">
        <v>215</v>
      </c>
      <c r="B369">
        <v>44732063</v>
      </c>
      <c r="C369">
        <v>44732162</v>
      </c>
      <c r="D369">
        <v>100</v>
      </c>
      <c r="E369">
        <v>8</v>
      </c>
      <c r="F369">
        <v>0.27096652399031301</v>
      </c>
      <c r="G369">
        <v>0.90040509589012696</v>
      </c>
      <c r="H369">
        <v>-0.629438571899814</v>
      </c>
      <c r="I369">
        <v>-36.120102540077497</v>
      </c>
      <c r="J369" t="s">
        <v>239</v>
      </c>
      <c r="K369">
        <v>-1</v>
      </c>
      <c r="L369">
        <v>-1</v>
      </c>
    </row>
    <row r="370" spans="1:12" x14ac:dyDescent="0.2">
      <c r="A370" t="s">
        <v>216</v>
      </c>
      <c r="B370">
        <v>183181002</v>
      </c>
      <c r="C370">
        <v>183181131</v>
      </c>
      <c r="D370">
        <v>130</v>
      </c>
      <c r="E370">
        <v>8</v>
      </c>
      <c r="F370">
        <v>0.80349229942608702</v>
      </c>
      <c r="G370">
        <v>0.19149523533332899</v>
      </c>
      <c r="H370">
        <v>0.611997064092758</v>
      </c>
      <c r="I370">
        <v>36.049269231552103</v>
      </c>
      <c r="J370" t="s">
        <v>216</v>
      </c>
      <c r="K370">
        <v>183180811</v>
      </c>
      <c r="L370">
        <v>183181059</v>
      </c>
    </row>
    <row r="371" spans="1:12" x14ac:dyDescent="0.2">
      <c r="A371" t="s">
        <v>232</v>
      </c>
      <c r="B371">
        <v>37116483</v>
      </c>
      <c r="C371">
        <v>37116717</v>
      </c>
      <c r="D371">
        <v>235</v>
      </c>
      <c r="E371">
        <v>10</v>
      </c>
      <c r="F371">
        <v>0.92173717843629199</v>
      </c>
      <c r="G371">
        <v>0.48437431351110899</v>
      </c>
      <c r="H371">
        <v>0.437362864925183</v>
      </c>
      <c r="I371">
        <v>35.981057927963597</v>
      </c>
      <c r="J371" t="s">
        <v>239</v>
      </c>
      <c r="K371">
        <v>-1</v>
      </c>
      <c r="L371">
        <v>-1</v>
      </c>
    </row>
    <row r="372" spans="1:12" x14ac:dyDescent="0.2">
      <c r="A372" t="s">
        <v>212</v>
      </c>
      <c r="B372">
        <v>35287880</v>
      </c>
      <c r="C372">
        <v>35287949</v>
      </c>
      <c r="D372">
        <v>70</v>
      </c>
      <c r="E372">
        <v>10</v>
      </c>
      <c r="F372">
        <v>0.79918535872900298</v>
      </c>
      <c r="G372">
        <v>0.31305159335236499</v>
      </c>
      <c r="H372">
        <v>0.48613376537663799</v>
      </c>
      <c r="I372">
        <v>35.791429511604299</v>
      </c>
      <c r="J372" t="s">
        <v>239</v>
      </c>
      <c r="K372">
        <v>-1</v>
      </c>
      <c r="L372">
        <v>-1</v>
      </c>
    </row>
    <row r="373" spans="1:12" x14ac:dyDescent="0.2">
      <c r="A373" t="s">
        <v>212</v>
      </c>
      <c r="B373">
        <v>88630721</v>
      </c>
      <c r="C373">
        <v>88630945</v>
      </c>
      <c r="D373">
        <v>225</v>
      </c>
      <c r="E373">
        <v>8</v>
      </c>
      <c r="F373">
        <v>0.89933500799455401</v>
      </c>
      <c r="G373">
        <v>0.36194236623540299</v>
      </c>
      <c r="H373">
        <v>0.53739264175915102</v>
      </c>
      <c r="I373">
        <v>35.6886891377289</v>
      </c>
      <c r="J373" t="s">
        <v>239</v>
      </c>
      <c r="K373">
        <v>-1</v>
      </c>
      <c r="L373">
        <v>-1</v>
      </c>
    </row>
    <row r="374" spans="1:12" x14ac:dyDescent="0.2">
      <c r="A374" t="s">
        <v>218</v>
      </c>
      <c r="B374">
        <v>59618449</v>
      </c>
      <c r="C374">
        <v>59618651</v>
      </c>
      <c r="D374">
        <v>203</v>
      </c>
      <c r="E374">
        <v>8</v>
      </c>
      <c r="F374">
        <v>0.84242009394244199</v>
      </c>
      <c r="G374">
        <v>0.20412641496341899</v>
      </c>
      <c r="H374">
        <v>0.638293678979023</v>
      </c>
      <c r="I374">
        <v>35.631036207164797</v>
      </c>
      <c r="J374" t="s">
        <v>239</v>
      </c>
      <c r="K374">
        <v>-1</v>
      </c>
      <c r="L374">
        <v>-1</v>
      </c>
    </row>
    <row r="375" spans="1:12" x14ac:dyDescent="0.2">
      <c r="A375" t="s">
        <v>220</v>
      </c>
      <c r="B375">
        <v>42355737</v>
      </c>
      <c r="C375">
        <v>42355943</v>
      </c>
      <c r="D375">
        <v>207</v>
      </c>
      <c r="E375">
        <v>10</v>
      </c>
      <c r="F375">
        <v>0.79141706965160796</v>
      </c>
      <c r="G375">
        <v>0.31454636970726402</v>
      </c>
      <c r="H375">
        <v>0.476870699944343</v>
      </c>
      <c r="I375">
        <v>35.518855905038897</v>
      </c>
      <c r="J375" t="s">
        <v>239</v>
      </c>
      <c r="K375">
        <v>-1</v>
      </c>
      <c r="L375">
        <v>-1</v>
      </c>
    </row>
    <row r="376" spans="1:12" x14ac:dyDescent="0.2">
      <c r="A376" t="s">
        <v>234</v>
      </c>
      <c r="B376">
        <v>39324081</v>
      </c>
      <c r="C376">
        <v>39324221</v>
      </c>
      <c r="D376">
        <v>141</v>
      </c>
      <c r="E376">
        <v>7</v>
      </c>
      <c r="F376">
        <v>0.19208127462878999</v>
      </c>
      <c r="G376">
        <v>0.91145488392116902</v>
      </c>
      <c r="H376">
        <v>-0.71937360929238003</v>
      </c>
      <c r="I376">
        <v>-35.431270164673798</v>
      </c>
      <c r="J376" t="s">
        <v>239</v>
      </c>
      <c r="K376">
        <v>-1</v>
      </c>
      <c r="L376">
        <v>-1</v>
      </c>
    </row>
    <row r="377" spans="1:12" x14ac:dyDescent="0.2">
      <c r="A377" t="s">
        <v>230</v>
      </c>
      <c r="B377">
        <v>145282516</v>
      </c>
      <c r="C377">
        <v>145282687</v>
      </c>
      <c r="D377">
        <v>172</v>
      </c>
      <c r="E377">
        <v>8</v>
      </c>
      <c r="F377">
        <v>0.95172001262362305</v>
      </c>
      <c r="G377">
        <v>0.46281852123508699</v>
      </c>
      <c r="H377">
        <v>0.488901491388536</v>
      </c>
      <c r="I377">
        <v>35.421474300097998</v>
      </c>
      <c r="J377" t="s">
        <v>239</v>
      </c>
      <c r="K377">
        <v>-1</v>
      </c>
      <c r="L377">
        <v>-1</v>
      </c>
    </row>
    <row r="378" spans="1:12" x14ac:dyDescent="0.2">
      <c r="A378" t="s">
        <v>216</v>
      </c>
      <c r="B378">
        <v>19476939</v>
      </c>
      <c r="C378">
        <v>19477109</v>
      </c>
      <c r="D378">
        <v>171</v>
      </c>
      <c r="E378">
        <v>8</v>
      </c>
      <c r="F378">
        <v>0.86195186880083097</v>
      </c>
      <c r="G378">
        <v>0.30856069491753602</v>
      </c>
      <c r="H378">
        <v>0.55339117388329595</v>
      </c>
      <c r="I378">
        <v>35.232389110707103</v>
      </c>
      <c r="J378" t="s">
        <v>239</v>
      </c>
      <c r="K378">
        <v>-1</v>
      </c>
      <c r="L378">
        <v>-1</v>
      </c>
    </row>
    <row r="379" spans="1:12" x14ac:dyDescent="0.2">
      <c r="A379" t="s">
        <v>230</v>
      </c>
      <c r="B379">
        <v>175887</v>
      </c>
      <c r="C379">
        <v>175943</v>
      </c>
      <c r="D379">
        <v>57</v>
      </c>
      <c r="E379">
        <v>8</v>
      </c>
      <c r="F379">
        <v>0.27387571153336099</v>
      </c>
      <c r="G379">
        <v>0.84747438064887404</v>
      </c>
      <c r="H379">
        <v>-0.57359866911551305</v>
      </c>
      <c r="I379">
        <v>-35.1172830350569</v>
      </c>
      <c r="J379" t="s">
        <v>239</v>
      </c>
      <c r="K379">
        <v>-1</v>
      </c>
      <c r="L379">
        <v>-1</v>
      </c>
    </row>
    <row r="380" spans="1:12" x14ac:dyDescent="0.2">
      <c r="A380" t="s">
        <v>224</v>
      </c>
      <c r="B380">
        <v>30079103</v>
      </c>
      <c r="C380">
        <v>30079280</v>
      </c>
      <c r="D380">
        <v>178</v>
      </c>
      <c r="E380">
        <v>6</v>
      </c>
      <c r="F380">
        <v>0.83783972832414799</v>
      </c>
      <c r="G380">
        <v>0.16105040081503699</v>
      </c>
      <c r="H380">
        <v>0.67678932750911103</v>
      </c>
      <c r="I380">
        <v>35.027081246824899</v>
      </c>
      <c r="J380" t="s">
        <v>239</v>
      </c>
      <c r="K380">
        <v>-1</v>
      </c>
      <c r="L380">
        <v>-1</v>
      </c>
    </row>
    <row r="381" spans="1:12" x14ac:dyDescent="0.2">
      <c r="A381" t="s">
        <v>215</v>
      </c>
      <c r="B381">
        <v>127668049</v>
      </c>
      <c r="C381">
        <v>127668526</v>
      </c>
      <c r="D381">
        <v>478</v>
      </c>
      <c r="E381">
        <v>8</v>
      </c>
      <c r="F381">
        <v>0.67294167161946705</v>
      </c>
      <c r="G381">
        <v>0.17382450411408401</v>
      </c>
      <c r="H381">
        <v>0.49911716750538399</v>
      </c>
      <c r="I381">
        <v>34.982607800232302</v>
      </c>
      <c r="J381" t="s">
        <v>215</v>
      </c>
      <c r="K381">
        <v>127668185</v>
      </c>
      <c r="L381">
        <v>127668539</v>
      </c>
    </row>
    <row r="382" spans="1:12" x14ac:dyDescent="0.2">
      <c r="A382" t="s">
        <v>230</v>
      </c>
      <c r="B382">
        <v>120948792</v>
      </c>
      <c r="C382">
        <v>120948976</v>
      </c>
      <c r="D382">
        <v>185</v>
      </c>
      <c r="E382">
        <v>8</v>
      </c>
      <c r="F382">
        <v>0.73548502816544004</v>
      </c>
      <c r="G382">
        <v>0.20721464296681399</v>
      </c>
      <c r="H382">
        <v>0.52827038519862601</v>
      </c>
      <c r="I382">
        <v>34.973822853044702</v>
      </c>
      <c r="J382" t="s">
        <v>239</v>
      </c>
      <c r="K382">
        <v>-1</v>
      </c>
      <c r="L382">
        <v>-1</v>
      </c>
    </row>
    <row r="383" spans="1:12" x14ac:dyDescent="0.2">
      <c r="A383" t="s">
        <v>230</v>
      </c>
      <c r="B383">
        <v>49802681</v>
      </c>
      <c r="C383">
        <v>49802927</v>
      </c>
      <c r="D383">
        <v>247</v>
      </c>
      <c r="E383">
        <v>8</v>
      </c>
      <c r="F383">
        <v>0.87976159632392203</v>
      </c>
      <c r="G383">
        <v>0.26446074261642599</v>
      </c>
      <c r="H383">
        <v>0.61530085370749599</v>
      </c>
      <c r="I383">
        <v>34.963876305412001</v>
      </c>
      <c r="J383" t="s">
        <v>239</v>
      </c>
      <c r="K383">
        <v>-1</v>
      </c>
      <c r="L383">
        <v>-1</v>
      </c>
    </row>
    <row r="384" spans="1:12" x14ac:dyDescent="0.2">
      <c r="A384" t="s">
        <v>221</v>
      </c>
      <c r="B384">
        <v>95552889</v>
      </c>
      <c r="C384">
        <v>95552943</v>
      </c>
      <c r="D384">
        <v>55</v>
      </c>
      <c r="E384">
        <v>8</v>
      </c>
      <c r="F384">
        <v>0.76633826506040104</v>
      </c>
      <c r="G384">
        <v>0.20498912067698699</v>
      </c>
      <c r="H384">
        <v>0.56134914438341399</v>
      </c>
      <c r="I384">
        <v>34.8354444043851</v>
      </c>
      <c r="J384" t="s">
        <v>221</v>
      </c>
      <c r="K384">
        <v>95552706</v>
      </c>
      <c r="L384">
        <v>95552921</v>
      </c>
    </row>
    <row r="385" spans="1:12" x14ac:dyDescent="0.2">
      <c r="A385" t="s">
        <v>216</v>
      </c>
      <c r="B385">
        <v>219574685</v>
      </c>
      <c r="C385">
        <v>219574916</v>
      </c>
      <c r="D385">
        <v>232</v>
      </c>
      <c r="E385">
        <v>7</v>
      </c>
      <c r="F385">
        <v>0.73319348979031795</v>
      </c>
      <c r="G385">
        <v>0.142223441728277</v>
      </c>
      <c r="H385">
        <v>0.59097004806204101</v>
      </c>
      <c r="I385">
        <v>34.6839150453944</v>
      </c>
      <c r="J385" t="s">
        <v>216</v>
      </c>
      <c r="K385">
        <v>219574564</v>
      </c>
      <c r="L385">
        <v>219575000</v>
      </c>
    </row>
    <row r="386" spans="1:12" x14ac:dyDescent="0.2">
      <c r="A386" t="s">
        <v>220</v>
      </c>
      <c r="B386">
        <v>69325038</v>
      </c>
      <c r="C386">
        <v>69325307</v>
      </c>
      <c r="D386">
        <v>270</v>
      </c>
      <c r="E386">
        <v>7</v>
      </c>
      <c r="F386">
        <v>0.85226770510065797</v>
      </c>
      <c r="G386">
        <v>0.26919109185065798</v>
      </c>
      <c r="H386">
        <v>0.58307661325000004</v>
      </c>
      <c r="I386">
        <v>34.661484109935301</v>
      </c>
      <c r="J386" t="s">
        <v>220</v>
      </c>
      <c r="K386">
        <v>69324920</v>
      </c>
      <c r="L386">
        <v>69325160</v>
      </c>
    </row>
    <row r="387" spans="1:12" x14ac:dyDescent="0.2">
      <c r="A387" t="s">
        <v>232</v>
      </c>
      <c r="B387">
        <v>97307845</v>
      </c>
      <c r="C387">
        <v>97308139</v>
      </c>
      <c r="D387">
        <v>295</v>
      </c>
      <c r="E387">
        <v>10</v>
      </c>
      <c r="F387">
        <v>0.66117684506767505</v>
      </c>
      <c r="G387">
        <v>0.192393926744584</v>
      </c>
      <c r="H387">
        <v>0.46878291832309099</v>
      </c>
      <c r="I387">
        <v>34.596453364921302</v>
      </c>
      <c r="J387" t="s">
        <v>239</v>
      </c>
      <c r="K387">
        <v>-1</v>
      </c>
      <c r="L387">
        <v>-1</v>
      </c>
    </row>
    <row r="388" spans="1:12" x14ac:dyDescent="0.2">
      <c r="A388" t="s">
        <v>230</v>
      </c>
      <c r="B388">
        <v>11177345</v>
      </c>
      <c r="C388">
        <v>11177568</v>
      </c>
      <c r="D388">
        <v>224</v>
      </c>
      <c r="E388">
        <v>10</v>
      </c>
      <c r="F388">
        <v>0.14252478845906</v>
      </c>
      <c r="G388">
        <v>0.62516346699068803</v>
      </c>
      <c r="H388">
        <v>-0.48263867853162801</v>
      </c>
      <c r="I388">
        <v>-34.576100670928497</v>
      </c>
      <c r="J388" t="s">
        <v>239</v>
      </c>
      <c r="K388">
        <v>-1</v>
      </c>
      <c r="L388">
        <v>-1</v>
      </c>
    </row>
    <row r="389" spans="1:12" x14ac:dyDescent="0.2">
      <c r="A389" t="s">
        <v>217</v>
      </c>
      <c r="B389">
        <v>93855373</v>
      </c>
      <c r="C389">
        <v>93855610</v>
      </c>
      <c r="D389">
        <v>238</v>
      </c>
      <c r="E389">
        <v>8</v>
      </c>
      <c r="F389">
        <v>0.81075660470909305</v>
      </c>
      <c r="G389">
        <v>0.23179573024871</v>
      </c>
      <c r="H389">
        <v>0.57896087446038302</v>
      </c>
      <c r="I389">
        <v>34.516639275669498</v>
      </c>
      <c r="J389" t="s">
        <v>239</v>
      </c>
      <c r="K389">
        <v>-1</v>
      </c>
      <c r="L389">
        <v>-1</v>
      </c>
    </row>
    <row r="390" spans="1:12" x14ac:dyDescent="0.2">
      <c r="A390" t="s">
        <v>216</v>
      </c>
      <c r="B390">
        <v>205917928</v>
      </c>
      <c r="C390">
        <v>205918003</v>
      </c>
      <c r="D390">
        <v>76</v>
      </c>
      <c r="E390">
        <v>8</v>
      </c>
      <c r="F390">
        <v>0.91341023280067801</v>
      </c>
      <c r="G390">
        <v>0.32494398669625102</v>
      </c>
      <c r="H390">
        <v>0.58846624610442699</v>
      </c>
      <c r="I390">
        <v>34.434312704801002</v>
      </c>
      <c r="J390" t="s">
        <v>239</v>
      </c>
      <c r="K390">
        <v>-1</v>
      </c>
      <c r="L390">
        <v>-1</v>
      </c>
    </row>
    <row r="391" spans="1:12" x14ac:dyDescent="0.2">
      <c r="A391" t="s">
        <v>218</v>
      </c>
      <c r="B391">
        <v>31312078</v>
      </c>
      <c r="C391">
        <v>31312350</v>
      </c>
      <c r="D391">
        <v>273</v>
      </c>
      <c r="E391">
        <v>8</v>
      </c>
      <c r="F391">
        <v>0.89842302694663401</v>
      </c>
      <c r="G391">
        <v>0.36821044298170502</v>
      </c>
      <c r="H391">
        <v>0.53021258396492899</v>
      </c>
      <c r="I391">
        <v>34.417656162136602</v>
      </c>
      <c r="J391" t="s">
        <v>239</v>
      </c>
      <c r="K391">
        <v>-1</v>
      </c>
      <c r="L391">
        <v>-1</v>
      </c>
    </row>
    <row r="392" spans="1:12" x14ac:dyDescent="0.2">
      <c r="A392" t="s">
        <v>226</v>
      </c>
      <c r="B392">
        <v>72683204</v>
      </c>
      <c r="C392">
        <v>72683534</v>
      </c>
      <c r="D392">
        <v>331</v>
      </c>
      <c r="E392">
        <v>9</v>
      </c>
      <c r="F392">
        <v>0.82262580919038897</v>
      </c>
      <c r="G392">
        <v>0.27974626174165701</v>
      </c>
      <c r="H392">
        <v>0.54287954744873201</v>
      </c>
      <c r="I392">
        <v>34.3652285395303</v>
      </c>
      <c r="J392" t="s">
        <v>239</v>
      </c>
      <c r="K392">
        <v>-1</v>
      </c>
      <c r="L392">
        <v>-1</v>
      </c>
    </row>
    <row r="393" spans="1:12" x14ac:dyDescent="0.2">
      <c r="A393" t="s">
        <v>212</v>
      </c>
      <c r="B393">
        <v>47066884</v>
      </c>
      <c r="C393">
        <v>47067047</v>
      </c>
      <c r="D393">
        <v>164</v>
      </c>
      <c r="E393">
        <v>10</v>
      </c>
      <c r="F393">
        <v>0.30693402883759702</v>
      </c>
      <c r="G393">
        <v>0.75090408843522605</v>
      </c>
      <c r="H393">
        <v>-0.44397005959762897</v>
      </c>
      <c r="I393">
        <v>-34.3611983896119</v>
      </c>
      <c r="J393" t="s">
        <v>239</v>
      </c>
      <c r="K393">
        <v>-1</v>
      </c>
      <c r="L393">
        <v>-1</v>
      </c>
    </row>
    <row r="394" spans="1:12" x14ac:dyDescent="0.2">
      <c r="A394" t="s">
        <v>215</v>
      </c>
      <c r="B394">
        <v>174651</v>
      </c>
      <c r="C394">
        <v>174873</v>
      </c>
      <c r="D394">
        <v>223</v>
      </c>
      <c r="E394">
        <v>7</v>
      </c>
      <c r="F394">
        <v>0.93053219762344996</v>
      </c>
      <c r="G394">
        <v>0.30060679597772</v>
      </c>
      <c r="H394">
        <v>0.62992540164572997</v>
      </c>
      <c r="I394">
        <v>34.2810097310212</v>
      </c>
      <c r="J394" t="s">
        <v>239</v>
      </c>
      <c r="K394">
        <v>-1</v>
      </c>
      <c r="L394">
        <v>-1</v>
      </c>
    </row>
    <row r="395" spans="1:12" x14ac:dyDescent="0.2">
      <c r="A395" t="s">
        <v>215</v>
      </c>
      <c r="B395">
        <v>45860737</v>
      </c>
      <c r="C395">
        <v>45860835</v>
      </c>
      <c r="D395">
        <v>99</v>
      </c>
      <c r="E395">
        <v>9</v>
      </c>
      <c r="F395">
        <v>0.89568627916938204</v>
      </c>
      <c r="G395">
        <v>0.28459594675070699</v>
      </c>
      <c r="H395">
        <v>0.61109033241867505</v>
      </c>
      <c r="I395">
        <v>34.250117636191902</v>
      </c>
      <c r="J395" t="s">
        <v>239</v>
      </c>
      <c r="K395">
        <v>-1</v>
      </c>
      <c r="L395">
        <v>-1</v>
      </c>
    </row>
    <row r="396" spans="1:12" x14ac:dyDescent="0.2">
      <c r="A396" t="s">
        <v>215</v>
      </c>
      <c r="B396">
        <v>141406274</v>
      </c>
      <c r="C396">
        <v>141406442</v>
      </c>
      <c r="D396">
        <v>169</v>
      </c>
      <c r="E396">
        <v>10</v>
      </c>
      <c r="F396">
        <v>0.74529702831146805</v>
      </c>
      <c r="G396">
        <v>0.33357626250490502</v>
      </c>
      <c r="H396">
        <v>0.41172076580656303</v>
      </c>
      <c r="I396">
        <v>34.152900986452501</v>
      </c>
      <c r="J396" t="s">
        <v>215</v>
      </c>
      <c r="K396">
        <v>141406162</v>
      </c>
      <c r="L396">
        <v>141406381</v>
      </c>
    </row>
    <row r="397" spans="1:12" x14ac:dyDescent="0.2">
      <c r="A397" t="s">
        <v>218</v>
      </c>
      <c r="B397">
        <v>59066498</v>
      </c>
      <c r="C397">
        <v>59066619</v>
      </c>
      <c r="D397">
        <v>122</v>
      </c>
      <c r="E397">
        <v>10</v>
      </c>
      <c r="F397">
        <v>0.81039695169619896</v>
      </c>
      <c r="G397">
        <v>0.29520435922641203</v>
      </c>
      <c r="H397">
        <v>0.51519259246978699</v>
      </c>
      <c r="I397">
        <v>34.0078141786353</v>
      </c>
      <c r="J397" t="s">
        <v>239</v>
      </c>
      <c r="K397">
        <v>-1</v>
      </c>
      <c r="L397">
        <v>-1</v>
      </c>
    </row>
    <row r="398" spans="1:12" x14ac:dyDescent="0.2">
      <c r="A398" t="s">
        <v>216</v>
      </c>
      <c r="B398">
        <v>39187469</v>
      </c>
      <c r="C398">
        <v>39187748</v>
      </c>
      <c r="D398">
        <v>280</v>
      </c>
      <c r="E398">
        <v>6</v>
      </c>
      <c r="F398">
        <v>0.87756757269085195</v>
      </c>
      <c r="G398">
        <v>0.24869301191681001</v>
      </c>
      <c r="H398">
        <v>0.62887456077404202</v>
      </c>
      <c r="I398">
        <v>33.8900135732083</v>
      </c>
      <c r="J398" t="s">
        <v>239</v>
      </c>
      <c r="K398">
        <v>-1</v>
      </c>
      <c r="L398">
        <v>-1</v>
      </c>
    </row>
    <row r="399" spans="1:12" x14ac:dyDescent="0.2">
      <c r="A399" t="s">
        <v>227</v>
      </c>
      <c r="B399">
        <v>92797871</v>
      </c>
      <c r="C399">
        <v>92798054</v>
      </c>
      <c r="D399">
        <v>184</v>
      </c>
      <c r="E399">
        <v>8</v>
      </c>
      <c r="F399">
        <v>0.82586590794612802</v>
      </c>
      <c r="G399">
        <v>0.26628800807671099</v>
      </c>
      <c r="H399">
        <v>0.55957789986941797</v>
      </c>
      <c r="I399">
        <v>33.845164499271199</v>
      </c>
      <c r="J399" t="s">
        <v>239</v>
      </c>
      <c r="K399">
        <v>-1</v>
      </c>
      <c r="L399">
        <v>-1</v>
      </c>
    </row>
    <row r="400" spans="1:12" x14ac:dyDescent="0.2">
      <c r="A400" t="s">
        <v>220</v>
      </c>
      <c r="B400">
        <v>131445671</v>
      </c>
      <c r="C400">
        <v>131445957</v>
      </c>
      <c r="D400">
        <v>287</v>
      </c>
      <c r="E400">
        <v>9</v>
      </c>
      <c r="F400">
        <v>0.14006768899217401</v>
      </c>
      <c r="G400">
        <v>0.60156644669468395</v>
      </c>
      <c r="H400">
        <v>-0.46149875770251098</v>
      </c>
      <c r="I400">
        <v>-33.826109031306899</v>
      </c>
      <c r="J400" t="s">
        <v>239</v>
      </c>
      <c r="K400">
        <v>-1</v>
      </c>
      <c r="L400">
        <v>-1</v>
      </c>
    </row>
    <row r="401" spans="1:12" x14ac:dyDescent="0.2">
      <c r="A401" t="s">
        <v>217</v>
      </c>
      <c r="B401">
        <v>72113955</v>
      </c>
      <c r="C401">
        <v>72114187</v>
      </c>
      <c r="D401">
        <v>233</v>
      </c>
      <c r="E401">
        <v>10</v>
      </c>
      <c r="F401">
        <v>0.86731020082388899</v>
      </c>
      <c r="G401">
        <v>0.46911097055574902</v>
      </c>
      <c r="H401">
        <v>0.39819923026814003</v>
      </c>
      <c r="I401">
        <v>33.783224704492099</v>
      </c>
      <c r="J401" t="s">
        <v>239</v>
      </c>
      <c r="K401">
        <v>-1</v>
      </c>
      <c r="L401">
        <v>-1</v>
      </c>
    </row>
    <row r="402" spans="1:12" x14ac:dyDescent="0.2">
      <c r="A402" t="s">
        <v>212</v>
      </c>
      <c r="B402">
        <v>24813652</v>
      </c>
      <c r="C402">
        <v>24813730</v>
      </c>
      <c r="D402">
        <v>79</v>
      </c>
      <c r="E402">
        <v>4</v>
      </c>
      <c r="F402">
        <v>0.92293182700489595</v>
      </c>
      <c r="G402">
        <v>0.101119220526781</v>
      </c>
      <c r="H402">
        <v>0.82181260647811505</v>
      </c>
      <c r="I402">
        <v>33.465824170920698</v>
      </c>
      <c r="J402" t="s">
        <v>239</v>
      </c>
      <c r="K402">
        <v>-1</v>
      </c>
      <c r="L402">
        <v>-1</v>
      </c>
    </row>
    <row r="403" spans="1:12" x14ac:dyDescent="0.2">
      <c r="A403" t="s">
        <v>229</v>
      </c>
      <c r="B403">
        <v>18344401</v>
      </c>
      <c r="C403">
        <v>18344499</v>
      </c>
      <c r="D403">
        <v>99</v>
      </c>
      <c r="E403">
        <v>10</v>
      </c>
      <c r="F403">
        <v>0.91748722580448405</v>
      </c>
      <c r="G403">
        <v>0.45334244182660799</v>
      </c>
      <c r="H403">
        <v>0.46414478397787601</v>
      </c>
      <c r="I403">
        <v>33.436502545825498</v>
      </c>
      <c r="J403" t="s">
        <v>239</v>
      </c>
      <c r="K403">
        <v>-1</v>
      </c>
      <c r="L403">
        <v>-1</v>
      </c>
    </row>
    <row r="404" spans="1:12" x14ac:dyDescent="0.2">
      <c r="A404" t="s">
        <v>232</v>
      </c>
      <c r="B404">
        <v>110372180</v>
      </c>
      <c r="C404">
        <v>110372348</v>
      </c>
      <c r="D404">
        <v>169</v>
      </c>
      <c r="E404">
        <v>9</v>
      </c>
      <c r="F404">
        <v>0.91650074282534399</v>
      </c>
      <c r="G404">
        <v>0.50653798203815603</v>
      </c>
      <c r="H404">
        <v>0.40996276078718702</v>
      </c>
      <c r="I404">
        <v>33.432194945772999</v>
      </c>
      <c r="J404" t="s">
        <v>239</v>
      </c>
      <c r="K404">
        <v>-1</v>
      </c>
      <c r="L404">
        <v>-1</v>
      </c>
    </row>
    <row r="405" spans="1:12" x14ac:dyDescent="0.2">
      <c r="A405" t="s">
        <v>231</v>
      </c>
      <c r="B405">
        <v>94706305</v>
      </c>
      <c r="C405">
        <v>94706632</v>
      </c>
      <c r="D405">
        <v>328</v>
      </c>
      <c r="E405">
        <v>8</v>
      </c>
      <c r="F405">
        <v>0.55393617313933396</v>
      </c>
      <c r="G405">
        <v>7.3386628313405505E-2</v>
      </c>
      <c r="H405">
        <v>0.48054954482592799</v>
      </c>
      <c r="I405">
        <v>33.384793544039297</v>
      </c>
      <c r="J405" t="s">
        <v>231</v>
      </c>
      <c r="K405">
        <v>94706462</v>
      </c>
      <c r="L405">
        <v>94706639</v>
      </c>
    </row>
    <row r="406" spans="1:12" x14ac:dyDescent="0.2">
      <c r="A406" t="s">
        <v>227</v>
      </c>
      <c r="B406">
        <v>69682947</v>
      </c>
      <c r="C406">
        <v>69683091</v>
      </c>
      <c r="D406">
        <v>145</v>
      </c>
      <c r="E406">
        <v>10</v>
      </c>
      <c r="F406">
        <v>0.91530298120982101</v>
      </c>
      <c r="G406">
        <v>0.54023432220801104</v>
      </c>
      <c r="H406">
        <v>0.37506865900181102</v>
      </c>
      <c r="I406">
        <v>33.331534352824598</v>
      </c>
      <c r="J406" t="s">
        <v>227</v>
      </c>
      <c r="K406">
        <v>69682940</v>
      </c>
      <c r="L406">
        <v>69683112</v>
      </c>
    </row>
    <row r="407" spans="1:12" x14ac:dyDescent="0.2">
      <c r="A407" t="s">
        <v>220</v>
      </c>
      <c r="B407">
        <v>57607942</v>
      </c>
      <c r="C407">
        <v>57608001</v>
      </c>
      <c r="D407">
        <v>60</v>
      </c>
      <c r="E407">
        <v>10</v>
      </c>
      <c r="F407">
        <v>0.48487082474371102</v>
      </c>
      <c r="G407">
        <v>0.87204516961102396</v>
      </c>
      <c r="H407">
        <v>-0.387174344867313</v>
      </c>
      <c r="I407">
        <v>-33.318457015579398</v>
      </c>
      <c r="J407" t="s">
        <v>239</v>
      </c>
      <c r="K407">
        <v>-1</v>
      </c>
      <c r="L407">
        <v>-1</v>
      </c>
    </row>
    <row r="408" spans="1:12" x14ac:dyDescent="0.2">
      <c r="A408" t="s">
        <v>215</v>
      </c>
      <c r="B408">
        <v>100459835</v>
      </c>
      <c r="C408">
        <v>100459938</v>
      </c>
      <c r="D408">
        <v>104</v>
      </c>
      <c r="E408">
        <v>10</v>
      </c>
      <c r="F408">
        <v>0.75976940809544902</v>
      </c>
      <c r="G408">
        <v>0.31794226572453499</v>
      </c>
      <c r="H408">
        <v>0.44182714237091403</v>
      </c>
      <c r="I408">
        <v>33.314552339339599</v>
      </c>
      <c r="J408" t="s">
        <v>239</v>
      </c>
      <c r="K408">
        <v>-1</v>
      </c>
      <c r="L408">
        <v>-1</v>
      </c>
    </row>
    <row r="409" spans="1:12" x14ac:dyDescent="0.2">
      <c r="A409" t="s">
        <v>233</v>
      </c>
      <c r="B409">
        <v>24740146</v>
      </c>
      <c r="C409">
        <v>24740392</v>
      </c>
      <c r="D409">
        <v>247</v>
      </c>
      <c r="E409">
        <v>8</v>
      </c>
      <c r="F409">
        <v>0.87156769976036896</v>
      </c>
      <c r="G409">
        <v>0.34079568044706499</v>
      </c>
      <c r="H409">
        <v>0.53077201931330398</v>
      </c>
      <c r="I409">
        <v>33.287479061363797</v>
      </c>
      <c r="J409" t="s">
        <v>233</v>
      </c>
      <c r="K409">
        <v>24739984</v>
      </c>
      <c r="L409">
        <v>24740171</v>
      </c>
    </row>
    <row r="410" spans="1:12" x14ac:dyDescent="0.2">
      <c r="A410" t="s">
        <v>222</v>
      </c>
      <c r="B410">
        <v>107365353</v>
      </c>
      <c r="C410">
        <v>107365668</v>
      </c>
      <c r="D410">
        <v>316</v>
      </c>
      <c r="E410">
        <v>9</v>
      </c>
      <c r="F410">
        <v>0.88281737469446497</v>
      </c>
      <c r="G410">
        <v>0.40099013981985299</v>
      </c>
      <c r="H410">
        <v>0.48182723487461199</v>
      </c>
      <c r="I410">
        <v>33.28633908706</v>
      </c>
      <c r="J410" t="s">
        <v>239</v>
      </c>
      <c r="K410">
        <v>-1</v>
      </c>
      <c r="L410">
        <v>-1</v>
      </c>
    </row>
    <row r="411" spans="1:12" x14ac:dyDescent="0.2">
      <c r="A411" t="s">
        <v>217</v>
      </c>
      <c r="B411">
        <v>68427421</v>
      </c>
      <c r="C411">
        <v>68427777</v>
      </c>
      <c r="D411">
        <v>357</v>
      </c>
      <c r="E411">
        <v>9</v>
      </c>
      <c r="F411">
        <v>0.91349446270999901</v>
      </c>
      <c r="G411">
        <v>0.48314410782631201</v>
      </c>
      <c r="H411">
        <v>0.430350354883687</v>
      </c>
      <c r="I411">
        <v>33.273479301865798</v>
      </c>
      <c r="J411" t="s">
        <v>217</v>
      </c>
      <c r="K411">
        <v>68427280</v>
      </c>
      <c r="L411">
        <v>68427503</v>
      </c>
    </row>
    <row r="412" spans="1:12" x14ac:dyDescent="0.2">
      <c r="A412" t="s">
        <v>221</v>
      </c>
      <c r="B412">
        <v>114026915</v>
      </c>
      <c r="C412">
        <v>114027072</v>
      </c>
      <c r="D412">
        <v>158</v>
      </c>
      <c r="E412">
        <v>10</v>
      </c>
      <c r="F412">
        <v>0.497168615241731</v>
      </c>
      <c r="G412">
        <v>9.5919462165656597E-2</v>
      </c>
      <c r="H412">
        <v>0.40124915307607401</v>
      </c>
      <c r="I412">
        <v>33.187404752583703</v>
      </c>
      <c r="J412" t="s">
        <v>239</v>
      </c>
      <c r="K412">
        <v>-1</v>
      </c>
      <c r="L412">
        <v>-1</v>
      </c>
    </row>
    <row r="413" spans="1:12" x14ac:dyDescent="0.2">
      <c r="A413" t="s">
        <v>230</v>
      </c>
      <c r="B413">
        <v>131146858</v>
      </c>
      <c r="C413">
        <v>131146949</v>
      </c>
      <c r="D413">
        <v>92</v>
      </c>
      <c r="E413">
        <v>8</v>
      </c>
      <c r="F413">
        <v>0.68744495115892201</v>
      </c>
      <c r="G413">
        <v>0.14307935289886101</v>
      </c>
      <c r="H413">
        <v>0.54436559826006103</v>
      </c>
      <c r="I413">
        <v>33.0900004409974</v>
      </c>
      <c r="J413" t="s">
        <v>239</v>
      </c>
      <c r="K413">
        <v>-1</v>
      </c>
      <c r="L413">
        <v>-1</v>
      </c>
    </row>
    <row r="414" spans="1:12" x14ac:dyDescent="0.2">
      <c r="A414" t="s">
        <v>231</v>
      </c>
      <c r="B414">
        <v>34938640</v>
      </c>
      <c r="C414">
        <v>34938936</v>
      </c>
      <c r="D414">
        <v>297</v>
      </c>
      <c r="E414">
        <v>10</v>
      </c>
      <c r="F414">
        <v>0.873677538750254</v>
      </c>
      <c r="G414">
        <v>0.40737599475383401</v>
      </c>
      <c r="H414">
        <v>0.46630154399641999</v>
      </c>
      <c r="I414">
        <v>33.074593977849801</v>
      </c>
      <c r="J414" t="s">
        <v>239</v>
      </c>
      <c r="K414">
        <v>-1</v>
      </c>
      <c r="L414">
        <v>-1</v>
      </c>
    </row>
    <row r="415" spans="1:12" x14ac:dyDescent="0.2">
      <c r="A415" t="s">
        <v>233</v>
      </c>
      <c r="B415">
        <v>20526584</v>
      </c>
      <c r="C415">
        <v>20526679</v>
      </c>
      <c r="D415">
        <v>96</v>
      </c>
      <c r="E415">
        <v>10</v>
      </c>
      <c r="F415">
        <v>0.87432957866460503</v>
      </c>
      <c r="G415">
        <v>0.40052771881543903</v>
      </c>
      <c r="H415">
        <v>0.47380185984916601</v>
      </c>
      <c r="I415">
        <v>33.068477397913099</v>
      </c>
      <c r="J415" t="s">
        <v>239</v>
      </c>
      <c r="K415">
        <v>-1</v>
      </c>
      <c r="L415">
        <v>-1</v>
      </c>
    </row>
    <row r="416" spans="1:12" x14ac:dyDescent="0.2">
      <c r="A416" t="s">
        <v>220</v>
      </c>
      <c r="B416">
        <v>68325618</v>
      </c>
      <c r="C416">
        <v>68325668</v>
      </c>
      <c r="D416">
        <v>51</v>
      </c>
      <c r="E416">
        <v>8</v>
      </c>
      <c r="F416">
        <v>0.28940062637307901</v>
      </c>
      <c r="G416">
        <v>0.90547301213375497</v>
      </c>
      <c r="H416">
        <v>-0.61607238576067602</v>
      </c>
      <c r="I416">
        <v>-33.025172961149799</v>
      </c>
      <c r="J416" t="s">
        <v>239</v>
      </c>
      <c r="K416">
        <v>-1</v>
      </c>
      <c r="L416">
        <v>-1</v>
      </c>
    </row>
    <row r="417" spans="1:12" x14ac:dyDescent="0.2">
      <c r="A417" t="s">
        <v>216</v>
      </c>
      <c r="B417">
        <v>41100234</v>
      </c>
      <c r="C417">
        <v>41100466</v>
      </c>
      <c r="D417">
        <v>233</v>
      </c>
      <c r="E417">
        <v>8</v>
      </c>
      <c r="F417">
        <v>0.84999411981916595</v>
      </c>
      <c r="G417">
        <v>0.37039855078398998</v>
      </c>
      <c r="H417">
        <v>0.47959556903517497</v>
      </c>
      <c r="I417">
        <v>32.810905642674399</v>
      </c>
      <c r="J417" t="s">
        <v>216</v>
      </c>
      <c r="K417">
        <v>41100213</v>
      </c>
      <c r="L417">
        <v>41100431</v>
      </c>
    </row>
    <row r="418" spans="1:12" x14ac:dyDescent="0.2">
      <c r="A418" t="s">
        <v>220</v>
      </c>
      <c r="B418">
        <v>142377594</v>
      </c>
      <c r="C418">
        <v>142377895</v>
      </c>
      <c r="D418">
        <v>302</v>
      </c>
      <c r="E418">
        <v>7</v>
      </c>
      <c r="F418">
        <v>0.220751286075696</v>
      </c>
      <c r="G418">
        <v>0.81543002023926403</v>
      </c>
      <c r="H418">
        <v>-0.59467873416356798</v>
      </c>
      <c r="I418">
        <v>-32.781581615963397</v>
      </c>
      <c r="J418" t="s">
        <v>239</v>
      </c>
      <c r="K418">
        <v>-1</v>
      </c>
      <c r="L418">
        <v>-1</v>
      </c>
    </row>
    <row r="419" spans="1:12" x14ac:dyDescent="0.2">
      <c r="A419" t="s">
        <v>216</v>
      </c>
      <c r="B419">
        <v>172476239</v>
      </c>
      <c r="C419">
        <v>172476415</v>
      </c>
      <c r="D419">
        <v>177</v>
      </c>
      <c r="E419">
        <v>4</v>
      </c>
      <c r="F419">
        <v>0.87559066860583501</v>
      </c>
      <c r="G419">
        <v>7.8389614186764295E-2</v>
      </c>
      <c r="H419">
        <v>0.79720105441907096</v>
      </c>
      <c r="I419">
        <v>32.768223557215499</v>
      </c>
      <c r="J419" t="s">
        <v>216</v>
      </c>
      <c r="K419">
        <v>172476190</v>
      </c>
      <c r="L419">
        <v>172476422</v>
      </c>
    </row>
    <row r="420" spans="1:12" x14ac:dyDescent="0.2">
      <c r="A420" t="s">
        <v>225</v>
      </c>
      <c r="B420">
        <v>21736067</v>
      </c>
      <c r="C420">
        <v>21736179</v>
      </c>
      <c r="D420">
        <v>113</v>
      </c>
      <c r="E420">
        <v>10</v>
      </c>
      <c r="F420">
        <v>0.140627474035289</v>
      </c>
      <c r="G420">
        <v>0.54611719035427098</v>
      </c>
      <c r="H420">
        <v>-0.40548971631898201</v>
      </c>
      <c r="I420">
        <v>-32.760583938527198</v>
      </c>
      <c r="J420" t="s">
        <v>239</v>
      </c>
      <c r="K420">
        <v>-1</v>
      </c>
      <c r="L420">
        <v>-1</v>
      </c>
    </row>
    <row r="421" spans="1:12" x14ac:dyDescent="0.2">
      <c r="A421" t="s">
        <v>220</v>
      </c>
      <c r="B421">
        <v>63001304</v>
      </c>
      <c r="C421">
        <v>63001359</v>
      </c>
      <c r="D421">
        <v>56</v>
      </c>
      <c r="E421">
        <v>8</v>
      </c>
      <c r="F421">
        <v>9.5050605942415198E-2</v>
      </c>
      <c r="G421">
        <v>0.65329459550197799</v>
      </c>
      <c r="H421">
        <v>-0.558243989559563</v>
      </c>
      <c r="I421">
        <v>-32.6607644371934</v>
      </c>
      <c r="J421" t="s">
        <v>239</v>
      </c>
      <c r="K421">
        <v>-1</v>
      </c>
      <c r="L421">
        <v>-1</v>
      </c>
    </row>
    <row r="422" spans="1:12" x14ac:dyDescent="0.2">
      <c r="A422" t="s">
        <v>218</v>
      </c>
      <c r="B422">
        <v>10355358</v>
      </c>
      <c r="C422">
        <v>10355498</v>
      </c>
      <c r="D422">
        <v>141</v>
      </c>
      <c r="E422">
        <v>10</v>
      </c>
      <c r="F422">
        <v>0.51705306964337505</v>
      </c>
      <c r="G422">
        <v>9.5866197551578103E-2</v>
      </c>
      <c r="H422">
        <v>0.421186872091797</v>
      </c>
      <c r="I422">
        <v>32.652447577392699</v>
      </c>
      <c r="J422" t="s">
        <v>218</v>
      </c>
      <c r="K422">
        <v>10355397</v>
      </c>
      <c r="L422">
        <v>10355681</v>
      </c>
    </row>
    <row r="423" spans="1:12" x14ac:dyDescent="0.2">
      <c r="A423" t="s">
        <v>226</v>
      </c>
      <c r="B423">
        <v>37173889</v>
      </c>
      <c r="C423">
        <v>37173963</v>
      </c>
      <c r="D423">
        <v>75</v>
      </c>
      <c r="E423">
        <v>6</v>
      </c>
      <c r="F423">
        <v>0.89767747061260095</v>
      </c>
      <c r="G423">
        <v>0.244702518018451</v>
      </c>
      <c r="H423">
        <v>0.65297495259414995</v>
      </c>
      <c r="I423">
        <v>32.579300380671697</v>
      </c>
      <c r="J423" t="s">
        <v>239</v>
      </c>
      <c r="K423">
        <v>-1</v>
      </c>
      <c r="L423">
        <v>-1</v>
      </c>
    </row>
    <row r="424" spans="1:12" x14ac:dyDescent="0.2">
      <c r="A424" t="s">
        <v>229</v>
      </c>
      <c r="B424">
        <v>31269352</v>
      </c>
      <c r="C424">
        <v>31269583</v>
      </c>
      <c r="D424">
        <v>232</v>
      </c>
      <c r="E424">
        <v>8</v>
      </c>
      <c r="F424">
        <v>0.729063538397283</v>
      </c>
      <c r="G424">
        <v>0.21446885575319999</v>
      </c>
      <c r="H424">
        <v>0.51459468264408303</v>
      </c>
      <c r="I424">
        <v>32.545654674208699</v>
      </c>
      <c r="J424" t="s">
        <v>239</v>
      </c>
      <c r="K424">
        <v>-1</v>
      </c>
      <c r="L424">
        <v>-1</v>
      </c>
    </row>
    <row r="425" spans="1:12" x14ac:dyDescent="0.2">
      <c r="A425" t="s">
        <v>231</v>
      </c>
      <c r="B425">
        <v>62845081</v>
      </c>
      <c r="C425">
        <v>62845207</v>
      </c>
      <c r="D425">
        <v>127</v>
      </c>
      <c r="E425">
        <v>4</v>
      </c>
      <c r="F425">
        <v>0.83083921016382201</v>
      </c>
      <c r="G425">
        <v>6.0237294929890897E-2</v>
      </c>
      <c r="H425">
        <v>0.77060191523393196</v>
      </c>
      <c r="I425">
        <v>32.5383550139356</v>
      </c>
      <c r="J425" t="s">
        <v>239</v>
      </c>
      <c r="K425">
        <v>-1</v>
      </c>
      <c r="L425">
        <v>-1</v>
      </c>
    </row>
    <row r="426" spans="1:12" x14ac:dyDescent="0.2">
      <c r="A426" t="s">
        <v>217</v>
      </c>
      <c r="B426">
        <v>16400125</v>
      </c>
      <c r="C426">
        <v>16400373</v>
      </c>
      <c r="D426">
        <v>249</v>
      </c>
      <c r="E426">
        <v>8</v>
      </c>
      <c r="F426">
        <v>0.53182516892920195</v>
      </c>
      <c r="G426">
        <v>6.2826987529653003E-2</v>
      </c>
      <c r="H426">
        <v>0.46899818139954902</v>
      </c>
      <c r="I426">
        <v>32.527394903633301</v>
      </c>
      <c r="J426" t="s">
        <v>217</v>
      </c>
      <c r="K426">
        <v>16400301</v>
      </c>
      <c r="L426">
        <v>16400639</v>
      </c>
    </row>
    <row r="427" spans="1:12" x14ac:dyDescent="0.2">
      <c r="A427" t="s">
        <v>213</v>
      </c>
      <c r="B427">
        <v>129078658</v>
      </c>
      <c r="C427">
        <v>129078885</v>
      </c>
      <c r="D427">
        <v>228</v>
      </c>
      <c r="E427">
        <v>8</v>
      </c>
      <c r="F427">
        <v>0.60453370758006897</v>
      </c>
      <c r="G427">
        <v>0.110907186685841</v>
      </c>
      <c r="H427">
        <v>0.49362652089422798</v>
      </c>
      <c r="I427">
        <v>32.466606844471997</v>
      </c>
      <c r="J427" t="s">
        <v>239</v>
      </c>
      <c r="K427">
        <v>-1</v>
      </c>
      <c r="L427">
        <v>-1</v>
      </c>
    </row>
    <row r="428" spans="1:12" x14ac:dyDescent="0.2">
      <c r="A428" t="s">
        <v>222</v>
      </c>
      <c r="B428">
        <v>51476137</v>
      </c>
      <c r="C428">
        <v>51476235</v>
      </c>
      <c r="D428">
        <v>99</v>
      </c>
      <c r="E428">
        <v>8</v>
      </c>
      <c r="F428">
        <v>0.91388463546472998</v>
      </c>
      <c r="G428">
        <v>0.26476114334594603</v>
      </c>
      <c r="H428">
        <v>0.64912349211878395</v>
      </c>
      <c r="I428">
        <v>32.415569129728901</v>
      </c>
      <c r="J428" t="s">
        <v>239</v>
      </c>
      <c r="K428">
        <v>-1</v>
      </c>
      <c r="L428">
        <v>-1</v>
      </c>
    </row>
    <row r="429" spans="1:12" x14ac:dyDescent="0.2">
      <c r="A429" t="s">
        <v>234</v>
      </c>
      <c r="B429">
        <v>29253821</v>
      </c>
      <c r="C429">
        <v>29253937</v>
      </c>
      <c r="D429">
        <v>117</v>
      </c>
      <c r="E429">
        <v>8</v>
      </c>
      <c r="F429">
        <v>0.34748557309162198</v>
      </c>
      <c r="G429">
        <v>0.86095537575555603</v>
      </c>
      <c r="H429">
        <v>-0.51346980266393405</v>
      </c>
      <c r="I429">
        <v>-32.335385026245604</v>
      </c>
      <c r="J429" t="s">
        <v>239</v>
      </c>
      <c r="K429">
        <v>-1</v>
      </c>
      <c r="L429">
        <v>-1</v>
      </c>
    </row>
    <row r="430" spans="1:12" x14ac:dyDescent="0.2">
      <c r="A430" t="s">
        <v>234</v>
      </c>
      <c r="B430">
        <v>45120498</v>
      </c>
      <c r="C430">
        <v>45120599</v>
      </c>
      <c r="D430">
        <v>102</v>
      </c>
      <c r="E430">
        <v>9</v>
      </c>
      <c r="F430">
        <v>0.83849615439228598</v>
      </c>
      <c r="G430">
        <v>0.24836647337106799</v>
      </c>
      <c r="H430">
        <v>0.59012968102121799</v>
      </c>
      <c r="I430">
        <v>32.329226059212402</v>
      </c>
      <c r="J430" t="s">
        <v>239</v>
      </c>
      <c r="K430">
        <v>-1</v>
      </c>
      <c r="L430">
        <v>-1</v>
      </c>
    </row>
    <row r="431" spans="1:12" x14ac:dyDescent="0.2">
      <c r="A431" t="s">
        <v>223</v>
      </c>
      <c r="B431">
        <v>6256603</v>
      </c>
      <c r="C431">
        <v>6256671</v>
      </c>
      <c r="D431">
        <v>69</v>
      </c>
      <c r="E431">
        <v>8</v>
      </c>
      <c r="F431">
        <v>4.5381796008520901E-2</v>
      </c>
      <c r="G431">
        <v>0.55014212340260804</v>
      </c>
      <c r="H431">
        <v>-0.50476032739408705</v>
      </c>
      <c r="I431">
        <v>-32.216358864705199</v>
      </c>
      <c r="J431" t="s">
        <v>239</v>
      </c>
      <c r="K431">
        <v>-1</v>
      </c>
      <c r="L431">
        <v>-1</v>
      </c>
    </row>
    <row r="432" spans="1:12" x14ac:dyDescent="0.2">
      <c r="A432" t="s">
        <v>217</v>
      </c>
      <c r="B432">
        <v>230765892</v>
      </c>
      <c r="C432">
        <v>230766211</v>
      </c>
      <c r="D432">
        <v>320</v>
      </c>
      <c r="E432">
        <v>8</v>
      </c>
      <c r="F432">
        <v>0.86610465997296304</v>
      </c>
      <c r="G432">
        <v>0.35282560815297798</v>
      </c>
      <c r="H432">
        <v>0.51327905181998501</v>
      </c>
      <c r="I432">
        <v>32.202570804995297</v>
      </c>
      <c r="J432" t="s">
        <v>239</v>
      </c>
      <c r="K432">
        <v>-1</v>
      </c>
      <c r="L432">
        <v>-1</v>
      </c>
    </row>
    <row r="433" spans="1:12" x14ac:dyDescent="0.2">
      <c r="A433" t="s">
        <v>214</v>
      </c>
      <c r="B433">
        <v>60030888</v>
      </c>
      <c r="C433">
        <v>60031118</v>
      </c>
      <c r="D433">
        <v>231</v>
      </c>
      <c r="E433">
        <v>9</v>
      </c>
      <c r="F433">
        <v>0.81432065808182996</v>
      </c>
      <c r="G433">
        <v>0.32651432079148301</v>
      </c>
      <c r="H433">
        <v>0.487806337290347</v>
      </c>
      <c r="I433">
        <v>32.194250190282901</v>
      </c>
      <c r="J433" t="s">
        <v>214</v>
      </c>
      <c r="K433">
        <v>60030848</v>
      </c>
      <c r="L433">
        <v>60031084</v>
      </c>
    </row>
    <row r="434" spans="1:12" x14ac:dyDescent="0.2">
      <c r="A434" t="s">
        <v>231</v>
      </c>
      <c r="B434">
        <v>52116685</v>
      </c>
      <c r="C434">
        <v>52116761</v>
      </c>
      <c r="D434">
        <v>77</v>
      </c>
      <c r="E434">
        <v>10</v>
      </c>
      <c r="F434">
        <v>0.857453178206252</v>
      </c>
      <c r="G434">
        <v>0.448262666270479</v>
      </c>
      <c r="H434">
        <v>0.40919051193577199</v>
      </c>
      <c r="I434">
        <v>32.175260860508402</v>
      </c>
      <c r="J434" t="s">
        <v>239</v>
      </c>
      <c r="K434">
        <v>-1</v>
      </c>
      <c r="L434">
        <v>-1</v>
      </c>
    </row>
    <row r="435" spans="1:12" x14ac:dyDescent="0.2">
      <c r="A435" t="s">
        <v>228</v>
      </c>
      <c r="B435">
        <v>43866828</v>
      </c>
      <c r="C435">
        <v>43866907</v>
      </c>
      <c r="D435">
        <v>80</v>
      </c>
      <c r="E435">
        <v>10</v>
      </c>
      <c r="F435">
        <v>0.73147381322571603</v>
      </c>
      <c r="G435">
        <v>0.34620057910146801</v>
      </c>
      <c r="H435">
        <v>0.38527323412424802</v>
      </c>
      <c r="I435">
        <v>32.165698972965501</v>
      </c>
      <c r="J435" t="s">
        <v>239</v>
      </c>
      <c r="K435">
        <v>-1</v>
      </c>
      <c r="L435">
        <v>-1</v>
      </c>
    </row>
    <row r="436" spans="1:12" x14ac:dyDescent="0.2">
      <c r="A436" t="s">
        <v>233</v>
      </c>
      <c r="B436">
        <v>40305785</v>
      </c>
      <c r="C436">
        <v>40306021</v>
      </c>
      <c r="D436">
        <v>237</v>
      </c>
      <c r="E436">
        <v>8</v>
      </c>
      <c r="F436">
        <v>0.220851288654135</v>
      </c>
      <c r="G436">
        <v>0.75040148340790103</v>
      </c>
      <c r="H436">
        <v>-0.52955019475376597</v>
      </c>
      <c r="I436">
        <v>-32.128069880168503</v>
      </c>
      <c r="J436" t="s">
        <v>239</v>
      </c>
      <c r="K436">
        <v>-1</v>
      </c>
      <c r="L436">
        <v>-1</v>
      </c>
    </row>
    <row r="437" spans="1:12" x14ac:dyDescent="0.2">
      <c r="A437" t="s">
        <v>233</v>
      </c>
      <c r="B437">
        <v>69188712</v>
      </c>
      <c r="C437">
        <v>69189001</v>
      </c>
      <c r="D437">
        <v>290</v>
      </c>
      <c r="E437">
        <v>10</v>
      </c>
      <c r="F437">
        <v>0.76915503521699402</v>
      </c>
      <c r="G437">
        <v>0.29925208066082198</v>
      </c>
      <c r="H437">
        <v>0.46990295455617198</v>
      </c>
      <c r="I437">
        <v>32.106273426705499</v>
      </c>
      <c r="J437" t="s">
        <v>239</v>
      </c>
      <c r="K437">
        <v>-1</v>
      </c>
      <c r="L437">
        <v>-1</v>
      </c>
    </row>
    <row r="438" spans="1:12" x14ac:dyDescent="0.2">
      <c r="A438" t="s">
        <v>232</v>
      </c>
      <c r="B438">
        <v>30193961</v>
      </c>
      <c r="C438">
        <v>30194068</v>
      </c>
      <c r="D438">
        <v>108</v>
      </c>
      <c r="E438">
        <v>8</v>
      </c>
      <c r="F438">
        <v>0.96304379493325698</v>
      </c>
      <c r="G438">
        <v>0.45613021255723002</v>
      </c>
      <c r="H438">
        <v>0.50691358237602702</v>
      </c>
      <c r="I438">
        <v>32.083233591267401</v>
      </c>
      <c r="J438" t="s">
        <v>239</v>
      </c>
      <c r="K438">
        <v>-1</v>
      </c>
      <c r="L438">
        <v>-1</v>
      </c>
    </row>
    <row r="439" spans="1:12" x14ac:dyDescent="0.2">
      <c r="A439" t="s">
        <v>223</v>
      </c>
      <c r="B439">
        <v>6618845</v>
      </c>
      <c r="C439">
        <v>6618923</v>
      </c>
      <c r="D439">
        <v>79</v>
      </c>
      <c r="E439">
        <v>8</v>
      </c>
      <c r="F439">
        <v>0.19461376889857401</v>
      </c>
      <c r="G439">
        <v>0.788631266572562</v>
      </c>
      <c r="H439">
        <v>-0.59401749767398704</v>
      </c>
      <c r="I439">
        <v>-31.986676596896999</v>
      </c>
      <c r="J439" t="s">
        <v>239</v>
      </c>
      <c r="K439">
        <v>-1</v>
      </c>
      <c r="L439">
        <v>-1</v>
      </c>
    </row>
    <row r="440" spans="1:12" x14ac:dyDescent="0.2">
      <c r="A440" t="s">
        <v>216</v>
      </c>
      <c r="B440">
        <v>15084258</v>
      </c>
      <c r="C440">
        <v>15084486</v>
      </c>
      <c r="D440">
        <v>229</v>
      </c>
      <c r="E440">
        <v>10</v>
      </c>
      <c r="F440">
        <v>0.87862025176695602</v>
      </c>
      <c r="G440">
        <v>0.457246529242408</v>
      </c>
      <c r="H440">
        <v>0.42137372252454802</v>
      </c>
      <c r="I440">
        <v>31.9001584176733</v>
      </c>
      <c r="J440" t="s">
        <v>239</v>
      </c>
      <c r="K440">
        <v>-1</v>
      </c>
      <c r="L440">
        <v>-1</v>
      </c>
    </row>
    <row r="441" spans="1:12" x14ac:dyDescent="0.2">
      <c r="A441" t="s">
        <v>215</v>
      </c>
      <c r="B441">
        <v>70361775</v>
      </c>
      <c r="C441">
        <v>70361969</v>
      </c>
      <c r="D441">
        <v>195</v>
      </c>
      <c r="E441">
        <v>8</v>
      </c>
      <c r="F441">
        <v>0.86878177069571305</v>
      </c>
      <c r="G441">
        <v>0.39396567707396202</v>
      </c>
      <c r="H441">
        <v>0.47481609362175198</v>
      </c>
      <c r="I441">
        <v>31.865826716449099</v>
      </c>
      <c r="J441" t="s">
        <v>239</v>
      </c>
      <c r="K441">
        <v>-1</v>
      </c>
      <c r="L441">
        <v>-1</v>
      </c>
    </row>
    <row r="442" spans="1:12" x14ac:dyDescent="0.2">
      <c r="A442" t="s">
        <v>232</v>
      </c>
      <c r="B442">
        <v>61852126</v>
      </c>
      <c r="C442">
        <v>61852327</v>
      </c>
      <c r="D442">
        <v>202</v>
      </c>
      <c r="E442">
        <v>8</v>
      </c>
      <c r="F442">
        <v>0.85927701473034102</v>
      </c>
      <c r="G442">
        <v>0.34376675347486801</v>
      </c>
      <c r="H442">
        <v>0.51551026125547295</v>
      </c>
      <c r="I442">
        <v>31.861310591928302</v>
      </c>
      <c r="J442" t="s">
        <v>239</v>
      </c>
      <c r="K442">
        <v>-1</v>
      </c>
      <c r="L442">
        <v>-1</v>
      </c>
    </row>
    <row r="443" spans="1:12" x14ac:dyDescent="0.2">
      <c r="A443" t="s">
        <v>213</v>
      </c>
      <c r="B443">
        <v>107153066</v>
      </c>
      <c r="C443">
        <v>107153225</v>
      </c>
      <c r="D443">
        <v>160</v>
      </c>
      <c r="E443">
        <v>10</v>
      </c>
      <c r="F443">
        <v>0.61841485409397401</v>
      </c>
      <c r="G443">
        <v>0.14231849135249</v>
      </c>
      <c r="H443">
        <v>0.47609636274148498</v>
      </c>
      <c r="I443">
        <v>31.8583118409443</v>
      </c>
      <c r="J443" t="s">
        <v>239</v>
      </c>
      <c r="K443">
        <v>-1</v>
      </c>
      <c r="L443">
        <v>-1</v>
      </c>
    </row>
    <row r="444" spans="1:12" x14ac:dyDescent="0.2">
      <c r="A444" t="s">
        <v>225</v>
      </c>
      <c r="B444">
        <v>47940911</v>
      </c>
      <c r="C444">
        <v>47941110</v>
      </c>
      <c r="D444">
        <v>200</v>
      </c>
      <c r="E444">
        <v>8</v>
      </c>
      <c r="F444">
        <v>0.67336111606067595</v>
      </c>
      <c r="G444">
        <v>0.13352556524784701</v>
      </c>
      <c r="H444">
        <v>0.53983555081282797</v>
      </c>
      <c r="I444">
        <v>31.811873455383701</v>
      </c>
      <c r="J444" t="s">
        <v>239</v>
      </c>
      <c r="K444">
        <v>-1</v>
      </c>
      <c r="L444">
        <v>-1</v>
      </c>
    </row>
    <row r="445" spans="1:12" x14ac:dyDescent="0.2">
      <c r="A445" t="s">
        <v>223</v>
      </c>
      <c r="B445">
        <v>28258791</v>
      </c>
      <c r="C445">
        <v>28258876</v>
      </c>
      <c r="D445">
        <v>86</v>
      </c>
      <c r="E445">
        <v>8</v>
      </c>
      <c r="F445">
        <v>0.90430212684282696</v>
      </c>
      <c r="G445">
        <v>0.29790480853784601</v>
      </c>
      <c r="H445">
        <v>0.606397318304982</v>
      </c>
      <c r="I445">
        <v>31.8047893780717</v>
      </c>
      <c r="J445" t="s">
        <v>239</v>
      </c>
      <c r="K445">
        <v>-1</v>
      </c>
      <c r="L445">
        <v>-1</v>
      </c>
    </row>
    <row r="446" spans="1:12" x14ac:dyDescent="0.2">
      <c r="A446" t="s">
        <v>234</v>
      </c>
      <c r="B446">
        <v>86151178</v>
      </c>
      <c r="C446">
        <v>86151348</v>
      </c>
      <c r="D446">
        <v>171</v>
      </c>
      <c r="E446">
        <v>8</v>
      </c>
      <c r="F446">
        <v>0.86897226623718404</v>
      </c>
      <c r="G446">
        <v>0.33723166078605699</v>
      </c>
      <c r="H446">
        <v>0.531740605451128</v>
      </c>
      <c r="I446">
        <v>31.7658141320825</v>
      </c>
      <c r="J446" t="s">
        <v>239</v>
      </c>
      <c r="K446">
        <v>-1</v>
      </c>
      <c r="L446">
        <v>-1</v>
      </c>
    </row>
    <row r="447" spans="1:12" x14ac:dyDescent="0.2">
      <c r="A447" t="s">
        <v>217</v>
      </c>
      <c r="B447">
        <v>92406159</v>
      </c>
      <c r="C447">
        <v>92406396</v>
      </c>
      <c r="D447">
        <v>238</v>
      </c>
      <c r="E447">
        <v>8</v>
      </c>
      <c r="F447">
        <v>0.85740750419088396</v>
      </c>
      <c r="G447">
        <v>0.33285474396504799</v>
      </c>
      <c r="H447">
        <v>0.52455276022583597</v>
      </c>
      <c r="I447">
        <v>31.705452494483399</v>
      </c>
      <c r="J447" t="s">
        <v>239</v>
      </c>
      <c r="K447">
        <v>-1</v>
      </c>
      <c r="L447">
        <v>-1</v>
      </c>
    </row>
    <row r="448" spans="1:12" x14ac:dyDescent="0.2">
      <c r="A448" t="s">
        <v>220</v>
      </c>
      <c r="B448">
        <v>127841912</v>
      </c>
      <c r="C448">
        <v>127842187</v>
      </c>
      <c r="D448">
        <v>276</v>
      </c>
      <c r="E448">
        <v>9</v>
      </c>
      <c r="F448">
        <v>0.44170945120808802</v>
      </c>
      <c r="G448">
        <v>0.87353509269306295</v>
      </c>
      <c r="H448">
        <v>-0.43182564148497499</v>
      </c>
      <c r="I448">
        <v>-31.688332907029402</v>
      </c>
      <c r="J448" t="s">
        <v>239</v>
      </c>
      <c r="K448">
        <v>-1</v>
      </c>
      <c r="L448">
        <v>-1</v>
      </c>
    </row>
    <row r="449" spans="1:12" x14ac:dyDescent="0.2">
      <c r="A449" t="s">
        <v>214</v>
      </c>
      <c r="B449">
        <v>42329078</v>
      </c>
      <c r="C449">
        <v>42329213</v>
      </c>
      <c r="D449">
        <v>136</v>
      </c>
      <c r="E449">
        <v>4</v>
      </c>
      <c r="F449">
        <v>0.88789600026308302</v>
      </c>
      <c r="G449">
        <v>0.14609977271224001</v>
      </c>
      <c r="H449">
        <v>0.74179622755084396</v>
      </c>
      <c r="I449">
        <v>31.6285209526256</v>
      </c>
      <c r="J449" t="s">
        <v>214</v>
      </c>
      <c r="K449">
        <v>42329058</v>
      </c>
      <c r="L449">
        <v>42329332</v>
      </c>
    </row>
    <row r="450" spans="1:12" x14ac:dyDescent="0.2">
      <c r="A450" t="s">
        <v>220</v>
      </c>
      <c r="B450">
        <v>52691445</v>
      </c>
      <c r="C450">
        <v>52691540</v>
      </c>
      <c r="D450">
        <v>96</v>
      </c>
      <c r="E450">
        <v>9</v>
      </c>
      <c r="F450">
        <v>0.88500052884854996</v>
      </c>
      <c r="G450">
        <v>0.28347320908305101</v>
      </c>
      <c r="H450">
        <v>0.601527319765498</v>
      </c>
      <c r="I450">
        <v>31.554629832643499</v>
      </c>
      <c r="J450" t="s">
        <v>239</v>
      </c>
      <c r="K450">
        <v>-1</v>
      </c>
      <c r="L450">
        <v>-1</v>
      </c>
    </row>
    <row r="451" spans="1:12" x14ac:dyDescent="0.2">
      <c r="A451" t="s">
        <v>248</v>
      </c>
      <c r="B451">
        <v>123880</v>
      </c>
      <c r="C451">
        <v>123970</v>
      </c>
      <c r="D451">
        <v>91</v>
      </c>
      <c r="E451">
        <v>7</v>
      </c>
      <c r="F451">
        <v>8.3895242656524996E-2</v>
      </c>
      <c r="G451">
        <v>0.73596145691886405</v>
      </c>
      <c r="H451">
        <v>-0.65206621426233902</v>
      </c>
      <c r="I451">
        <v>-31.545833684456699</v>
      </c>
      <c r="J451" t="s">
        <v>239</v>
      </c>
      <c r="K451">
        <v>-1</v>
      </c>
      <c r="L451">
        <v>-1</v>
      </c>
    </row>
    <row r="452" spans="1:12" x14ac:dyDescent="0.2">
      <c r="A452" t="s">
        <v>230</v>
      </c>
      <c r="B452">
        <v>184317589</v>
      </c>
      <c r="C452">
        <v>184317761</v>
      </c>
      <c r="D452">
        <v>173</v>
      </c>
      <c r="E452">
        <v>8</v>
      </c>
      <c r="F452">
        <v>0.90963145508910404</v>
      </c>
      <c r="G452">
        <v>0.45112528124311502</v>
      </c>
      <c r="H452">
        <v>0.45850617384599002</v>
      </c>
      <c r="I452">
        <v>31.537959091177001</v>
      </c>
      <c r="J452" t="s">
        <v>239</v>
      </c>
      <c r="K452">
        <v>-1</v>
      </c>
      <c r="L452">
        <v>-1</v>
      </c>
    </row>
    <row r="453" spans="1:12" x14ac:dyDescent="0.2">
      <c r="A453" t="s">
        <v>229</v>
      </c>
      <c r="B453">
        <v>37534117</v>
      </c>
      <c r="C453">
        <v>37534652</v>
      </c>
      <c r="D453">
        <v>536</v>
      </c>
      <c r="E453">
        <v>10</v>
      </c>
      <c r="F453">
        <v>0.88874817950737195</v>
      </c>
      <c r="G453">
        <v>0.29982893715832498</v>
      </c>
      <c r="H453">
        <v>0.58891924234904602</v>
      </c>
      <c r="I453">
        <v>31.4704981520416</v>
      </c>
      <c r="J453" t="s">
        <v>239</v>
      </c>
      <c r="K453">
        <v>-1</v>
      </c>
      <c r="L453">
        <v>-1</v>
      </c>
    </row>
    <row r="454" spans="1:12" x14ac:dyDescent="0.2">
      <c r="A454" t="s">
        <v>233</v>
      </c>
      <c r="B454">
        <v>28743339</v>
      </c>
      <c r="C454">
        <v>28743522</v>
      </c>
      <c r="D454">
        <v>184</v>
      </c>
      <c r="E454">
        <v>10</v>
      </c>
      <c r="F454">
        <v>0.692215830798389</v>
      </c>
      <c r="G454">
        <v>0.24178837243392901</v>
      </c>
      <c r="H454">
        <v>0.45042745836446102</v>
      </c>
      <c r="I454">
        <v>31.3949143360399</v>
      </c>
      <c r="J454" t="s">
        <v>239</v>
      </c>
      <c r="K454">
        <v>-1</v>
      </c>
      <c r="L454">
        <v>-1</v>
      </c>
    </row>
    <row r="455" spans="1:12" x14ac:dyDescent="0.2">
      <c r="A455" t="s">
        <v>214</v>
      </c>
      <c r="B455">
        <v>7132777</v>
      </c>
      <c r="C455">
        <v>7133002</v>
      </c>
      <c r="D455">
        <v>226</v>
      </c>
      <c r="E455">
        <v>8</v>
      </c>
      <c r="F455">
        <v>0.84909242763697601</v>
      </c>
      <c r="G455">
        <v>0.36054888147284803</v>
      </c>
      <c r="H455">
        <v>0.48854354616412798</v>
      </c>
      <c r="I455">
        <v>31.307443493404001</v>
      </c>
      <c r="J455" t="s">
        <v>239</v>
      </c>
      <c r="K455">
        <v>-1</v>
      </c>
      <c r="L455">
        <v>-1</v>
      </c>
    </row>
    <row r="456" spans="1:12" x14ac:dyDescent="0.2">
      <c r="A456" t="s">
        <v>217</v>
      </c>
      <c r="B456">
        <v>161940294</v>
      </c>
      <c r="C456">
        <v>161940559</v>
      </c>
      <c r="D456">
        <v>266</v>
      </c>
      <c r="E456">
        <v>8</v>
      </c>
      <c r="F456">
        <v>0.81985200253048596</v>
      </c>
      <c r="G456">
        <v>0.31881106878672499</v>
      </c>
      <c r="H456">
        <v>0.50104093374376102</v>
      </c>
      <c r="I456">
        <v>31.250794104516402</v>
      </c>
      <c r="J456" t="s">
        <v>239</v>
      </c>
      <c r="K456">
        <v>-1</v>
      </c>
      <c r="L456">
        <v>-1</v>
      </c>
    </row>
    <row r="457" spans="1:12" x14ac:dyDescent="0.2">
      <c r="A457" t="s">
        <v>220</v>
      </c>
      <c r="B457">
        <v>141179258</v>
      </c>
      <c r="C457">
        <v>141179452</v>
      </c>
      <c r="D457">
        <v>195</v>
      </c>
      <c r="E457">
        <v>8</v>
      </c>
      <c r="F457">
        <v>0.34702248597924901</v>
      </c>
      <c r="G457">
        <v>0.80424005742652105</v>
      </c>
      <c r="H457">
        <v>-0.45721757144727099</v>
      </c>
      <c r="I457">
        <v>-31.245055282205001</v>
      </c>
      <c r="J457" t="s">
        <v>239</v>
      </c>
      <c r="K457">
        <v>-1</v>
      </c>
      <c r="L457">
        <v>-1</v>
      </c>
    </row>
    <row r="458" spans="1:12" x14ac:dyDescent="0.2">
      <c r="A458" t="s">
        <v>219</v>
      </c>
      <c r="B458">
        <v>92665648</v>
      </c>
      <c r="C458">
        <v>92665774</v>
      </c>
      <c r="D458">
        <v>127</v>
      </c>
      <c r="E458">
        <v>8</v>
      </c>
      <c r="F458">
        <v>0.61107742311968405</v>
      </c>
      <c r="G458">
        <v>0.15625311110117099</v>
      </c>
      <c r="H458">
        <v>0.45482431201851298</v>
      </c>
      <c r="I458">
        <v>31.208557453134901</v>
      </c>
      <c r="J458" t="s">
        <v>219</v>
      </c>
      <c r="K458">
        <v>92665337</v>
      </c>
      <c r="L458">
        <v>92665676</v>
      </c>
    </row>
    <row r="459" spans="1:12" x14ac:dyDescent="0.2">
      <c r="A459" t="s">
        <v>227</v>
      </c>
      <c r="B459">
        <v>150386004</v>
      </c>
      <c r="C459">
        <v>150386141</v>
      </c>
      <c r="D459">
        <v>138</v>
      </c>
      <c r="E459">
        <v>10</v>
      </c>
      <c r="F459">
        <v>0.76247138432838302</v>
      </c>
      <c r="G459">
        <v>0.31002793320320299</v>
      </c>
      <c r="H459">
        <v>0.45244345112517997</v>
      </c>
      <c r="I459">
        <v>31.152091130867099</v>
      </c>
      <c r="J459" t="s">
        <v>239</v>
      </c>
      <c r="K459">
        <v>-1</v>
      </c>
      <c r="L459">
        <v>-1</v>
      </c>
    </row>
    <row r="460" spans="1:12" x14ac:dyDescent="0.2">
      <c r="A460" t="s">
        <v>234</v>
      </c>
      <c r="B460">
        <v>67156092</v>
      </c>
      <c r="C460">
        <v>67156173</v>
      </c>
      <c r="D460">
        <v>82</v>
      </c>
      <c r="E460">
        <v>10</v>
      </c>
      <c r="F460">
        <v>0.94175174662584704</v>
      </c>
      <c r="G460">
        <v>0.45360317164540398</v>
      </c>
      <c r="H460">
        <v>0.48814857498044201</v>
      </c>
      <c r="I460">
        <v>31.124485314567298</v>
      </c>
      <c r="J460" t="s">
        <v>239</v>
      </c>
      <c r="K460">
        <v>-1</v>
      </c>
      <c r="L460">
        <v>-1</v>
      </c>
    </row>
    <row r="461" spans="1:12" x14ac:dyDescent="0.2">
      <c r="A461" t="s">
        <v>220</v>
      </c>
      <c r="B461">
        <v>101839858</v>
      </c>
      <c r="C461">
        <v>101840043</v>
      </c>
      <c r="D461">
        <v>186</v>
      </c>
      <c r="E461">
        <v>9</v>
      </c>
      <c r="F461">
        <v>7.1255028943527698E-2</v>
      </c>
      <c r="G461">
        <v>0.57535918129873798</v>
      </c>
      <c r="H461">
        <v>-0.504104152355211</v>
      </c>
      <c r="I461">
        <v>-31.105973933879799</v>
      </c>
      <c r="J461" t="s">
        <v>239</v>
      </c>
      <c r="K461">
        <v>-1</v>
      </c>
      <c r="L461">
        <v>-1</v>
      </c>
    </row>
    <row r="462" spans="1:12" x14ac:dyDescent="0.2">
      <c r="A462" t="s">
        <v>215</v>
      </c>
      <c r="B462">
        <v>72972421</v>
      </c>
      <c r="C462">
        <v>72972617</v>
      </c>
      <c r="D462">
        <v>197</v>
      </c>
      <c r="E462">
        <v>9</v>
      </c>
      <c r="F462">
        <v>0.73759890869758704</v>
      </c>
      <c r="G462">
        <v>0.293857379704074</v>
      </c>
      <c r="H462">
        <v>0.44374152899351299</v>
      </c>
      <c r="I462">
        <v>31.070157876121002</v>
      </c>
      <c r="J462" t="s">
        <v>239</v>
      </c>
      <c r="K462">
        <v>-1</v>
      </c>
      <c r="L462">
        <v>-1</v>
      </c>
    </row>
    <row r="463" spans="1:12" x14ac:dyDescent="0.2">
      <c r="A463" t="s">
        <v>214</v>
      </c>
      <c r="B463">
        <v>72126821</v>
      </c>
      <c r="C463">
        <v>72127108</v>
      </c>
      <c r="D463">
        <v>288</v>
      </c>
      <c r="E463">
        <v>8</v>
      </c>
      <c r="F463">
        <v>0.68738186937022505</v>
      </c>
      <c r="G463">
        <v>0.16262421711310199</v>
      </c>
      <c r="H463">
        <v>0.52475765225712201</v>
      </c>
      <c r="I463">
        <v>30.953286387577801</v>
      </c>
      <c r="J463" t="s">
        <v>214</v>
      </c>
      <c r="K463">
        <v>72127007</v>
      </c>
      <c r="L463">
        <v>72127233</v>
      </c>
    </row>
    <row r="464" spans="1:12" x14ac:dyDescent="0.2">
      <c r="A464" t="s">
        <v>218</v>
      </c>
      <c r="B464">
        <v>143696081</v>
      </c>
      <c r="C464">
        <v>143696271</v>
      </c>
      <c r="D464">
        <v>191</v>
      </c>
      <c r="E464">
        <v>7</v>
      </c>
      <c r="F464">
        <v>0.72741999850303696</v>
      </c>
      <c r="G464">
        <v>0.18506664250090801</v>
      </c>
      <c r="H464">
        <v>0.54235335600212897</v>
      </c>
      <c r="I464">
        <v>30.9515039717086</v>
      </c>
      <c r="J464" t="s">
        <v>239</v>
      </c>
      <c r="K464">
        <v>-1</v>
      </c>
      <c r="L464">
        <v>-1</v>
      </c>
    </row>
    <row r="465" spans="1:12" x14ac:dyDescent="0.2">
      <c r="A465" t="s">
        <v>217</v>
      </c>
      <c r="B465">
        <v>93477184</v>
      </c>
      <c r="C465">
        <v>93477421</v>
      </c>
      <c r="D465">
        <v>238</v>
      </c>
      <c r="E465">
        <v>8</v>
      </c>
      <c r="F465">
        <v>0.766015260021501</v>
      </c>
      <c r="G465">
        <v>0.18683960307490499</v>
      </c>
      <c r="H465">
        <v>0.57917565694659601</v>
      </c>
      <c r="I465">
        <v>30.9277598394868</v>
      </c>
      <c r="J465" t="s">
        <v>239</v>
      </c>
      <c r="K465">
        <v>-1</v>
      </c>
      <c r="L465">
        <v>-1</v>
      </c>
    </row>
    <row r="466" spans="1:12" x14ac:dyDescent="0.2">
      <c r="A466" t="s">
        <v>220</v>
      </c>
      <c r="B466">
        <v>60359966</v>
      </c>
      <c r="C466">
        <v>60360047</v>
      </c>
      <c r="D466">
        <v>82</v>
      </c>
      <c r="E466">
        <v>8</v>
      </c>
      <c r="F466">
        <v>0.18548638466036799</v>
      </c>
      <c r="G466">
        <v>0.83423063921071805</v>
      </c>
      <c r="H466">
        <v>-0.64874425455034901</v>
      </c>
      <c r="I466">
        <v>-30.9210872867632</v>
      </c>
      <c r="J466" t="s">
        <v>239</v>
      </c>
      <c r="K466">
        <v>-1</v>
      </c>
      <c r="L466">
        <v>-1</v>
      </c>
    </row>
    <row r="467" spans="1:12" x14ac:dyDescent="0.2">
      <c r="A467" t="s">
        <v>232</v>
      </c>
      <c r="B467">
        <v>18044750</v>
      </c>
      <c r="C467">
        <v>18044918</v>
      </c>
      <c r="D467">
        <v>169</v>
      </c>
      <c r="E467">
        <v>10</v>
      </c>
      <c r="F467">
        <v>0.65002929955829003</v>
      </c>
      <c r="G467">
        <v>0.18014075022780501</v>
      </c>
      <c r="H467">
        <v>0.46988854933048502</v>
      </c>
      <c r="I467">
        <v>30.887766602100601</v>
      </c>
      <c r="J467" t="s">
        <v>239</v>
      </c>
      <c r="K467">
        <v>-1</v>
      </c>
      <c r="L467">
        <v>-1</v>
      </c>
    </row>
    <row r="468" spans="1:12" x14ac:dyDescent="0.2">
      <c r="A468" t="s">
        <v>221</v>
      </c>
      <c r="B468">
        <v>126134339</v>
      </c>
      <c r="C468">
        <v>126134550</v>
      </c>
      <c r="D468">
        <v>212</v>
      </c>
      <c r="E468">
        <v>8</v>
      </c>
      <c r="F468">
        <v>0.815713635805973</v>
      </c>
      <c r="G468">
        <v>0.34211894009697602</v>
      </c>
      <c r="H468">
        <v>0.47359469570899698</v>
      </c>
      <c r="I468">
        <v>30.884214873410102</v>
      </c>
      <c r="J468" t="s">
        <v>239</v>
      </c>
      <c r="K468">
        <v>-1</v>
      </c>
      <c r="L468">
        <v>-1</v>
      </c>
    </row>
    <row r="469" spans="1:12" x14ac:dyDescent="0.2">
      <c r="A469" t="s">
        <v>234</v>
      </c>
      <c r="B469">
        <v>11702230</v>
      </c>
      <c r="C469">
        <v>11702301</v>
      </c>
      <c r="D469">
        <v>72</v>
      </c>
      <c r="E469">
        <v>8</v>
      </c>
      <c r="F469">
        <v>5.4812489995167801E-2</v>
      </c>
      <c r="G469">
        <v>0.59126790509431604</v>
      </c>
      <c r="H469">
        <v>-0.53645541509914896</v>
      </c>
      <c r="I469">
        <v>-30.7678471356807</v>
      </c>
      <c r="J469" t="s">
        <v>239</v>
      </c>
      <c r="K469">
        <v>-1</v>
      </c>
      <c r="L469">
        <v>-1</v>
      </c>
    </row>
    <row r="470" spans="1:12" x14ac:dyDescent="0.2">
      <c r="A470" t="s">
        <v>230</v>
      </c>
      <c r="B470">
        <v>81574042</v>
      </c>
      <c r="C470">
        <v>81574229</v>
      </c>
      <c r="D470">
        <v>188</v>
      </c>
      <c r="E470">
        <v>8</v>
      </c>
      <c r="F470">
        <v>0.757438324536573</v>
      </c>
      <c r="G470">
        <v>0.235661946337413</v>
      </c>
      <c r="H470">
        <v>0.52177637819915901</v>
      </c>
      <c r="I470">
        <v>30.728716361368999</v>
      </c>
      <c r="J470" t="s">
        <v>230</v>
      </c>
      <c r="K470">
        <v>81573991</v>
      </c>
      <c r="L470">
        <v>81574196</v>
      </c>
    </row>
    <row r="471" spans="1:12" x14ac:dyDescent="0.2">
      <c r="A471" t="s">
        <v>234</v>
      </c>
      <c r="B471">
        <v>44942286</v>
      </c>
      <c r="C471">
        <v>44942342</v>
      </c>
      <c r="D471">
        <v>57</v>
      </c>
      <c r="E471">
        <v>8</v>
      </c>
      <c r="F471">
        <v>0.94031166267431598</v>
      </c>
      <c r="G471">
        <v>0.31094320357430899</v>
      </c>
      <c r="H471">
        <v>0.62936845910000705</v>
      </c>
      <c r="I471">
        <v>30.607412188627102</v>
      </c>
      <c r="J471" t="s">
        <v>239</v>
      </c>
      <c r="K471">
        <v>-1</v>
      </c>
      <c r="L471">
        <v>-1</v>
      </c>
    </row>
    <row r="472" spans="1:12" x14ac:dyDescent="0.2">
      <c r="A472" t="s">
        <v>233</v>
      </c>
      <c r="B472">
        <v>19797587</v>
      </c>
      <c r="C472">
        <v>19797855</v>
      </c>
      <c r="D472">
        <v>269</v>
      </c>
      <c r="E472">
        <v>8</v>
      </c>
      <c r="F472">
        <v>0.33809731370857798</v>
      </c>
      <c r="G472">
        <v>0.80429822229248105</v>
      </c>
      <c r="H472">
        <v>-0.46620090858390301</v>
      </c>
      <c r="I472">
        <v>-30.5565313328533</v>
      </c>
      <c r="J472" t="s">
        <v>239</v>
      </c>
      <c r="K472">
        <v>-1</v>
      </c>
      <c r="L472">
        <v>-1</v>
      </c>
    </row>
    <row r="473" spans="1:12" x14ac:dyDescent="0.2">
      <c r="A473" t="s">
        <v>231</v>
      </c>
      <c r="B473">
        <v>31205083</v>
      </c>
      <c r="C473">
        <v>31205299</v>
      </c>
      <c r="D473">
        <v>217</v>
      </c>
      <c r="E473">
        <v>6</v>
      </c>
      <c r="F473">
        <v>0.889600404908925</v>
      </c>
      <c r="G473">
        <v>0.30418268178836899</v>
      </c>
      <c r="H473">
        <v>0.58541772312055695</v>
      </c>
      <c r="I473">
        <v>30.504461660729898</v>
      </c>
      <c r="J473" t="s">
        <v>239</v>
      </c>
      <c r="K473">
        <v>-1</v>
      </c>
      <c r="L473">
        <v>-1</v>
      </c>
    </row>
    <row r="474" spans="1:12" x14ac:dyDescent="0.2">
      <c r="A474" t="s">
        <v>227</v>
      </c>
      <c r="B474">
        <v>134351457</v>
      </c>
      <c r="C474">
        <v>134351652</v>
      </c>
      <c r="D474">
        <v>196</v>
      </c>
      <c r="E474">
        <v>9</v>
      </c>
      <c r="F474">
        <v>0.90741801819155898</v>
      </c>
      <c r="G474">
        <v>0.43902566371121299</v>
      </c>
      <c r="H474">
        <v>0.468392354480346</v>
      </c>
      <c r="I474">
        <v>30.439524679915198</v>
      </c>
      <c r="J474" t="s">
        <v>239</v>
      </c>
      <c r="K474">
        <v>-1</v>
      </c>
      <c r="L474">
        <v>-1</v>
      </c>
    </row>
    <row r="475" spans="1:12" x14ac:dyDescent="0.2">
      <c r="A475" t="s">
        <v>230</v>
      </c>
      <c r="B475">
        <v>184319423</v>
      </c>
      <c r="C475">
        <v>184319501</v>
      </c>
      <c r="D475">
        <v>79</v>
      </c>
      <c r="E475">
        <v>6</v>
      </c>
      <c r="F475">
        <v>0.74753844986933404</v>
      </c>
      <c r="G475">
        <v>0.109337673177492</v>
      </c>
      <c r="H475">
        <v>0.63820077669184205</v>
      </c>
      <c r="I475">
        <v>30.391969056717802</v>
      </c>
      <c r="J475" t="s">
        <v>239</v>
      </c>
      <c r="K475">
        <v>-1</v>
      </c>
      <c r="L475">
        <v>-1</v>
      </c>
    </row>
    <row r="476" spans="1:12" x14ac:dyDescent="0.2">
      <c r="A476" t="s">
        <v>233</v>
      </c>
      <c r="B476">
        <v>18790217</v>
      </c>
      <c r="C476">
        <v>18790307</v>
      </c>
      <c r="D476">
        <v>91</v>
      </c>
      <c r="E476">
        <v>8</v>
      </c>
      <c r="F476">
        <v>0.88330193688815595</v>
      </c>
      <c r="G476">
        <v>0.26476114343280299</v>
      </c>
      <c r="H476">
        <v>0.61854079345535296</v>
      </c>
      <c r="I476">
        <v>30.381278063636699</v>
      </c>
      <c r="J476" t="s">
        <v>239</v>
      </c>
      <c r="K476">
        <v>-1</v>
      </c>
      <c r="L476">
        <v>-1</v>
      </c>
    </row>
    <row r="477" spans="1:12" x14ac:dyDescent="0.2">
      <c r="A477" t="s">
        <v>229</v>
      </c>
      <c r="B477">
        <v>37286781</v>
      </c>
      <c r="C477">
        <v>37286867</v>
      </c>
      <c r="D477">
        <v>87</v>
      </c>
      <c r="E477">
        <v>8</v>
      </c>
      <c r="F477">
        <v>0.87691547578674001</v>
      </c>
      <c r="G477">
        <v>0.26196882301729302</v>
      </c>
      <c r="H477">
        <v>0.61494665276944704</v>
      </c>
      <c r="I477">
        <v>30.3418004371682</v>
      </c>
      <c r="J477" t="s">
        <v>239</v>
      </c>
      <c r="K477">
        <v>-1</v>
      </c>
      <c r="L477">
        <v>-1</v>
      </c>
    </row>
    <row r="478" spans="1:12" x14ac:dyDescent="0.2">
      <c r="A478" t="s">
        <v>231</v>
      </c>
      <c r="B478">
        <v>9791103</v>
      </c>
      <c r="C478">
        <v>9791315</v>
      </c>
      <c r="D478">
        <v>213</v>
      </c>
      <c r="E478">
        <v>6</v>
      </c>
      <c r="F478">
        <v>0.813461660425009</v>
      </c>
      <c r="G478">
        <v>0.20827510612817199</v>
      </c>
      <c r="H478">
        <v>0.60518655429683799</v>
      </c>
      <c r="I478">
        <v>30.3184153175707</v>
      </c>
      <c r="J478" t="s">
        <v>239</v>
      </c>
      <c r="K478">
        <v>-1</v>
      </c>
      <c r="L478">
        <v>-1</v>
      </c>
    </row>
    <row r="479" spans="1:12" x14ac:dyDescent="0.2">
      <c r="A479" t="s">
        <v>226</v>
      </c>
      <c r="B479">
        <v>57046498</v>
      </c>
      <c r="C479">
        <v>57046773</v>
      </c>
      <c r="D479">
        <v>276</v>
      </c>
      <c r="E479">
        <v>8</v>
      </c>
      <c r="F479">
        <v>0.85071628784743902</v>
      </c>
      <c r="G479">
        <v>0.38290447668116201</v>
      </c>
      <c r="H479">
        <v>0.46781181116627801</v>
      </c>
      <c r="I479">
        <v>30.129373491403602</v>
      </c>
      <c r="J479" t="s">
        <v>239</v>
      </c>
      <c r="K479">
        <v>-1</v>
      </c>
      <c r="L479">
        <v>-1</v>
      </c>
    </row>
    <row r="480" spans="1:12" x14ac:dyDescent="0.2">
      <c r="A480" t="s">
        <v>229</v>
      </c>
      <c r="B480">
        <v>38104668</v>
      </c>
      <c r="C480">
        <v>38105838</v>
      </c>
      <c r="D480">
        <v>1171</v>
      </c>
      <c r="E480">
        <v>9</v>
      </c>
      <c r="F480">
        <v>0.84211106710891603</v>
      </c>
      <c r="G480">
        <v>0.231870498597642</v>
      </c>
      <c r="H480">
        <v>0.61024056851127495</v>
      </c>
      <c r="I480">
        <v>30.1108383029338</v>
      </c>
      <c r="J480" t="s">
        <v>239</v>
      </c>
      <c r="K480">
        <v>-1</v>
      </c>
      <c r="L480">
        <v>-1</v>
      </c>
    </row>
    <row r="481" spans="1:12" x14ac:dyDescent="0.2">
      <c r="A481" t="s">
        <v>223</v>
      </c>
      <c r="B481">
        <v>28271035</v>
      </c>
      <c r="C481">
        <v>28271300</v>
      </c>
      <c r="D481">
        <v>266</v>
      </c>
      <c r="E481">
        <v>9</v>
      </c>
      <c r="F481">
        <v>0.84038176332083603</v>
      </c>
      <c r="G481">
        <v>0.27996409754643098</v>
      </c>
      <c r="H481">
        <v>0.56041766577440499</v>
      </c>
      <c r="I481">
        <v>30.0959524232041</v>
      </c>
      <c r="J481" t="s">
        <v>239</v>
      </c>
      <c r="K481">
        <v>-1</v>
      </c>
      <c r="L481">
        <v>-1</v>
      </c>
    </row>
    <row r="482" spans="1:12" x14ac:dyDescent="0.2">
      <c r="A482" t="s">
        <v>234</v>
      </c>
      <c r="B482">
        <v>44117724</v>
      </c>
      <c r="C482">
        <v>44117825</v>
      </c>
      <c r="D482">
        <v>102</v>
      </c>
      <c r="E482">
        <v>8</v>
      </c>
      <c r="F482">
        <v>0.93431239194737603</v>
      </c>
      <c r="G482">
        <v>0.31094320357430899</v>
      </c>
      <c r="H482">
        <v>0.62336918837306698</v>
      </c>
      <c r="I482">
        <v>30.072889610817001</v>
      </c>
      <c r="J482" t="s">
        <v>239</v>
      </c>
      <c r="K482">
        <v>-1</v>
      </c>
      <c r="L482">
        <v>-1</v>
      </c>
    </row>
    <row r="483" spans="1:12" x14ac:dyDescent="0.2">
      <c r="A483" t="s">
        <v>229</v>
      </c>
      <c r="B483">
        <v>37826906</v>
      </c>
      <c r="C483">
        <v>37826972</v>
      </c>
      <c r="D483">
        <v>67</v>
      </c>
      <c r="E483">
        <v>9</v>
      </c>
      <c r="F483">
        <v>0.85036080382054302</v>
      </c>
      <c r="G483">
        <v>0.29385743606118803</v>
      </c>
      <c r="H483">
        <v>0.55650336775935505</v>
      </c>
      <c r="I483">
        <v>29.951279552621699</v>
      </c>
      <c r="J483" t="s">
        <v>239</v>
      </c>
      <c r="K483">
        <v>-1</v>
      </c>
      <c r="L483">
        <v>-1</v>
      </c>
    </row>
    <row r="484" spans="1:12" x14ac:dyDescent="0.2">
      <c r="A484" t="s">
        <v>213</v>
      </c>
      <c r="B484">
        <v>115767609</v>
      </c>
      <c r="C484">
        <v>115767730</v>
      </c>
      <c r="D484">
        <v>122</v>
      </c>
      <c r="E484">
        <v>6</v>
      </c>
      <c r="F484">
        <v>0.87107470728276704</v>
      </c>
      <c r="G484">
        <v>0.24034672267232099</v>
      </c>
      <c r="H484">
        <v>0.63072798461044599</v>
      </c>
      <c r="I484">
        <v>29.934366814773998</v>
      </c>
      <c r="J484" t="s">
        <v>239</v>
      </c>
      <c r="K484">
        <v>-1</v>
      </c>
      <c r="L484">
        <v>-1</v>
      </c>
    </row>
    <row r="485" spans="1:12" x14ac:dyDescent="0.2">
      <c r="A485" t="s">
        <v>226</v>
      </c>
      <c r="B485">
        <v>75993610</v>
      </c>
      <c r="C485">
        <v>75993661</v>
      </c>
      <c r="D485">
        <v>52</v>
      </c>
      <c r="E485">
        <v>4</v>
      </c>
      <c r="F485">
        <v>0.110385216868953</v>
      </c>
      <c r="G485">
        <v>0.92422910754257803</v>
      </c>
      <c r="H485">
        <v>-0.81384389067362495</v>
      </c>
      <c r="I485">
        <v>-29.930199901704899</v>
      </c>
      <c r="J485" t="s">
        <v>239</v>
      </c>
      <c r="K485">
        <v>-1</v>
      </c>
      <c r="L485">
        <v>-1</v>
      </c>
    </row>
    <row r="486" spans="1:12" x14ac:dyDescent="0.2">
      <c r="A486" t="s">
        <v>234</v>
      </c>
      <c r="B486">
        <v>44679037</v>
      </c>
      <c r="C486">
        <v>44679112</v>
      </c>
      <c r="D486">
        <v>76</v>
      </c>
      <c r="E486">
        <v>8</v>
      </c>
      <c r="F486">
        <v>0.45910576862127001</v>
      </c>
      <c r="G486">
        <v>0.91809821973000905</v>
      </c>
      <c r="H486">
        <v>-0.45899245110873899</v>
      </c>
      <c r="I486">
        <v>-29.851282273378999</v>
      </c>
      <c r="J486" t="s">
        <v>239</v>
      </c>
      <c r="K486">
        <v>-1</v>
      </c>
      <c r="L486">
        <v>-1</v>
      </c>
    </row>
    <row r="487" spans="1:12" x14ac:dyDescent="0.2">
      <c r="A487" t="s">
        <v>227</v>
      </c>
      <c r="B487">
        <v>30638240</v>
      </c>
      <c r="C487">
        <v>30638417</v>
      </c>
      <c r="D487">
        <v>178</v>
      </c>
      <c r="E487">
        <v>8</v>
      </c>
      <c r="F487">
        <v>0.84953862900624</v>
      </c>
      <c r="G487">
        <v>0.29954179752534998</v>
      </c>
      <c r="H487">
        <v>0.54999683148089096</v>
      </c>
      <c r="I487">
        <v>29.809506954585899</v>
      </c>
      <c r="J487" t="s">
        <v>239</v>
      </c>
      <c r="K487">
        <v>-1</v>
      </c>
      <c r="L487">
        <v>-1</v>
      </c>
    </row>
    <row r="488" spans="1:12" x14ac:dyDescent="0.2">
      <c r="A488" t="s">
        <v>232</v>
      </c>
      <c r="B488">
        <v>91623260</v>
      </c>
      <c r="C488">
        <v>91623456</v>
      </c>
      <c r="D488">
        <v>197</v>
      </c>
      <c r="E488">
        <v>6</v>
      </c>
      <c r="F488">
        <v>0.73297877203103101</v>
      </c>
      <c r="G488">
        <v>0.126975069045551</v>
      </c>
      <c r="H488">
        <v>0.60600370298548001</v>
      </c>
      <c r="I488">
        <v>29.710585307579802</v>
      </c>
      <c r="J488" t="s">
        <v>232</v>
      </c>
      <c r="K488">
        <v>91623299</v>
      </c>
      <c r="L488">
        <v>91623467</v>
      </c>
    </row>
    <row r="489" spans="1:12" x14ac:dyDescent="0.2">
      <c r="A489" t="s">
        <v>230</v>
      </c>
      <c r="B489">
        <v>118910278</v>
      </c>
      <c r="C489">
        <v>118910412</v>
      </c>
      <c r="D489">
        <v>135</v>
      </c>
      <c r="E489">
        <v>7</v>
      </c>
      <c r="F489">
        <v>0.71347316042595998</v>
      </c>
      <c r="G489">
        <v>0.16431744653991501</v>
      </c>
      <c r="H489">
        <v>0.549155713886045</v>
      </c>
      <c r="I489">
        <v>29.702323933246198</v>
      </c>
      <c r="J489" t="s">
        <v>239</v>
      </c>
      <c r="K489">
        <v>-1</v>
      </c>
      <c r="L489">
        <v>-1</v>
      </c>
    </row>
    <row r="490" spans="1:12" x14ac:dyDescent="0.2">
      <c r="A490" t="s">
        <v>247</v>
      </c>
      <c r="B490">
        <v>94420</v>
      </c>
      <c r="C490">
        <v>94493</v>
      </c>
      <c r="D490">
        <v>74</v>
      </c>
      <c r="E490">
        <v>8</v>
      </c>
      <c r="F490">
        <v>0.80317007730522605</v>
      </c>
      <c r="G490">
        <v>0.188738712750362</v>
      </c>
      <c r="H490">
        <v>0.61443136455486402</v>
      </c>
      <c r="I490">
        <v>29.630598855316499</v>
      </c>
      <c r="J490" t="s">
        <v>239</v>
      </c>
      <c r="K490">
        <v>-1</v>
      </c>
      <c r="L490">
        <v>-1</v>
      </c>
    </row>
    <row r="491" spans="1:12" x14ac:dyDescent="0.2">
      <c r="A491" t="s">
        <v>227</v>
      </c>
      <c r="B491">
        <v>87097224</v>
      </c>
      <c r="C491">
        <v>87097461</v>
      </c>
      <c r="D491">
        <v>238</v>
      </c>
      <c r="E491">
        <v>8</v>
      </c>
      <c r="F491">
        <v>0.88295054076456103</v>
      </c>
      <c r="G491">
        <v>0.36039375532018297</v>
      </c>
      <c r="H491">
        <v>0.522556785444378</v>
      </c>
      <c r="I491">
        <v>29.6165422679606</v>
      </c>
      <c r="J491" t="s">
        <v>239</v>
      </c>
      <c r="K491">
        <v>-1</v>
      </c>
      <c r="L491">
        <v>-1</v>
      </c>
    </row>
    <row r="492" spans="1:12" x14ac:dyDescent="0.2">
      <c r="A492" t="s">
        <v>218</v>
      </c>
      <c r="B492">
        <v>165358042</v>
      </c>
      <c r="C492">
        <v>165358252</v>
      </c>
      <c r="D492">
        <v>211</v>
      </c>
      <c r="E492">
        <v>8</v>
      </c>
      <c r="F492">
        <v>0.75171120094571098</v>
      </c>
      <c r="G492">
        <v>0.309415358593228</v>
      </c>
      <c r="H492">
        <v>0.44229584235248398</v>
      </c>
      <c r="I492">
        <v>29.6123601638864</v>
      </c>
      <c r="J492" t="s">
        <v>239</v>
      </c>
      <c r="K492">
        <v>-1</v>
      </c>
      <c r="L492">
        <v>-1</v>
      </c>
    </row>
    <row r="493" spans="1:12" x14ac:dyDescent="0.2">
      <c r="A493" t="s">
        <v>231</v>
      </c>
      <c r="B493">
        <v>58329143</v>
      </c>
      <c r="C493">
        <v>58329214</v>
      </c>
      <c r="D493">
        <v>72</v>
      </c>
      <c r="E493">
        <v>10</v>
      </c>
      <c r="F493">
        <v>7.7979754619649899E-2</v>
      </c>
      <c r="G493">
        <v>0.57014002818168696</v>
      </c>
      <c r="H493">
        <v>-0.49216027356203701</v>
      </c>
      <c r="I493">
        <v>-29.603807340285002</v>
      </c>
      <c r="J493" t="s">
        <v>239</v>
      </c>
      <c r="K493">
        <v>-1</v>
      </c>
      <c r="L493">
        <v>-1</v>
      </c>
    </row>
    <row r="494" spans="1:12" x14ac:dyDescent="0.2">
      <c r="A494" t="s">
        <v>220</v>
      </c>
      <c r="B494">
        <v>65148135</v>
      </c>
      <c r="C494">
        <v>65148304</v>
      </c>
      <c r="D494">
        <v>170</v>
      </c>
      <c r="E494">
        <v>8</v>
      </c>
      <c r="F494">
        <v>0.70479751711894001</v>
      </c>
      <c r="G494">
        <v>0.198021918577898</v>
      </c>
      <c r="H494">
        <v>0.50677559854104204</v>
      </c>
      <c r="I494">
        <v>29.602990213264601</v>
      </c>
      <c r="J494" t="s">
        <v>239</v>
      </c>
      <c r="K494">
        <v>-1</v>
      </c>
      <c r="L494">
        <v>-1</v>
      </c>
    </row>
    <row r="495" spans="1:12" x14ac:dyDescent="0.2">
      <c r="A495" t="s">
        <v>217</v>
      </c>
      <c r="B495">
        <v>106132381</v>
      </c>
      <c r="C495">
        <v>106132853</v>
      </c>
      <c r="D495">
        <v>473</v>
      </c>
      <c r="E495">
        <v>9</v>
      </c>
      <c r="F495">
        <v>0.33352628624398301</v>
      </c>
      <c r="G495">
        <v>0.892841462350765</v>
      </c>
      <c r="H495">
        <v>-0.55931517610678305</v>
      </c>
      <c r="I495">
        <v>-29.5873008089468</v>
      </c>
      <c r="J495" t="s">
        <v>239</v>
      </c>
      <c r="K495">
        <v>-1</v>
      </c>
      <c r="L495">
        <v>-1</v>
      </c>
    </row>
    <row r="496" spans="1:12" x14ac:dyDescent="0.2">
      <c r="A496" t="s">
        <v>216</v>
      </c>
      <c r="B496">
        <v>172025227</v>
      </c>
      <c r="C496">
        <v>172025444</v>
      </c>
      <c r="D496">
        <v>218</v>
      </c>
      <c r="E496">
        <v>8</v>
      </c>
      <c r="F496">
        <v>0.83147936008621803</v>
      </c>
      <c r="G496">
        <v>0.35673038512051802</v>
      </c>
      <c r="H496">
        <v>0.47474897496570001</v>
      </c>
      <c r="I496">
        <v>29.582801043358501</v>
      </c>
      <c r="J496" t="s">
        <v>239</v>
      </c>
      <c r="K496">
        <v>-1</v>
      </c>
      <c r="L496">
        <v>-1</v>
      </c>
    </row>
    <row r="497" spans="1:12" x14ac:dyDescent="0.2">
      <c r="A497" t="s">
        <v>213</v>
      </c>
      <c r="B497">
        <v>151085620</v>
      </c>
      <c r="C497">
        <v>151085709</v>
      </c>
      <c r="D497">
        <v>90</v>
      </c>
      <c r="E497">
        <v>8</v>
      </c>
      <c r="F497">
        <v>0.83976164435474898</v>
      </c>
      <c r="G497">
        <v>0.38686713697404101</v>
      </c>
      <c r="H497">
        <v>0.45289450738070802</v>
      </c>
      <c r="I497">
        <v>29.560696921370901</v>
      </c>
      <c r="J497" t="s">
        <v>239</v>
      </c>
      <c r="K497">
        <v>-1</v>
      </c>
      <c r="L497">
        <v>-1</v>
      </c>
    </row>
    <row r="498" spans="1:12" x14ac:dyDescent="0.2">
      <c r="A498" t="s">
        <v>212</v>
      </c>
      <c r="B498">
        <v>26678295</v>
      </c>
      <c r="C498">
        <v>26678392</v>
      </c>
      <c r="D498">
        <v>98</v>
      </c>
      <c r="E498">
        <v>9</v>
      </c>
      <c r="F498">
        <v>0.80390550740648103</v>
      </c>
      <c r="G498">
        <v>0.36459597371520103</v>
      </c>
      <c r="H498">
        <v>0.43930953369128001</v>
      </c>
      <c r="I498">
        <v>29.507940397711899</v>
      </c>
      <c r="J498" t="s">
        <v>239</v>
      </c>
      <c r="K498">
        <v>-1</v>
      </c>
      <c r="L498">
        <v>-1</v>
      </c>
    </row>
    <row r="499" spans="1:12" x14ac:dyDescent="0.2">
      <c r="A499" t="s">
        <v>217</v>
      </c>
      <c r="B499">
        <v>37390423</v>
      </c>
      <c r="C499">
        <v>37390478</v>
      </c>
      <c r="D499">
        <v>56</v>
      </c>
      <c r="E499">
        <v>7</v>
      </c>
      <c r="F499">
        <v>0.74445977511647698</v>
      </c>
      <c r="G499">
        <v>0.19709501930217299</v>
      </c>
      <c r="H499">
        <v>0.54736475581430399</v>
      </c>
      <c r="I499">
        <v>29.312713011695401</v>
      </c>
      <c r="J499" t="s">
        <v>239</v>
      </c>
      <c r="K499">
        <v>-1</v>
      </c>
      <c r="L499">
        <v>-1</v>
      </c>
    </row>
    <row r="500" spans="1:12" x14ac:dyDescent="0.2">
      <c r="A500" t="s">
        <v>222</v>
      </c>
      <c r="B500">
        <v>126592006</v>
      </c>
      <c r="C500">
        <v>126592201</v>
      </c>
      <c r="D500">
        <v>196</v>
      </c>
      <c r="E500">
        <v>9</v>
      </c>
      <c r="F500">
        <v>0.78097965334519504</v>
      </c>
      <c r="G500">
        <v>0.35844260129507799</v>
      </c>
      <c r="H500">
        <v>0.42253705205011799</v>
      </c>
      <c r="I500">
        <v>29.2788642184846</v>
      </c>
      <c r="J500" t="s">
        <v>239</v>
      </c>
      <c r="K500">
        <v>-1</v>
      </c>
      <c r="L500">
        <v>-1</v>
      </c>
    </row>
    <row r="501" spans="1:12" x14ac:dyDescent="0.2">
      <c r="A501" t="s">
        <v>216</v>
      </c>
      <c r="B501">
        <v>118034001</v>
      </c>
      <c r="C501">
        <v>118034311</v>
      </c>
      <c r="D501">
        <v>311</v>
      </c>
      <c r="E501">
        <v>7</v>
      </c>
      <c r="F501">
        <v>0.676305152924908</v>
      </c>
      <c r="G501">
        <v>0.145119622356017</v>
      </c>
      <c r="H501">
        <v>0.53118553056889195</v>
      </c>
      <c r="I501">
        <v>29.254097680479099</v>
      </c>
      <c r="J501" t="s">
        <v>239</v>
      </c>
      <c r="K501">
        <v>-1</v>
      </c>
      <c r="L501">
        <v>-1</v>
      </c>
    </row>
    <row r="502" spans="1:12" x14ac:dyDescent="0.2">
      <c r="A502" t="s">
        <v>225</v>
      </c>
      <c r="B502">
        <v>1183941</v>
      </c>
      <c r="C502">
        <v>1184018</v>
      </c>
      <c r="D502">
        <v>78</v>
      </c>
      <c r="E502">
        <v>9</v>
      </c>
      <c r="F502">
        <v>0.78147553781453405</v>
      </c>
      <c r="G502">
        <v>0.36883628422391002</v>
      </c>
      <c r="H502">
        <v>0.41263925359062498</v>
      </c>
      <c r="I502">
        <v>29.158724321668402</v>
      </c>
      <c r="J502" t="s">
        <v>239</v>
      </c>
      <c r="K502">
        <v>-1</v>
      </c>
      <c r="L502">
        <v>-1</v>
      </c>
    </row>
    <row r="503" spans="1:12" x14ac:dyDescent="0.2">
      <c r="A503" t="s">
        <v>217</v>
      </c>
      <c r="B503">
        <v>161397857</v>
      </c>
      <c r="C503">
        <v>161398004</v>
      </c>
      <c r="D503">
        <v>148</v>
      </c>
      <c r="E503">
        <v>8</v>
      </c>
      <c r="F503">
        <v>0.554322435348648</v>
      </c>
      <c r="G503">
        <v>0.103198990964685</v>
      </c>
      <c r="H503">
        <v>0.45112344438396201</v>
      </c>
      <c r="I503">
        <v>28.964053573044598</v>
      </c>
      <c r="J503" t="s">
        <v>239</v>
      </c>
      <c r="K503">
        <v>-1</v>
      </c>
      <c r="L503">
        <v>-1</v>
      </c>
    </row>
    <row r="504" spans="1:12" x14ac:dyDescent="0.2">
      <c r="A504" t="s">
        <v>228</v>
      </c>
      <c r="B504">
        <v>34845675</v>
      </c>
      <c r="C504">
        <v>34845958</v>
      </c>
      <c r="D504">
        <v>284</v>
      </c>
      <c r="E504">
        <v>8</v>
      </c>
      <c r="F504">
        <v>0.56575261107539399</v>
      </c>
      <c r="G504">
        <v>0.10123688976397199</v>
      </c>
      <c r="H504">
        <v>0.46451572131142199</v>
      </c>
      <c r="I504">
        <v>28.939784489403401</v>
      </c>
      <c r="J504" t="s">
        <v>239</v>
      </c>
      <c r="K504">
        <v>-1</v>
      </c>
      <c r="L504">
        <v>-1</v>
      </c>
    </row>
    <row r="505" spans="1:12" x14ac:dyDescent="0.2">
      <c r="A505" t="s">
        <v>216</v>
      </c>
      <c r="B505">
        <v>215261396</v>
      </c>
      <c r="C505">
        <v>215261525</v>
      </c>
      <c r="D505">
        <v>130</v>
      </c>
      <c r="E505">
        <v>9</v>
      </c>
      <c r="F505">
        <v>0.44937991839289099</v>
      </c>
      <c r="G505">
        <v>0.90089872408397997</v>
      </c>
      <c r="H505">
        <v>-0.45151880569108899</v>
      </c>
      <c r="I505">
        <v>-28.8711439999934</v>
      </c>
      <c r="J505" t="s">
        <v>239</v>
      </c>
      <c r="K505">
        <v>-1</v>
      </c>
      <c r="L505">
        <v>-1</v>
      </c>
    </row>
    <row r="506" spans="1:12" x14ac:dyDescent="0.2">
      <c r="A506" t="s">
        <v>216</v>
      </c>
      <c r="B506">
        <v>210122169</v>
      </c>
      <c r="C506">
        <v>210122258</v>
      </c>
      <c r="D506">
        <v>90</v>
      </c>
      <c r="E506">
        <v>9</v>
      </c>
      <c r="F506">
        <v>0.23202207025208699</v>
      </c>
      <c r="G506">
        <v>0.69064901739628703</v>
      </c>
      <c r="H506">
        <v>-0.45862694714419999</v>
      </c>
      <c r="I506">
        <v>-28.8481542548977</v>
      </c>
      <c r="J506" t="s">
        <v>239</v>
      </c>
      <c r="K506">
        <v>-1</v>
      </c>
      <c r="L506">
        <v>-1</v>
      </c>
    </row>
    <row r="507" spans="1:12" x14ac:dyDescent="0.2">
      <c r="A507" t="s">
        <v>226</v>
      </c>
      <c r="B507">
        <v>22795003</v>
      </c>
      <c r="C507">
        <v>22795063</v>
      </c>
      <c r="D507">
        <v>61</v>
      </c>
      <c r="E507">
        <v>4</v>
      </c>
      <c r="F507">
        <v>7.9114973330113594E-2</v>
      </c>
      <c r="G507">
        <v>0.88381852235518299</v>
      </c>
      <c r="H507">
        <v>-0.80470354902507002</v>
      </c>
      <c r="I507">
        <v>-28.760814700292599</v>
      </c>
      <c r="J507" t="s">
        <v>239</v>
      </c>
      <c r="K507">
        <v>-1</v>
      </c>
      <c r="L507">
        <v>-1</v>
      </c>
    </row>
    <row r="508" spans="1:12" x14ac:dyDescent="0.2">
      <c r="A508" t="s">
        <v>230</v>
      </c>
      <c r="B508">
        <v>51024917</v>
      </c>
      <c r="C508">
        <v>51024995</v>
      </c>
      <c r="D508">
        <v>79</v>
      </c>
      <c r="E508">
        <v>9</v>
      </c>
      <c r="F508">
        <v>0.67778799058281902</v>
      </c>
      <c r="G508">
        <v>0.17342409033805101</v>
      </c>
      <c r="H508">
        <v>0.50436390024476796</v>
      </c>
      <c r="I508">
        <v>28.754609876808001</v>
      </c>
      <c r="J508" t="s">
        <v>239</v>
      </c>
      <c r="K508">
        <v>-1</v>
      </c>
      <c r="L508">
        <v>-1</v>
      </c>
    </row>
    <row r="509" spans="1:12" x14ac:dyDescent="0.2">
      <c r="A509" t="s">
        <v>232</v>
      </c>
      <c r="B509">
        <v>56830563</v>
      </c>
      <c r="C509">
        <v>56830645</v>
      </c>
      <c r="D509">
        <v>83</v>
      </c>
      <c r="E509">
        <v>6</v>
      </c>
      <c r="F509">
        <v>0.171578386450637</v>
      </c>
      <c r="G509">
        <v>0.85885111835866901</v>
      </c>
      <c r="H509">
        <v>-0.68727273190803195</v>
      </c>
      <c r="I509">
        <v>-28.5576294067309</v>
      </c>
      <c r="J509" t="s">
        <v>239</v>
      </c>
      <c r="K509">
        <v>-1</v>
      </c>
      <c r="L509">
        <v>-1</v>
      </c>
    </row>
    <row r="510" spans="1:12" x14ac:dyDescent="0.2">
      <c r="A510" t="s">
        <v>216</v>
      </c>
      <c r="B510">
        <v>14617821</v>
      </c>
      <c r="C510">
        <v>14618006</v>
      </c>
      <c r="D510">
        <v>186</v>
      </c>
      <c r="E510">
        <v>8</v>
      </c>
      <c r="F510">
        <v>0.81509360188762603</v>
      </c>
      <c r="G510">
        <v>0.378934406440535</v>
      </c>
      <c r="H510">
        <v>0.43615919544709197</v>
      </c>
      <c r="I510">
        <v>28.538270661680802</v>
      </c>
      <c r="J510" t="s">
        <v>216</v>
      </c>
      <c r="K510">
        <v>14617756</v>
      </c>
      <c r="L510">
        <v>14618091</v>
      </c>
    </row>
    <row r="511" spans="1:12" x14ac:dyDescent="0.2">
      <c r="A511" t="s">
        <v>218</v>
      </c>
      <c r="B511">
        <v>75268234</v>
      </c>
      <c r="C511">
        <v>75268613</v>
      </c>
      <c r="D511">
        <v>380</v>
      </c>
      <c r="E511">
        <v>6</v>
      </c>
      <c r="F511">
        <v>0.82556416987433401</v>
      </c>
      <c r="G511">
        <v>0.28587789949965697</v>
      </c>
      <c r="H511">
        <v>0.53968627037467698</v>
      </c>
      <c r="I511">
        <v>28.5019732649099</v>
      </c>
      <c r="J511" t="s">
        <v>239</v>
      </c>
      <c r="K511">
        <v>-1</v>
      </c>
      <c r="L511">
        <v>-1</v>
      </c>
    </row>
    <row r="512" spans="1:12" x14ac:dyDescent="0.2">
      <c r="A512" t="s">
        <v>219</v>
      </c>
      <c r="B512">
        <v>85354624</v>
      </c>
      <c r="C512">
        <v>85354803</v>
      </c>
      <c r="D512">
        <v>180</v>
      </c>
      <c r="E512">
        <v>8</v>
      </c>
      <c r="F512">
        <v>0.798339259685654</v>
      </c>
      <c r="G512">
        <v>0.32907822622369698</v>
      </c>
      <c r="H512">
        <v>0.46926103346195702</v>
      </c>
      <c r="I512">
        <v>28.452244372258701</v>
      </c>
      <c r="J512" t="s">
        <v>239</v>
      </c>
      <c r="K512">
        <v>-1</v>
      </c>
      <c r="L512">
        <v>-1</v>
      </c>
    </row>
    <row r="513" spans="1:12" x14ac:dyDescent="0.2">
      <c r="A513" t="s">
        <v>218</v>
      </c>
      <c r="B513">
        <v>58942793</v>
      </c>
      <c r="C513">
        <v>58942889</v>
      </c>
      <c r="D513">
        <v>97</v>
      </c>
      <c r="E513">
        <v>8</v>
      </c>
      <c r="F513">
        <v>0.87691547578674001</v>
      </c>
      <c r="G513">
        <v>0.26476114328339001</v>
      </c>
      <c r="H513">
        <v>0.61215433250335005</v>
      </c>
      <c r="I513">
        <v>28.305704478452199</v>
      </c>
      <c r="J513" t="s">
        <v>239</v>
      </c>
      <c r="K513">
        <v>-1</v>
      </c>
      <c r="L513">
        <v>-1</v>
      </c>
    </row>
    <row r="514" spans="1:12" x14ac:dyDescent="0.2">
      <c r="A514" t="s">
        <v>230</v>
      </c>
      <c r="B514">
        <v>76850003</v>
      </c>
      <c r="C514">
        <v>76850116</v>
      </c>
      <c r="D514">
        <v>114</v>
      </c>
      <c r="E514">
        <v>8</v>
      </c>
      <c r="F514">
        <v>0.64072694030890898</v>
      </c>
      <c r="G514">
        <v>0.15721972166822901</v>
      </c>
      <c r="H514">
        <v>0.48350721864068003</v>
      </c>
      <c r="I514">
        <v>28.270399291096499</v>
      </c>
      <c r="J514" t="s">
        <v>230</v>
      </c>
      <c r="K514">
        <v>76850108</v>
      </c>
      <c r="L514">
        <v>76850343</v>
      </c>
    </row>
    <row r="515" spans="1:12" x14ac:dyDescent="0.2">
      <c r="A515" t="s">
        <v>229</v>
      </c>
      <c r="B515">
        <v>35964342</v>
      </c>
      <c r="C515">
        <v>35964694</v>
      </c>
      <c r="D515">
        <v>353</v>
      </c>
      <c r="E515">
        <v>8</v>
      </c>
      <c r="F515">
        <v>0.60465402993535999</v>
      </c>
      <c r="G515">
        <v>0.10100340227009</v>
      </c>
      <c r="H515">
        <v>0.50365062766527002</v>
      </c>
      <c r="I515">
        <v>28.2251043340774</v>
      </c>
      <c r="J515" t="s">
        <v>239</v>
      </c>
      <c r="K515">
        <v>-1</v>
      </c>
      <c r="L515">
        <v>-1</v>
      </c>
    </row>
    <row r="516" spans="1:12" x14ac:dyDescent="0.2">
      <c r="A516" t="s">
        <v>233</v>
      </c>
      <c r="B516">
        <v>17690245</v>
      </c>
      <c r="C516">
        <v>17691202</v>
      </c>
      <c r="D516">
        <v>958</v>
      </c>
      <c r="E516">
        <v>5</v>
      </c>
      <c r="F516">
        <v>0.90058088333676001</v>
      </c>
      <c r="G516">
        <v>0.132313440473939</v>
      </c>
      <c r="H516">
        <v>0.768267442862822</v>
      </c>
      <c r="I516">
        <v>28.181937528377102</v>
      </c>
      <c r="J516" t="s">
        <v>239</v>
      </c>
      <c r="K516">
        <v>-1</v>
      </c>
      <c r="L516">
        <v>-1</v>
      </c>
    </row>
    <row r="517" spans="1:12" x14ac:dyDescent="0.2">
      <c r="A517" t="s">
        <v>213</v>
      </c>
      <c r="B517">
        <v>126226205</v>
      </c>
      <c r="C517">
        <v>126226290</v>
      </c>
      <c r="D517">
        <v>86</v>
      </c>
      <c r="E517">
        <v>6</v>
      </c>
      <c r="F517">
        <v>0.85842309762854296</v>
      </c>
      <c r="G517">
        <v>0.25461037562800298</v>
      </c>
      <c r="H517">
        <v>0.60381272200054004</v>
      </c>
      <c r="I517">
        <v>28.177553417808301</v>
      </c>
      <c r="J517" t="s">
        <v>239</v>
      </c>
      <c r="K517">
        <v>-1</v>
      </c>
      <c r="L517">
        <v>-1</v>
      </c>
    </row>
    <row r="518" spans="1:12" x14ac:dyDescent="0.2">
      <c r="A518" t="s">
        <v>234</v>
      </c>
      <c r="B518">
        <v>62596391</v>
      </c>
      <c r="C518">
        <v>62596595</v>
      </c>
      <c r="D518">
        <v>205</v>
      </c>
      <c r="E518">
        <v>8</v>
      </c>
      <c r="F518">
        <v>0.85607192023561396</v>
      </c>
      <c r="G518">
        <v>0.29469249876365999</v>
      </c>
      <c r="H518">
        <v>0.56137942147195297</v>
      </c>
      <c r="I518">
        <v>28.1616008361753</v>
      </c>
      <c r="J518" t="s">
        <v>239</v>
      </c>
      <c r="K518">
        <v>-1</v>
      </c>
      <c r="L518">
        <v>-1</v>
      </c>
    </row>
    <row r="519" spans="1:12" x14ac:dyDescent="0.2">
      <c r="A519" t="s">
        <v>231</v>
      </c>
      <c r="B519">
        <v>28332693</v>
      </c>
      <c r="C519">
        <v>28332865</v>
      </c>
      <c r="D519">
        <v>173</v>
      </c>
      <c r="E519">
        <v>6</v>
      </c>
      <c r="F519">
        <v>0.79535935801006896</v>
      </c>
      <c r="G519">
        <v>0.204247298036147</v>
      </c>
      <c r="H519">
        <v>0.59111205997392102</v>
      </c>
      <c r="I519">
        <v>28.134993874806501</v>
      </c>
      <c r="J519" t="s">
        <v>239</v>
      </c>
      <c r="K519">
        <v>-1</v>
      </c>
      <c r="L519">
        <v>-1</v>
      </c>
    </row>
    <row r="520" spans="1:12" x14ac:dyDescent="0.2">
      <c r="A520" t="s">
        <v>233</v>
      </c>
      <c r="B520">
        <v>16309917</v>
      </c>
      <c r="C520">
        <v>16310000</v>
      </c>
      <c r="D520">
        <v>84</v>
      </c>
      <c r="E520">
        <v>8</v>
      </c>
      <c r="F520">
        <v>0.91298196745788995</v>
      </c>
      <c r="G520">
        <v>0.44454048467125401</v>
      </c>
      <c r="H520">
        <v>0.468441482786635</v>
      </c>
      <c r="I520">
        <v>28.131881531625702</v>
      </c>
      <c r="J520" t="s">
        <v>239</v>
      </c>
      <c r="K520">
        <v>-1</v>
      </c>
      <c r="L520">
        <v>-1</v>
      </c>
    </row>
    <row r="521" spans="1:12" x14ac:dyDescent="0.2">
      <c r="A521" t="s">
        <v>223</v>
      </c>
      <c r="B521">
        <v>27248309</v>
      </c>
      <c r="C521">
        <v>27248456</v>
      </c>
      <c r="D521">
        <v>148</v>
      </c>
      <c r="E521">
        <v>8</v>
      </c>
      <c r="F521">
        <v>0.87691547610739495</v>
      </c>
      <c r="G521">
        <v>0.26476114355093899</v>
      </c>
      <c r="H521">
        <v>0.61215433255645602</v>
      </c>
      <c r="I521">
        <v>28.1255100710619</v>
      </c>
      <c r="J521" t="s">
        <v>239</v>
      </c>
      <c r="K521">
        <v>-1</v>
      </c>
      <c r="L521">
        <v>-1</v>
      </c>
    </row>
    <row r="522" spans="1:12" x14ac:dyDescent="0.2">
      <c r="A522" t="s">
        <v>226</v>
      </c>
      <c r="B522">
        <v>36364548</v>
      </c>
      <c r="C522">
        <v>36364693</v>
      </c>
      <c r="D522">
        <v>146</v>
      </c>
      <c r="E522">
        <v>8</v>
      </c>
      <c r="F522">
        <v>0.71964562128072695</v>
      </c>
      <c r="G522">
        <v>0.241572686435579</v>
      </c>
      <c r="H522">
        <v>0.47807293484514801</v>
      </c>
      <c r="I522">
        <v>28.12235715381</v>
      </c>
      <c r="J522" t="s">
        <v>239</v>
      </c>
      <c r="K522">
        <v>-1</v>
      </c>
      <c r="L522">
        <v>-1</v>
      </c>
    </row>
    <row r="523" spans="1:12" x14ac:dyDescent="0.2">
      <c r="A523" t="s">
        <v>220</v>
      </c>
      <c r="B523">
        <v>59488234</v>
      </c>
      <c r="C523">
        <v>59488563</v>
      </c>
      <c r="D523">
        <v>330</v>
      </c>
      <c r="E523">
        <v>8</v>
      </c>
      <c r="F523">
        <v>0.79025541046987602</v>
      </c>
      <c r="G523">
        <v>0.25795400689963499</v>
      </c>
      <c r="H523">
        <v>0.53230140357024203</v>
      </c>
      <c r="I523">
        <v>28.096536753233401</v>
      </c>
      <c r="J523" t="s">
        <v>239</v>
      </c>
      <c r="K523">
        <v>-1</v>
      </c>
      <c r="L523">
        <v>-1</v>
      </c>
    </row>
    <row r="524" spans="1:12" x14ac:dyDescent="0.2">
      <c r="A524" t="s">
        <v>233</v>
      </c>
      <c r="B524">
        <v>44886888</v>
      </c>
      <c r="C524">
        <v>44887212</v>
      </c>
      <c r="D524">
        <v>325</v>
      </c>
      <c r="E524">
        <v>6</v>
      </c>
      <c r="F524">
        <v>0.76775456558030697</v>
      </c>
      <c r="G524">
        <v>0.20003726847855399</v>
      </c>
      <c r="H524">
        <v>0.56771729710175201</v>
      </c>
      <c r="I524">
        <v>28.088032714048701</v>
      </c>
      <c r="J524" t="s">
        <v>233</v>
      </c>
      <c r="K524">
        <v>44887207</v>
      </c>
      <c r="L524">
        <v>44887612</v>
      </c>
    </row>
    <row r="525" spans="1:12" x14ac:dyDescent="0.2">
      <c r="A525" t="s">
        <v>213</v>
      </c>
      <c r="B525">
        <v>159900367</v>
      </c>
      <c r="C525">
        <v>159900614</v>
      </c>
      <c r="D525">
        <v>248</v>
      </c>
      <c r="E525">
        <v>6</v>
      </c>
      <c r="F525">
        <v>0.79648104815557197</v>
      </c>
      <c r="G525">
        <v>0.24875697991300599</v>
      </c>
      <c r="H525">
        <v>0.54772406824256603</v>
      </c>
      <c r="I525">
        <v>28.056529516969501</v>
      </c>
      <c r="J525" t="s">
        <v>239</v>
      </c>
      <c r="K525">
        <v>-1</v>
      </c>
      <c r="L525">
        <v>-1</v>
      </c>
    </row>
    <row r="526" spans="1:12" x14ac:dyDescent="0.2">
      <c r="A526" t="s">
        <v>218</v>
      </c>
      <c r="B526">
        <v>59757355</v>
      </c>
      <c r="C526">
        <v>59757451</v>
      </c>
      <c r="D526">
        <v>97</v>
      </c>
      <c r="E526">
        <v>6</v>
      </c>
      <c r="F526">
        <v>0.96765835038076997</v>
      </c>
      <c r="G526">
        <v>0.26476114328339001</v>
      </c>
      <c r="H526">
        <v>0.70289720709738002</v>
      </c>
      <c r="I526">
        <v>28.013545311822899</v>
      </c>
      <c r="J526" t="s">
        <v>239</v>
      </c>
      <c r="K526">
        <v>-1</v>
      </c>
      <c r="L526">
        <v>-1</v>
      </c>
    </row>
    <row r="527" spans="1:12" x14ac:dyDescent="0.2">
      <c r="A527" t="s">
        <v>230</v>
      </c>
      <c r="B527">
        <v>170765177</v>
      </c>
      <c r="C527">
        <v>170765275</v>
      </c>
      <c r="D527">
        <v>99</v>
      </c>
      <c r="E527">
        <v>8</v>
      </c>
      <c r="F527">
        <v>6.5274645775215995E-2</v>
      </c>
      <c r="G527">
        <v>0.45009535454448002</v>
      </c>
      <c r="H527">
        <v>-0.384820708769264</v>
      </c>
      <c r="I527">
        <v>-27.9226946593331</v>
      </c>
      <c r="J527" t="s">
        <v>239</v>
      </c>
      <c r="K527">
        <v>-1</v>
      </c>
      <c r="L527">
        <v>-1</v>
      </c>
    </row>
    <row r="528" spans="1:12" x14ac:dyDescent="0.2">
      <c r="A528" t="s">
        <v>224</v>
      </c>
      <c r="B528">
        <v>11720433</v>
      </c>
      <c r="C528">
        <v>11720544</v>
      </c>
      <c r="D528">
        <v>112</v>
      </c>
      <c r="E528">
        <v>8</v>
      </c>
      <c r="F528">
        <v>0.13129864149360601</v>
      </c>
      <c r="G528">
        <v>0.71032862451087098</v>
      </c>
      <c r="H528">
        <v>-0.57902998301726505</v>
      </c>
      <c r="I528">
        <v>-27.870077894581399</v>
      </c>
      <c r="J528" t="s">
        <v>239</v>
      </c>
      <c r="K528">
        <v>-1</v>
      </c>
      <c r="L528">
        <v>-1</v>
      </c>
    </row>
    <row r="529" spans="1:12" x14ac:dyDescent="0.2">
      <c r="A529" t="s">
        <v>215</v>
      </c>
      <c r="B529">
        <v>60254927</v>
      </c>
      <c r="C529">
        <v>60255076</v>
      </c>
      <c r="D529">
        <v>150</v>
      </c>
      <c r="E529">
        <v>8</v>
      </c>
      <c r="F529">
        <v>0.83955599298929096</v>
      </c>
      <c r="G529">
        <v>0.368622172369312</v>
      </c>
      <c r="H529">
        <v>0.47093382061997902</v>
      </c>
      <c r="I529">
        <v>27.830566011141801</v>
      </c>
      <c r="J529" t="s">
        <v>239</v>
      </c>
      <c r="K529">
        <v>-1</v>
      </c>
      <c r="L529">
        <v>-1</v>
      </c>
    </row>
    <row r="530" spans="1:12" x14ac:dyDescent="0.2">
      <c r="A530" t="s">
        <v>220</v>
      </c>
      <c r="B530">
        <v>61010696</v>
      </c>
      <c r="C530">
        <v>61010882</v>
      </c>
      <c r="D530">
        <v>187</v>
      </c>
      <c r="E530">
        <v>8</v>
      </c>
      <c r="F530">
        <v>0.18548638466036799</v>
      </c>
      <c r="G530">
        <v>0.77666821260269403</v>
      </c>
      <c r="H530">
        <v>-0.59118182794232599</v>
      </c>
      <c r="I530">
        <v>-27.823224391371301</v>
      </c>
      <c r="J530" t="s">
        <v>239</v>
      </c>
      <c r="K530">
        <v>-1</v>
      </c>
      <c r="L530">
        <v>-1</v>
      </c>
    </row>
    <row r="531" spans="1:12" x14ac:dyDescent="0.2">
      <c r="A531" t="s">
        <v>226</v>
      </c>
      <c r="B531">
        <v>22678127</v>
      </c>
      <c r="C531">
        <v>22678306</v>
      </c>
      <c r="D531">
        <v>180</v>
      </c>
      <c r="E531">
        <v>8</v>
      </c>
      <c r="F531">
        <v>0.25938948687496299</v>
      </c>
      <c r="G531">
        <v>0.72552792506532204</v>
      </c>
      <c r="H531">
        <v>-0.46613843819035899</v>
      </c>
      <c r="I531">
        <v>-27.7991975110411</v>
      </c>
      <c r="J531" t="s">
        <v>239</v>
      </c>
      <c r="K531">
        <v>-1</v>
      </c>
      <c r="L531">
        <v>-1</v>
      </c>
    </row>
    <row r="532" spans="1:12" x14ac:dyDescent="0.2">
      <c r="A532" t="s">
        <v>213</v>
      </c>
      <c r="B532">
        <v>177301796</v>
      </c>
      <c r="C532">
        <v>177302012</v>
      </c>
      <c r="D532">
        <v>217</v>
      </c>
      <c r="E532">
        <v>8</v>
      </c>
      <c r="F532">
        <v>0.79052433162333502</v>
      </c>
      <c r="G532">
        <v>0.33198320663434799</v>
      </c>
      <c r="H532">
        <v>0.45854112498898703</v>
      </c>
      <c r="I532">
        <v>27.7950016659697</v>
      </c>
      <c r="J532" t="s">
        <v>239</v>
      </c>
      <c r="K532">
        <v>-1</v>
      </c>
      <c r="L532">
        <v>-1</v>
      </c>
    </row>
    <row r="533" spans="1:12" x14ac:dyDescent="0.2">
      <c r="A533" t="s">
        <v>213</v>
      </c>
      <c r="B533">
        <v>138839246</v>
      </c>
      <c r="C533">
        <v>138839357</v>
      </c>
      <c r="D533">
        <v>112</v>
      </c>
      <c r="E533">
        <v>9</v>
      </c>
      <c r="F533">
        <v>0.85424230318337901</v>
      </c>
      <c r="G533">
        <v>0.424707026349601</v>
      </c>
      <c r="H533">
        <v>0.42953527683377901</v>
      </c>
      <c r="I533">
        <v>27.753171116082299</v>
      </c>
      <c r="J533" t="s">
        <v>239</v>
      </c>
      <c r="K533">
        <v>-1</v>
      </c>
      <c r="L533">
        <v>-1</v>
      </c>
    </row>
    <row r="534" spans="1:12" x14ac:dyDescent="0.2">
      <c r="A534" t="s">
        <v>230</v>
      </c>
      <c r="B534">
        <v>37674378</v>
      </c>
      <c r="C534">
        <v>37674583</v>
      </c>
      <c r="D534">
        <v>206</v>
      </c>
      <c r="E534">
        <v>8</v>
      </c>
      <c r="F534">
        <v>0.74392776538731098</v>
      </c>
      <c r="G534">
        <v>0.26256378358586502</v>
      </c>
      <c r="H534">
        <v>0.48136398180144602</v>
      </c>
      <c r="I534">
        <v>27.747559229946098</v>
      </c>
      <c r="J534" t="s">
        <v>239</v>
      </c>
      <c r="K534">
        <v>-1</v>
      </c>
      <c r="L534">
        <v>-1</v>
      </c>
    </row>
    <row r="535" spans="1:12" x14ac:dyDescent="0.2">
      <c r="A535" t="s">
        <v>217</v>
      </c>
      <c r="B535">
        <v>133422773</v>
      </c>
      <c r="C535">
        <v>133422990</v>
      </c>
      <c r="D535">
        <v>218</v>
      </c>
      <c r="E535">
        <v>8</v>
      </c>
      <c r="F535">
        <v>0.76009070993960504</v>
      </c>
      <c r="G535">
        <v>0.29172950037968598</v>
      </c>
      <c r="H535">
        <v>0.46836120955992</v>
      </c>
      <c r="I535">
        <v>27.7210682397412</v>
      </c>
      <c r="J535" t="s">
        <v>239</v>
      </c>
      <c r="K535">
        <v>-1</v>
      </c>
      <c r="L535">
        <v>-1</v>
      </c>
    </row>
    <row r="536" spans="1:12" x14ac:dyDescent="0.2">
      <c r="A536" t="s">
        <v>234</v>
      </c>
      <c r="B536">
        <v>65241842</v>
      </c>
      <c r="C536">
        <v>65241951</v>
      </c>
      <c r="D536">
        <v>110</v>
      </c>
      <c r="E536">
        <v>9</v>
      </c>
      <c r="F536">
        <v>0.64997420831387798</v>
      </c>
      <c r="G536">
        <v>0.17661930468018699</v>
      </c>
      <c r="H536">
        <v>0.47335490363369098</v>
      </c>
      <c r="I536">
        <v>27.716161102280299</v>
      </c>
      <c r="J536" t="s">
        <v>239</v>
      </c>
      <c r="K536">
        <v>-1</v>
      </c>
      <c r="L536">
        <v>-1</v>
      </c>
    </row>
    <row r="537" spans="1:12" x14ac:dyDescent="0.2">
      <c r="A537" t="s">
        <v>220</v>
      </c>
      <c r="B537">
        <v>54788947</v>
      </c>
      <c r="C537">
        <v>54789008</v>
      </c>
      <c r="D537">
        <v>62</v>
      </c>
      <c r="E537">
        <v>9</v>
      </c>
      <c r="F537">
        <v>0.31440626977587699</v>
      </c>
      <c r="G537">
        <v>0.73590783843639296</v>
      </c>
      <c r="H537">
        <v>-0.42150156866051602</v>
      </c>
      <c r="I537">
        <v>-27.668302814812101</v>
      </c>
      <c r="J537" t="s">
        <v>239</v>
      </c>
      <c r="K537">
        <v>-1</v>
      </c>
      <c r="L537">
        <v>-1</v>
      </c>
    </row>
    <row r="538" spans="1:12" x14ac:dyDescent="0.2">
      <c r="A538" t="s">
        <v>214</v>
      </c>
      <c r="B538">
        <v>34252499</v>
      </c>
      <c r="C538">
        <v>34252639</v>
      </c>
      <c r="D538">
        <v>141</v>
      </c>
      <c r="E538">
        <v>8</v>
      </c>
      <c r="F538">
        <v>0.47029435188269197</v>
      </c>
      <c r="G538">
        <v>8.7180136067001299E-2</v>
      </c>
      <c r="H538">
        <v>0.38311421581569099</v>
      </c>
      <c r="I538">
        <v>27.659649956446302</v>
      </c>
      <c r="J538" t="s">
        <v>214</v>
      </c>
      <c r="K538">
        <v>34252500</v>
      </c>
      <c r="L538">
        <v>34252846</v>
      </c>
    </row>
    <row r="539" spans="1:12" x14ac:dyDescent="0.2">
      <c r="A539" t="s">
        <v>223</v>
      </c>
      <c r="B539">
        <v>7350290</v>
      </c>
      <c r="C539">
        <v>7350384</v>
      </c>
      <c r="D539">
        <v>95</v>
      </c>
      <c r="E539">
        <v>8</v>
      </c>
      <c r="F539">
        <v>0.31242748254872899</v>
      </c>
      <c r="G539">
        <v>0.82816020011682501</v>
      </c>
      <c r="H539">
        <v>-0.51573271756809602</v>
      </c>
      <c r="I539">
        <v>-27.6023925587631</v>
      </c>
      <c r="J539" t="s">
        <v>239</v>
      </c>
      <c r="K539">
        <v>-1</v>
      </c>
      <c r="L539">
        <v>-1</v>
      </c>
    </row>
    <row r="540" spans="1:12" x14ac:dyDescent="0.2">
      <c r="A540" t="s">
        <v>222</v>
      </c>
      <c r="B540">
        <v>53154982</v>
      </c>
      <c r="C540">
        <v>53155121</v>
      </c>
      <c r="D540">
        <v>140</v>
      </c>
      <c r="E540">
        <v>6</v>
      </c>
      <c r="F540">
        <v>0.87524389444645201</v>
      </c>
      <c r="G540">
        <v>0.194961488659399</v>
      </c>
      <c r="H540">
        <v>0.68028240578705301</v>
      </c>
      <c r="I540">
        <v>27.5947285713311</v>
      </c>
      <c r="J540" t="s">
        <v>239</v>
      </c>
      <c r="K540">
        <v>-1</v>
      </c>
      <c r="L540">
        <v>-1</v>
      </c>
    </row>
    <row r="541" spans="1:12" x14ac:dyDescent="0.2">
      <c r="A541" t="s">
        <v>218</v>
      </c>
      <c r="B541">
        <v>125946551</v>
      </c>
      <c r="C541">
        <v>125946759</v>
      </c>
      <c r="D541">
        <v>209</v>
      </c>
      <c r="E541">
        <v>8</v>
      </c>
      <c r="F541">
        <v>0.45284513427321699</v>
      </c>
      <c r="G541">
        <v>7.9661708465300601E-2</v>
      </c>
      <c r="H541">
        <v>0.37318342580791602</v>
      </c>
      <c r="I541">
        <v>27.540017992721001</v>
      </c>
      <c r="J541" t="s">
        <v>239</v>
      </c>
      <c r="K541">
        <v>-1</v>
      </c>
      <c r="L541">
        <v>-1</v>
      </c>
    </row>
    <row r="542" spans="1:12" x14ac:dyDescent="0.2">
      <c r="A542" t="s">
        <v>219</v>
      </c>
      <c r="B542">
        <v>63880914</v>
      </c>
      <c r="C542">
        <v>63881026</v>
      </c>
      <c r="D542">
        <v>113</v>
      </c>
      <c r="E542">
        <v>8</v>
      </c>
      <c r="F542">
        <v>0.85776613611008701</v>
      </c>
      <c r="G542">
        <v>0.43149033497508399</v>
      </c>
      <c r="H542">
        <v>0.42627580113500302</v>
      </c>
      <c r="I542">
        <v>27.537353182975298</v>
      </c>
      <c r="J542" t="s">
        <v>239</v>
      </c>
      <c r="K542">
        <v>-1</v>
      </c>
      <c r="L542">
        <v>-1</v>
      </c>
    </row>
    <row r="543" spans="1:12" x14ac:dyDescent="0.2">
      <c r="A543" t="s">
        <v>233</v>
      </c>
      <c r="B543">
        <v>15791933</v>
      </c>
      <c r="C543">
        <v>15791991</v>
      </c>
      <c r="D543">
        <v>59</v>
      </c>
      <c r="E543">
        <v>8</v>
      </c>
      <c r="F543">
        <v>0.83143649054910296</v>
      </c>
      <c r="G543">
        <v>0.26476114343280299</v>
      </c>
      <c r="H543">
        <v>0.56667534711629997</v>
      </c>
      <c r="I543">
        <v>27.526443987063999</v>
      </c>
      <c r="J543" t="s">
        <v>239</v>
      </c>
      <c r="K543">
        <v>-1</v>
      </c>
      <c r="L543">
        <v>-1</v>
      </c>
    </row>
    <row r="544" spans="1:12" x14ac:dyDescent="0.2">
      <c r="A544" t="s">
        <v>228</v>
      </c>
      <c r="B544">
        <v>29314900</v>
      </c>
      <c r="C544">
        <v>29315589</v>
      </c>
      <c r="D544">
        <v>690</v>
      </c>
      <c r="E544">
        <v>8</v>
      </c>
      <c r="F544">
        <v>0.74827879319285695</v>
      </c>
      <c r="G544">
        <v>0.26761561522600003</v>
      </c>
      <c r="H544">
        <v>0.48066317796685698</v>
      </c>
      <c r="I544">
        <v>27.515456039181799</v>
      </c>
      <c r="J544" t="s">
        <v>239</v>
      </c>
      <c r="K544">
        <v>-1</v>
      </c>
      <c r="L544">
        <v>-1</v>
      </c>
    </row>
    <row r="545" spans="1:12" x14ac:dyDescent="0.2">
      <c r="A545" t="s">
        <v>214</v>
      </c>
      <c r="B545">
        <v>58528629</v>
      </c>
      <c r="C545">
        <v>58528736</v>
      </c>
      <c r="D545">
        <v>108</v>
      </c>
      <c r="E545">
        <v>7</v>
      </c>
      <c r="F545">
        <v>0.80866997373058203</v>
      </c>
      <c r="G545">
        <v>0.29679356765138998</v>
      </c>
      <c r="H545">
        <v>0.51187640607919205</v>
      </c>
      <c r="I545">
        <v>27.4394437512736</v>
      </c>
      <c r="J545" t="s">
        <v>239</v>
      </c>
      <c r="K545">
        <v>-1</v>
      </c>
      <c r="L545">
        <v>-1</v>
      </c>
    </row>
    <row r="546" spans="1:12" x14ac:dyDescent="0.2">
      <c r="A546" t="s">
        <v>226</v>
      </c>
      <c r="B546">
        <v>36168585</v>
      </c>
      <c r="C546">
        <v>36168707</v>
      </c>
      <c r="D546">
        <v>123</v>
      </c>
      <c r="E546">
        <v>8</v>
      </c>
      <c r="F546">
        <v>0.87246100996184694</v>
      </c>
      <c r="G546">
        <v>0.36675918225179399</v>
      </c>
      <c r="H546">
        <v>0.50570182771005201</v>
      </c>
      <c r="I546">
        <v>27.424340557828401</v>
      </c>
      <c r="J546" t="s">
        <v>239</v>
      </c>
      <c r="K546">
        <v>-1</v>
      </c>
      <c r="L546">
        <v>-1</v>
      </c>
    </row>
    <row r="547" spans="1:12" x14ac:dyDescent="0.2">
      <c r="A547" t="s">
        <v>234</v>
      </c>
      <c r="B547">
        <v>28233156</v>
      </c>
      <c r="C547">
        <v>28234307</v>
      </c>
      <c r="D547">
        <v>1152</v>
      </c>
      <c r="E547">
        <v>6</v>
      </c>
      <c r="F547">
        <v>0.31446658585044901</v>
      </c>
      <c r="G547">
        <v>0.92509840271412902</v>
      </c>
      <c r="H547">
        <v>-0.61063181686368095</v>
      </c>
      <c r="I547">
        <v>-27.393062241634802</v>
      </c>
      <c r="J547" t="s">
        <v>239</v>
      </c>
      <c r="K547">
        <v>-1</v>
      </c>
      <c r="L547">
        <v>-1</v>
      </c>
    </row>
    <row r="548" spans="1:12" x14ac:dyDescent="0.2">
      <c r="A548" t="s">
        <v>221</v>
      </c>
      <c r="B548">
        <v>39880501</v>
      </c>
      <c r="C548">
        <v>39880682</v>
      </c>
      <c r="D548">
        <v>182</v>
      </c>
      <c r="E548">
        <v>8</v>
      </c>
      <c r="F548">
        <v>0.76942254601862803</v>
      </c>
      <c r="G548">
        <v>0.33237117374235298</v>
      </c>
      <c r="H548">
        <v>0.437051372276276</v>
      </c>
      <c r="I548">
        <v>27.374404128817499</v>
      </c>
      <c r="J548" t="s">
        <v>239</v>
      </c>
      <c r="K548">
        <v>-1</v>
      </c>
      <c r="L548">
        <v>-1</v>
      </c>
    </row>
    <row r="549" spans="1:12" x14ac:dyDescent="0.2">
      <c r="A549" t="s">
        <v>217</v>
      </c>
      <c r="B549">
        <v>136855660</v>
      </c>
      <c r="C549">
        <v>136855752</v>
      </c>
      <c r="D549">
        <v>93</v>
      </c>
      <c r="E549">
        <v>8</v>
      </c>
      <c r="F549">
        <v>0.14112195652095</v>
      </c>
      <c r="G549">
        <v>0.58737949981765702</v>
      </c>
      <c r="H549">
        <v>-0.44625754329670703</v>
      </c>
      <c r="I549">
        <v>-27.337464226915099</v>
      </c>
      <c r="J549" t="s">
        <v>239</v>
      </c>
      <c r="K549">
        <v>-1</v>
      </c>
      <c r="L549">
        <v>-1</v>
      </c>
    </row>
    <row r="550" spans="1:12" x14ac:dyDescent="0.2">
      <c r="A550" t="s">
        <v>226</v>
      </c>
      <c r="B550">
        <v>141262519</v>
      </c>
      <c r="C550">
        <v>141262702</v>
      </c>
      <c r="D550">
        <v>184</v>
      </c>
      <c r="E550">
        <v>8</v>
      </c>
      <c r="F550">
        <v>0.81809757172009201</v>
      </c>
      <c r="G550">
        <v>0.38036283336600102</v>
      </c>
      <c r="H550">
        <v>0.43773473835409099</v>
      </c>
      <c r="I550">
        <v>27.334557955132301</v>
      </c>
      <c r="J550" t="s">
        <v>239</v>
      </c>
      <c r="K550">
        <v>-1</v>
      </c>
      <c r="L550">
        <v>-1</v>
      </c>
    </row>
    <row r="551" spans="1:12" x14ac:dyDescent="0.2">
      <c r="A551" t="s">
        <v>217</v>
      </c>
      <c r="B551">
        <v>186907543</v>
      </c>
      <c r="C551">
        <v>186907811</v>
      </c>
      <c r="D551">
        <v>269</v>
      </c>
      <c r="E551">
        <v>8</v>
      </c>
      <c r="F551">
        <v>0.83227440654231</v>
      </c>
      <c r="G551">
        <v>0.39276917758367502</v>
      </c>
      <c r="H551">
        <v>0.43950522895863497</v>
      </c>
      <c r="I551">
        <v>27.289334747866899</v>
      </c>
      <c r="J551" t="s">
        <v>239</v>
      </c>
      <c r="K551">
        <v>-1</v>
      </c>
      <c r="L551">
        <v>-1</v>
      </c>
    </row>
    <row r="552" spans="1:12" x14ac:dyDescent="0.2">
      <c r="A552" t="s">
        <v>215</v>
      </c>
      <c r="B552">
        <v>105367157</v>
      </c>
      <c r="C552">
        <v>105367333</v>
      </c>
      <c r="D552">
        <v>177</v>
      </c>
      <c r="E552">
        <v>8</v>
      </c>
      <c r="F552">
        <v>0.81457671876652105</v>
      </c>
      <c r="G552">
        <v>0.34200835711630301</v>
      </c>
      <c r="H552">
        <v>0.47256836165021798</v>
      </c>
      <c r="I552">
        <v>27.2848535391288</v>
      </c>
      <c r="J552" t="s">
        <v>239</v>
      </c>
      <c r="K552">
        <v>-1</v>
      </c>
      <c r="L552">
        <v>-1</v>
      </c>
    </row>
    <row r="553" spans="1:12" x14ac:dyDescent="0.2">
      <c r="A553" t="s">
        <v>222</v>
      </c>
      <c r="B553">
        <v>51347779</v>
      </c>
      <c r="C553">
        <v>51347877</v>
      </c>
      <c r="D553">
        <v>99</v>
      </c>
      <c r="E553">
        <v>8</v>
      </c>
      <c r="F553">
        <v>0.82233180092848901</v>
      </c>
      <c r="G553">
        <v>0.26476114334594603</v>
      </c>
      <c r="H553">
        <v>0.55757065758254398</v>
      </c>
      <c r="I553">
        <v>27.2199799619213</v>
      </c>
      <c r="J553" t="s">
        <v>239</v>
      </c>
      <c r="K553">
        <v>-1</v>
      </c>
      <c r="L553">
        <v>-1</v>
      </c>
    </row>
    <row r="554" spans="1:12" x14ac:dyDescent="0.2">
      <c r="A554" t="s">
        <v>225</v>
      </c>
      <c r="B554">
        <v>3974154</v>
      </c>
      <c r="C554">
        <v>3974229</v>
      </c>
      <c r="D554">
        <v>76</v>
      </c>
      <c r="E554">
        <v>8</v>
      </c>
      <c r="F554">
        <v>0.73084756127628903</v>
      </c>
      <c r="G554">
        <v>0.166089209275636</v>
      </c>
      <c r="H554">
        <v>0.56475835200065305</v>
      </c>
      <c r="I554">
        <v>27.201885612128201</v>
      </c>
      <c r="J554" t="s">
        <v>239</v>
      </c>
      <c r="K554">
        <v>-1</v>
      </c>
      <c r="L554">
        <v>-1</v>
      </c>
    </row>
    <row r="555" spans="1:12" x14ac:dyDescent="0.2">
      <c r="A555" t="s">
        <v>214</v>
      </c>
      <c r="B555">
        <v>60027988</v>
      </c>
      <c r="C555">
        <v>60028112</v>
      </c>
      <c r="D555">
        <v>125</v>
      </c>
      <c r="E555">
        <v>8</v>
      </c>
      <c r="F555">
        <v>0.81479540137565498</v>
      </c>
      <c r="G555">
        <v>0.26476114328339001</v>
      </c>
      <c r="H555">
        <v>0.55003425809226503</v>
      </c>
      <c r="I555">
        <v>27.171002396615499</v>
      </c>
      <c r="J555" t="s">
        <v>239</v>
      </c>
      <c r="K555">
        <v>-1</v>
      </c>
      <c r="L555">
        <v>-1</v>
      </c>
    </row>
    <row r="556" spans="1:12" x14ac:dyDescent="0.2">
      <c r="A556" t="s">
        <v>226</v>
      </c>
      <c r="B556">
        <v>173584395</v>
      </c>
      <c r="C556">
        <v>173584583</v>
      </c>
      <c r="D556">
        <v>189</v>
      </c>
      <c r="E556">
        <v>8</v>
      </c>
      <c r="F556">
        <v>0.14694053560332401</v>
      </c>
      <c r="G556">
        <v>0.55820134175065295</v>
      </c>
      <c r="H556">
        <v>-0.41126080614732902</v>
      </c>
      <c r="I556">
        <v>-27.157909475927202</v>
      </c>
      <c r="J556" t="s">
        <v>239</v>
      </c>
      <c r="K556">
        <v>-1</v>
      </c>
      <c r="L556">
        <v>-1</v>
      </c>
    </row>
    <row r="557" spans="1:12" x14ac:dyDescent="0.2">
      <c r="A557" t="s">
        <v>229</v>
      </c>
      <c r="B557">
        <v>37055149</v>
      </c>
      <c r="C557">
        <v>37055220</v>
      </c>
      <c r="D557">
        <v>72</v>
      </c>
      <c r="E557">
        <v>6</v>
      </c>
      <c r="F557">
        <v>0.85841478027837204</v>
      </c>
      <c r="G557">
        <v>0.18964883065204</v>
      </c>
      <c r="H557">
        <v>0.66876594962633196</v>
      </c>
      <c r="I557">
        <v>27.1320691688069</v>
      </c>
      <c r="J557" t="s">
        <v>239</v>
      </c>
      <c r="K557">
        <v>-1</v>
      </c>
      <c r="L557">
        <v>-1</v>
      </c>
    </row>
    <row r="558" spans="1:12" x14ac:dyDescent="0.2">
      <c r="A558" t="s">
        <v>234</v>
      </c>
      <c r="B558">
        <v>10311823</v>
      </c>
      <c r="C558">
        <v>10311877</v>
      </c>
      <c r="D558">
        <v>55</v>
      </c>
      <c r="E558">
        <v>6</v>
      </c>
      <c r="F558">
        <v>5.5476920420304901E-2</v>
      </c>
      <c r="G558">
        <v>0.65651590587028397</v>
      </c>
      <c r="H558">
        <v>-0.60103898544997902</v>
      </c>
      <c r="I558">
        <v>-27.078477070645</v>
      </c>
      <c r="J558" t="s">
        <v>239</v>
      </c>
      <c r="K558">
        <v>-1</v>
      </c>
      <c r="L558">
        <v>-1</v>
      </c>
    </row>
    <row r="559" spans="1:12" x14ac:dyDescent="0.2">
      <c r="A559" t="s">
        <v>234</v>
      </c>
      <c r="B559">
        <v>41861328</v>
      </c>
      <c r="C559">
        <v>41861408</v>
      </c>
      <c r="D559">
        <v>81</v>
      </c>
      <c r="E559">
        <v>7</v>
      </c>
      <c r="F559">
        <v>0.26843362258630998</v>
      </c>
      <c r="G559">
        <v>0.91145488392116902</v>
      </c>
      <c r="H559">
        <v>-0.64302126133485904</v>
      </c>
      <c r="I559">
        <v>-27.074257435565301</v>
      </c>
      <c r="J559" t="s">
        <v>239</v>
      </c>
      <c r="K559">
        <v>-1</v>
      </c>
      <c r="L559">
        <v>-1</v>
      </c>
    </row>
    <row r="560" spans="1:12" x14ac:dyDescent="0.2">
      <c r="A560" t="s">
        <v>225</v>
      </c>
      <c r="B560">
        <v>43944850</v>
      </c>
      <c r="C560">
        <v>43945179</v>
      </c>
      <c r="D560">
        <v>330</v>
      </c>
      <c r="E560">
        <v>8</v>
      </c>
      <c r="F560">
        <v>0.338456991100959</v>
      </c>
      <c r="G560">
        <v>0.78523276244056806</v>
      </c>
      <c r="H560">
        <v>-0.446775771339609</v>
      </c>
      <c r="I560">
        <v>-27.073474451287399</v>
      </c>
      <c r="J560" t="s">
        <v>239</v>
      </c>
      <c r="K560">
        <v>-1</v>
      </c>
      <c r="L560">
        <v>-1</v>
      </c>
    </row>
    <row r="561" spans="1:12" x14ac:dyDescent="0.2">
      <c r="A561" t="s">
        <v>216</v>
      </c>
      <c r="B561">
        <v>200153419</v>
      </c>
      <c r="C561">
        <v>200153594</v>
      </c>
      <c r="D561">
        <v>176</v>
      </c>
      <c r="E561">
        <v>6</v>
      </c>
      <c r="F561">
        <v>0.90640288371185795</v>
      </c>
      <c r="G561">
        <v>0.31103524658723097</v>
      </c>
      <c r="H561">
        <v>0.59536763712462804</v>
      </c>
      <c r="I561">
        <v>27.065964082871901</v>
      </c>
      <c r="J561" t="s">
        <v>239</v>
      </c>
      <c r="K561">
        <v>-1</v>
      </c>
      <c r="L561">
        <v>-1</v>
      </c>
    </row>
    <row r="562" spans="1:12" x14ac:dyDescent="0.2">
      <c r="A562" t="s">
        <v>218</v>
      </c>
      <c r="B562">
        <v>93324425</v>
      </c>
      <c r="C562">
        <v>93324730</v>
      </c>
      <c r="D562">
        <v>306</v>
      </c>
      <c r="E562">
        <v>6</v>
      </c>
      <c r="F562">
        <v>0.90679515192545301</v>
      </c>
      <c r="G562">
        <v>0.34948400322678902</v>
      </c>
      <c r="H562">
        <v>0.55731114869866405</v>
      </c>
      <c r="I562">
        <v>26.884022545048101</v>
      </c>
      <c r="J562" t="s">
        <v>239</v>
      </c>
      <c r="K562">
        <v>-1</v>
      </c>
      <c r="L562">
        <v>-1</v>
      </c>
    </row>
    <row r="563" spans="1:12" x14ac:dyDescent="0.2">
      <c r="A563" t="s">
        <v>222</v>
      </c>
      <c r="B563">
        <v>65783048</v>
      </c>
      <c r="C563">
        <v>65783256</v>
      </c>
      <c r="D563">
        <v>209</v>
      </c>
      <c r="E563">
        <v>8</v>
      </c>
      <c r="F563">
        <v>0.83997164421825399</v>
      </c>
      <c r="G563">
        <v>0.40980910188802799</v>
      </c>
      <c r="H563">
        <v>0.43016254233022599</v>
      </c>
      <c r="I563">
        <v>26.868772828609401</v>
      </c>
      <c r="J563" t="s">
        <v>239</v>
      </c>
      <c r="K563">
        <v>-1</v>
      </c>
      <c r="L563">
        <v>-1</v>
      </c>
    </row>
    <row r="564" spans="1:12" x14ac:dyDescent="0.2">
      <c r="A564" t="s">
        <v>216</v>
      </c>
      <c r="B564">
        <v>187451296</v>
      </c>
      <c r="C564">
        <v>187451522</v>
      </c>
      <c r="D564">
        <v>227</v>
      </c>
      <c r="E564">
        <v>8</v>
      </c>
      <c r="F564">
        <v>0.31537939060268899</v>
      </c>
      <c r="G564">
        <v>0.77802997898364501</v>
      </c>
      <c r="H564">
        <v>-0.46265058838095602</v>
      </c>
      <c r="I564">
        <v>-26.834558536686</v>
      </c>
      <c r="J564" t="s">
        <v>239</v>
      </c>
      <c r="K564">
        <v>-1</v>
      </c>
      <c r="L564">
        <v>-1</v>
      </c>
    </row>
    <row r="565" spans="1:12" x14ac:dyDescent="0.2">
      <c r="A565" t="s">
        <v>220</v>
      </c>
      <c r="B565">
        <v>84878604</v>
      </c>
      <c r="C565">
        <v>84878861</v>
      </c>
      <c r="D565">
        <v>258</v>
      </c>
      <c r="E565">
        <v>8</v>
      </c>
      <c r="F565">
        <v>0.40019110476644199</v>
      </c>
      <c r="G565">
        <v>0.80453118097284404</v>
      </c>
      <c r="H565">
        <v>-0.404340076206402</v>
      </c>
      <c r="I565">
        <v>-26.789544555431299</v>
      </c>
      <c r="J565" t="s">
        <v>239</v>
      </c>
      <c r="K565">
        <v>-1</v>
      </c>
      <c r="L565">
        <v>-1</v>
      </c>
    </row>
    <row r="566" spans="1:12" x14ac:dyDescent="0.2">
      <c r="A566" t="s">
        <v>233</v>
      </c>
      <c r="B566">
        <v>19173326</v>
      </c>
      <c r="C566">
        <v>19173416</v>
      </c>
      <c r="D566">
        <v>91</v>
      </c>
      <c r="E566">
        <v>5</v>
      </c>
      <c r="F566">
        <v>0.94694124748840502</v>
      </c>
      <c r="G566">
        <v>0.19518623291402501</v>
      </c>
      <c r="H566">
        <v>0.75175501457437999</v>
      </c>
      <c r="I566">
        <v>26.7668083051874</v>
      </c>
      <c r="J566" t="s">
        <v>239</v>
      </c>
      <c r="K566">
        <v>-1</v>
      </c>
      <c r="L566">
        <v>-1</v>
      </c>
    </row>
    <row r="567" spans="1:12" x14ac:dyDescent="0.2">
      <c r="A567" t="s">
        <v>218</v>
      </c>
      <c r="B567">
        <v>158300485</v>
      </c>
      <c r="C567">
        <v>158300670</v>
      </c>
      <c r="D567">
        <v>186</v>
      </c>
      <c r="E567">
        <v>6</v>
      </c>
      <c r="F567">
        <v>0.64435678986262701</v>
      </c>
      <c r="G567">
        <v>7.62375882795997E-2</v>
      </c>
      <c r="H567">
        <v>0.56811920158302698</v>
      </c>
      <c r="I567">
        <v>26.749132416606798</v>
      </c>
      <c r="J567" t="s">
        <v>218</v>
      </c>
      <c r="K567">
        <v>158300416</v>
      </c>
      <c r="L567">
        <v>158300616</v>
      </c>
    </row>
    <row r="568" spans="1:12" x14ac:dyDescent="0.2">
      <c r="A568" t="s">
        <v>227</v>
      </c>
      <c r="B568">
        <v>61461779</v>
      </c>
      <c r="C568">
        <v>61461832</v>
      </c>
      <c r="D568">
        <v>54</v>
      </c>
      <c r="E568">
        <v>6</v>
      </c>
      <c r="F568">
        <v>0.87691547578674001</v>
      </c>
      <c r="G568">
        <v>0.201064126000949</v>
      </c>
      <c r="H568">
        <v>0.67585134978579098</v>
      </c>
      <c r="I568">
        <v>26.740704693685998</v>
      </c>
      <c r="J568" t="s">
        <v>239</v>
      </c>
      <c r="K568">
        <v>-1</v>
      </c>
      <c r="L568">
        <v>-1</v>
      </c>
    </row>
    <row r="569" spans="1:12" x14ac:dyDescent="0.2">
      <c r="A569" t="s">
        <v>222</v>
      </c>
      <c r="B569">
        <v>27192196</v>
      </c>
      <c r="C569">
        <v>27192420</v>
      </c>
      <c r="D569">
        <v>225</v>
      </c>
      <c r="E569">
        <v>8</v>
      </c>
      <c r="F569">
        <v>0.89826328375359599</v>
      </c>
      <c r="G569">
        <v>0.460748629378539</v>
      </c>
      <c r="H569">
        <v>0.43751465437505699</v>
      </c>
      <c r="I569">
        <v>26.737785827729802</v>
      </c>
      <c r="J569" t="s">
        <v>239</v>
      </c>
      <c r="K569">
        <v>-1</v>
      </c>
      <c r="L569">
        <v>-1</v>
      </c>
    </row>
    <row r="570" spans="1:12" x14ac:dyDescent="0.2">
      <c r="A570" t="s">
        <v>227</v>
      </c>
      <c r="B570">
        <v>116626552</v>
      </c>
      <c r="C570">
        <v>116626811</v>
      </c>
      <c r="D570">
        <v>260</v>
      </c>
      <c r="E570">
        <v>8</v>
      </c>
      <c r="F570">
        <v>0.87865508871234699</v>
      </c>
      <c r="G570">
        <v>0.45252341456497602</v>
      </c>
      <c r="H570">
        <v>0.42613167414737102</v>
      </c>
      <c r="I570">
        <v>26.720405966121199</v>
      </c>
      <c r="J570" t="s">
        <v>239</v>
      </c>
      <c r="K570">
        <v>-1</v>
      </c>
      <c r="L570">
        <v>-1</v>
      </c>
    </row>
    <row r="571" spans="1:12" x14ac:dyDescent="0.2">
      <c r="A571" t="s">
        <v>219</v>
      </c>
      <c r="B571">
        <v>56024811</v>
      </c>
      <c r="C571">
        <v>56024910</v>
      </c>
      <c r="D571">
        <v>100</v>
      </c>
      <c r="E571">
        <v>8</v>
      </c>
      <c r="F571">
        <v>0.78754192237004705</v>
      </c>
      <c r="G571">
        <v>0.36463542278889799</v>
      </c>
      <c r="H571">
        <v>0.42290649958115001</v>
      </c>
      <c r="I571">
        <v>26.7178539226848</v>
      </c>
      <c r="J571" t="s">
        <v>239</v>
      </c>
      <c r="K571">
        <v>-1</v>
      </c>
      <c r="L571">
        <v>-1</v>
      </c>
    </row>
    <row r="572" spans="1:12" x14ac:dyDescent="0.2">
      <c r="A572" t="s">
        <v>233</v>
      </c>
      <c r="B572">
        <v>17164740</v>
      </c>
      <c r="C572">
        <v>17164829</v>
      </c>
      <c r="D572">
        <v>90</v>
      </c>
      <c r="E572">
        <v>7</v>
      </c>
      <c r="F572">
        <v>0.90352629449191402</v>
      </c>
      <c r="G572">
        <v>0.316135555391094</v>
      </c>
      <c r="H572">
        <v>0.58739073910081996</v>
      </c>
      <c r="I572">
        <v>26.694934103060501</v>
      </c>
      <c r="J572" t="s">
        <v>239</v>
      </c>
      <c r="K572">
        <v>-1</v>
      </c>
      <c r="L572">
        <v>-1</v>
      </c>
    </row>
    <row r="573" spans="1:12" x14ac:dyDescent="0.2">
      <c r="A573" t="s">
        <v>215</v>
      </c>
      <c r="B573">
        <v>88350719</v>
      </c>
      <c r="C573">
        <v>88350778</v>
      </c>
      <c r="D573">
        <v>60</v>
      </c>
      <c r="E573">
        <v>8</v>
      </c>
      <c r="F573">
        <v>0.55352549675804297</v>
      </c>
      <c r="G573">
        <v>0.13992699347787599</v>
      </c>
      <c r="H573">
        <v>0.41359850328016801</v>
      </c>
      <c r="I573">
        <v>26.618518160481202</v>
      </c>
      <c r="J573" t="s">
        <v>239</v>
      </c>
      <c r="K573">
        <v>-1</v>
      </c>
      <c r="L573">
        <v>-1</v>
      </c>
    </row>
    <row r="574" spans="1:12" x14ac:dyDescent="0.2">
      <c r="A574" t="s">
        <v>233</v>
      </c>
      <c r="B574">
        <v>60947768</v>
      </c>
      <c r="C574">
        <v>60947896</v>
      </c>
      <c r="D574">
        <v>129</v>
      </c>
      <c r="E574">
        <v>8</v>
      </c>
      <c r="F574">
        <v>0.38237862944233902</v>
      </c>
      <c r="G574">
        <v>0.83403068200924102</v>
      </c>
      <c r="H574">
        <v>-0.451652052566902</v>
      </c>
      <c r="I574">
        <v>-26.606413599229299</v>
      </c>
      <c r="J574" t="s">
        <v>239</v>
      </c>
      <c r="K574">
        <v>-1</v>
      </c>
      <c r="L574">
        <v>-1</v>
      </c>
    </row>
    <row r="575" spans="1:12" x14ac:dyDescent="0.2">
      <c r="A575" t="s">
        <v>226</v>
      </c>
      <c r="B575">
        <v>120323790</v>
      </c>
      <c r="C575">
        <v>120324031</v>
      </c>
      <c r="D575">
        <v>242</v>
      </c>
      <c r="E575">
        <v>8</v>
      </c>
      <c r="F575">
        <v>0.73778998716390998</v>
      </c>
      <c r="G575">
        <v>0.27514666740548899</v>
      </c>
      <c r="H575">
        <v>0.46264331975841999</v>
      </c>
      <c r="I575">
        <v>26.595874906953298</v>
      </c>
      <c r="J575" t="s">
        <v>239</v>
      </c>
      <c r="K575">
        <v>-1</v>
      </c>
      <c r="L575">
        <v>-1</v>
      </c>
    </row>
    <row r="576" spans="1:12" x14ac:dyDescent="0.2">
      <c r="A576" t="s">
        <v>214</v>
      </c>
      <c r="B576">
        <v>9389420</v>
      </c>
      <c r="C576">
        <v>9389567</v>
      </c>
      <c r="D576">
        <v>148</v>
      </c>
      <c r="E576">
        <v>8</v>
      </c>
      <c r="F576">
        <v>0.68098738667526704</v>
      </c>
      <c r="G576">
        <v>0.233906556855738</v>
      </c>
      <c r="H576">
        <v>0.44708082981952901</v>
      </c>
      <c r="I576">
        <v>26.5873356050277</v>
      </c>
      <c r="J576" t="s">
        <v>239</v>
      </c>
      <c r="K576">
        <v>-1</v>
      </c>
      <c r="L576">
        <v>-1</v>
      </c>
    </row>
    <row r="577" spans="1:12" x14ac:dyDescent="0.2">
      <c r="A577" t="s">
        <v>232</v>
      </c>
      <c r="B577">
        <v>16735974</v>
      </c>
      <c r="C577">
        <v>16736073</v>
      </c>
      <c r="D577">
        <v>100</v>
      </c>
      <c r="E577">
        <v>7</v>
      </c>
      <c r="F577">
        <v>0.85947807324244996</v>
      </c>
      <c r="G577">
        <v>0.240755637661802</v>
      </c>
      <c r="H577">
        <v>0.61872243558064799</v>
      </c>
      <c r="I577">
        <v>26.5650733791813</v>
      </c>
      <c r="J577" t="s">
        <v>239</v>
      </c>
      <c r="K577">
        <v>-1</v>
      </c>
      <c r="L577">
        <v>-1</v>
      </c>
    </row>
    <row r="578" spans="1:12" x14ac:dyDescent="0.2">
      <c r="A578" t="s">
        <v>234</v>
      </c>
      <c r="B578">
        <v>43586940</v>
      </c>
      <c r="C578">
        <v>43587041</v>
      </c>
      <c r="D578">
        <v>102</v>
      </c>
      <c r="E578">
        <v>5</v>
      </c>
      <c r="F578">
        <v>0.92461502896363901</v>
      </c>
      <c r="G578">
        <v>0.166089209374361</v>
      </c>
      <c r="H578">
        <v>0.75852581958927801</v>
      </c>
      <c r="I578">
        <v>26.516010640287199</v>
      </c>
      <c r="J578" t="s">
        <v>239</v>
      </c>
      <c r="K578">
        <v>-1</v>
      </c>
      <c r="L578">
        <v>-1</v>
      </c>
    </row>
    <row r="579" spans="1:12" x14ac:dyDescent="0.2">
      <c r="A579" t="s">
        <v>227</v>
      </c>
      <c r="B579">
        <v>59689244</v>
      </c>
      <c r="C579">
        <v>59689485</v>
      </c>
      <c r="D579">
        <v>242</v>
      </c>
      <c r="E579">
        <v>8</v>
      </c>
      <c r="F579">
        <v>0.72258830290068599</v>
      </c>
      <c r="G579">
        <v>0.160539093887236</v>
      </c>
      <c r="H579">
        <v>0.56204920901345001</v>
      </c>
      <c r="I579">
        <v>26.488814872722401</v>
      </c>
      <c r="J579" t="s">
        <v>239</v>
      </c>
      <c r="K579">
        <v>-1</v>
      </c>
      <c r="L579">
        <v>-1</v>
      </c>
    </row>
    <row r="580" spans="1:12" x14ac:dyDescent="0.2">
      <c r="A580" t="s">
        <v>231</v>
      </c>
      <c r="B580">
        <v>37109782</v>
      </c>
      <c r="C580">
        <v>37109868</v>
      </c>
      <c r="D580">
        <v>87</v>
      </c>
      <c r="E580">
        <v>8</v>
      </c>
      <c r="F580">
        <v>0.841607369560889</v>
      </c>
      <c r="G580">
        <v>0.28589715977125402</v>
      </c>
      <c r="H580">
        <v>0.55571020978963503</v>
      </c>
      <c r="I580">
        <v>26.4799514665273</v>
      </c>
      <c r="J580" t="s">
        <v>239</v>
      </c>
      <c r="K580">
        <v>-1</v>
      </c>
      <c r="L580">
        <v>-1</v>
      </c>
    </row>
    <row r="581" spans="1:12" x14ac:dyDescent="0.2">
      <c r="A581" t="s">
        <v>216</v>
      </c>
      <c r="B581">
        <v>1215383</v>
      </c>
      <c r="C581">
        <v>1215557</v>
      </c>
      <c r="D581">
        <v>175</v>
      </c>
      <c r="E581">
        <v>8</v>
      </c>
      <c r="F581">
        <v>0.77509764845794704</v>
      </c>
      <c r="G581">
        <v>0.27628887315930201</v>
      </c>
      <c r="H581">
        <v>0.49880877529864498</v>
      </c>
      <c r="I581">
        <v>26.465781850387099</v>
      </c>
      <c r="J581" t="s">
        <v>216</v>
      </c>
      <c r="K581">
        <v>1215141</v>
      </c>
      <c r="L581">
        <v>1215406</v>
      </c>
    </row>
    <row r="582" spans="1:12" x14ac:dyDescent="0.2">
      <c r="A582" t="s">
        <v>217</v>
      </c>
      <c r="B582">
        <v>196088440</v>
      </c>
      <c r="C582">
        <v>196088680</v>
      </c>
      <c r="D582">
        <v>241</v>
      </c>
      <c r="E582">
        <v>8</v>
      </c>
      <c r="F582">
        <v>0.42290077643354201</v>
      </c>
      <c r="G582">
        <v>0.86509409753653399</v>
      </c>
      <c r="H582">
        <v>-0.44219332110299198</v>
      </c>
      <c r="I582">
        <v>-26.433307453247</v>
      </c>
      <c r="J582" t="s">
        <v>239</v>
      </c>
      <c r="K582">
        <v>-1</v>
      </c>
      <c r="L582">
        <v>-1</v>
      </c>
    </row>
    <row r="583" spans="1:12" x14ac:dyDescent="0.2">
      <c r="A583" t="s">
        <v>220</v>
      </c>
      <c r="B583">
        <v>149575765</v>
      </c>
      <c r="C583">
        <v>149575859</v>
      </c>
      <c r="D583">
        <v>95</v>
      </c>
      <c r="E583">
        <v>6</v>
      </c>
      <c r="F583">
        <v>0.92806599919142096</v>
      </c>
      <c r="G583">
        <v>0.26476114315827998</v>
      </c>
      <c r="H583">
        <v>0.66330485603314104</v>
      </c>
      <c r="I583">
        <v>26.4144386429743</v>
      </c>
      <c r="J583" t="s">
        <v>239</v>
      </c>
      <c r="K583">
        <v>-1</v>
      </c>
      <c r="L583">
        <v>-1</v>
      </c>
    </row>
    <row r="584" spans="1:12" x14ac:dyDescent="0.2">
      <c r="A584" t="s">
        <v>232</v>
      </c>
      <c r="B584">
        <v>59010733</v>
      </c>
      <c r="C584">
        <v>59010828</v>
      </c>
      <c r="D584">
        <v>96</v>
      </c>
      <c r="E584">
        <v>8</v>
      </c>
      <c r="F584">
        <v>0.92096277288613404</v>
      </c>
      <c r="G584">
        <v>0.515458298251256</v>
      </c>
      <c r="H584">
        <v>0.40550447463487799</v>
      </c>
      <c r="I584">
        <v>26.369845361773901</v>
      </c>
      <c r="J584" t="s">
        <v>239</v>
      </c>
      <c r="K584">
        <v>-1</v>
      </c>
      <c r="L584">
        <v>-1</v>
      </c>
    </row>
    <row r="585" spans="1:12" x14ac:dyDescent="0.2">
      <c r="A585" t="s">
        <v>217</v>
      </c>
      <c r="B585">
        <v>185254821</v>
      </c>
      <c r="C585">
        <v>185254938</v>
      </c>
      <c r="D585">
        <v>118</v>
      </c>
      <c r="E585">
        <v>7</v>
      </c>
      <c r="F585">
        <v>0.41376492764766998</v>
      </c>
      <c r="G585">
        <v>0.89522609213025095</v>
      </c>
      <c r="H585">
        <v>-0.48146116448258103</v>
      </c>
      <c r="I585">
        <v>-26.3481833668916</v>
      </c>
      <c r="J585" t="s">
        <v>239</v>
      </c>
      <c r="K585">
        <v>-1</v>
      </c>
      <c r="L585">
        <v>-1</v>
      </c>
    </row>
    <row r="586" spans="1:12" x14ac:dyDescent="0.2">
      <c r="A586" t="s">
        <v>227</v>
      </c>
      <c r="B586">
        <v>30640906</v>
      </c>
      <c r="C586">
        <v>30640973</v>
      </c>
      <c r="D586">
        <v>68</v>
      </c>
      <c r="E586">
        <v>8</v>
      </c>
      <c r="F586">
        <v>0.80535323217456301</v>
      </c>
      <c r="G586">
        <v>0.39166207253560598</v>
      </c>
      <c r="H586">
        <v>0.41369115963895697</v>
      </c>
      <c r="I586">
        <v>26.284854453280701</v>
      </c>
      <c r="J586" t="s">
        <v>239</v>
      </c>
      <c r="K586">
        <v>-1</v>
      </c>
      <c r="L586">
        <v>-1</v>
      </c>
    </row>
    <row r="587" spans="1:12" x14ac:dyDescent="0.2">
      <c r="A587" t="s">
        <v>234</v>
      </c>
      <c r="B587">
        <v>44695878</v>
      </c>
      <c r="C587">
        <v>44695979</v>
      </c>
      <c r="D587">
        <v>102</v>
      </c>
      <c r="E587">
        <v>9</v>
      </c>
      <c r="F587">
        <v>0.477156532876859</v>
      </c>
      <c r="G587">
        <v>0.88078336448544103</v>
      </c>
      <c r="H587">
        <v>-0.40362683160858298</v>
      </c>
      <c r="I587">
        <v>-26.251273795761001</v>
      </c>
      <c r="J587" t="s">
        <v>239</v>
      </c>
      <c r="K587">
        <v>-1</v>
      </c>
      <c r="L587">
        <v>-1</v>
      </c>
    </row>
    <row r="588" spans="1:12" x14ac:dyDescent="0.2">
      <c r="A588" t="s">
        <v>233</v>
      </c>
      <c r="B588">
        <v>16542340</v>
      </c>
      <c r="C588">
        <v>16542430</v>
      </c>
      <c r="D588">
        <v>91</v>
      </c>
      <c r="E588">
        <v>8</v>
      </c>
      <c r="F588">
        <v>0.89372651219663302</v>
      </c>
      <c r="G588">
        <v>0.31094320340321202</v>
      </c>
      <c r="H588">
        <v>0.582783308793421</v>
      </c>
      <c r="I588">
        <v>26.248137430127301</v>
      </c>
      <c r="J588" t="s">
        <v>239</v>
      </c>
      <c r="K588">
        <v>-1</v>
      </c>
      <c r="L588">
        <v>-1</v>
      </c>
    </row>
    <row r="589" spans="1:12" x14ac:dyDescent="0.2">
      <c r="A589" t="s">
        <v>212</v>
      </c>
      <c r="B589">
        <v>68784532</v>
      </c>
      <c r="C589">
        <v>68784730</v>
      </c>
      <c r="D589">
        <v>199</v>
      </c>
      <c r="E589">
        <v>6</v>
      </c>
      <c r="F589">
        <v>0.76147698948647802</v>
      </c>
      <c r="G589">
        <v>0.23478102111858601</v>
      </c>
      <c r="H589">
        <v>0.52669596836789301</v>
      </c>
      <c r="I589">
        <v>26.2182764238642</v>
      </c>
      <c r="J589" t="s">
        <v>239</v>
      </c>
      <c r="K589">
        <v>-1</v>
      </c>
      <c r="L589">
        <v>-1</v>
      </c>
    </row>
    <row r="590" spans="1:12" x14ac:dyDescent="0.2">
      <c r="A590" t="s">
        <v>234</v>
      </c>
      <c r="B590">
        <v>28224689</v>
      </c>
      <c r="C590">
        <v>28224871</v>
      </c>
      <c r="D590">
        <v>183</v>
      </c>
      <c r="E590">
        <v>8</v>
      </c>
      <c r="F590">
        <v>0.79405150488064802</v>
      </c>
      <c r="G590">
        <v>0.34734456440741301</v>
      </c>
      <c r="H590">
        <v>0.446706940473235</v>
      </c>
      <c r="I590">
        <v>26.155517313590899</v>
      </c>
      <c r="J590" t="s">
        <v>239</v>
      </c>
      <c r="K590">
        <v>-1</v>
      </c>
      <c r="L590">
        <v>-1</v>
      </c>
    </row>
    <row r="591" spans="1:12" x14ac:dyDescent="0.2">
      <c r="A591" t="s">
        <v>233</v>
      </c>
      <c r="B591">
        <v>15780238</v>
      </c>
      <c r="C591">
        <v>15780325</v>
      </c>
      <c r="D591">
        <v>88</v>
      </c>
      <c r="E591">
        <v>8</v>
      </c>
      <c r="F591">
        <v>0.87691547610739495</v>
      </c>
      <c r="G591">
        <v>0.32782155650345901</v>
      </c>
      <c r="H591">
        <v>0.54909391960393605</v>
      </c>
      <c r="I591">
        <v>26.1436432789612</v>
      </c>
      <c r="J591" t="s">
        <v>239</v>
      </c>
      <c r="K591">
        <v>-1</v>
      </c>
      <c r="L591">
        <v>-1</v>
      </c>
    </row>
    <row r="592" spans="1:12" x14ac:dyDescent="0.2">
      <c r="A592" t="s">
        <v>216</v>
      </c>
      <c r="B592">
        <v>22176402</v>
      </c>
      <c r="C592">
        <v>22176483</v>
      </c>
      <c r="D592">
        <v>82</v>
      </c>
      <c r="E592">
        <v>8</v>
      </c>
      <c r="F592">
        <v>0.75721063252067999</v>
      </c>
      <c r="G592">
        <v>0.26997568364922298</v>
      </c>
      <c r="H592">
        <v>0.48723494887145702</v>
      </c>
      <c r="I592">
        <v>26.0765115286822</v>
      </c>
      <c r="J592" t="s">
        <v>239</v>
      </c>
      <c r="K592">
        <v>-1</v>
      </c>
      <c r="L592">
        <v>-1</v>
      </c>
    </row>
    <row r="593" spans="1:12" x14ac:dyDescent="0.2">
      <c r="A593" t="s">
        <v>234</v>
      </c>
      <c r="B593">
        <v>111064160</v>
      </c>
      <c r="C593">
        <v>111064318</v>
      </c>
      <c r="D593">
        <v>159</v>
      </c>
      <c r="E593">
        <v>6</v>
      </c>
      <c r="F593">
        <v>0.78180645290394601</v>
      </c>
      <c r="G593">
        <v>0.21297924500075299</v>
      </c>
      <c r="H593">
        <v>0.56882720790319297</v>
      </c>
      <c r="I593">
        <v>26.053286258584102</v>
      </c>
      <c r="J593" t="s">
        <v>239</v>
      </c>
      <c r="K593">
        <v>-1</v>
      </c>
      <c r="L593">
        <v>-1</v>
      </c>
    </row>
    <row r="594" spans="1:12" x14ac:dyDescent="0.2">
      <c r="A594" t="s">
        <v>231</v>
      </c>
      <c r="B594">
        <v>75457783</v>
      </c>
      <c r="C594">
        <v>75457874</v>
      </c>
      <c r="D594">
        <v>92</v>
      </c>
      <c r="E594">
        <v>6</v>
      </c>
      <c r="F594">
        <v>0.84262282329888905</v>
      </c>
      <c r="G594">
        <v>0.31231240893975598</v>
      </c>
      <c r="H594">
        <v>0.53031041435913295</v>
      </c>
      <c r="I594">
        <v>26.033799105145299</v>
      </c>
      <c r="J594" t="s">
        <v>239</v>
      </c>
      <c r="K594">
        <v>-1</v>
      </c>
      <c r="L594">
        <v>-1</v>
      </c>
    </row>
    <row r="595" spans="1:12" x14ac:dyDescent="0.2">
      <c r="A595" t="s">
        <v>219</v>
      </c>
      <c r="B595">
        <v>20024302</v>
      </c>
      <c r="C595">
        <v>20024486</v>
      </c>
      <c r="D595">
        <v>185</v>
      </c>
      <c r="E595">
        <v>7</v>
      </c>
      <c r="F595">
        <v>0.26026942513529899</v>
      </c>
      <c r="G595">
        <v>0.86989327543976003</v>
      </c>
      <c r="H595">
        <v>-0.60962385030446198</v>
      </c>
      <c r="I595">
        <v>-26.0264467025873</v>
      </c>
      <c r="J595" t="s">
        <v>239</v>
      </c>
      <c r="K595">
        <v>-1</v>
      </c>
      <c r="L595">
        <v>-1</v>
      </c>
    </row>
    <row r="596" spans="1:12" x14ac:dyDescent="0.2">
      <c r="A596" t="s">
        <v>215</v>
      </c>
      <c r="B596">
        <v>49117901</v>
      </c>
      <c r="C596">
        <v>49118066</v>
      </c>
      <c r="D596">
        <v>166</v>
      </c>
      <c r="E596">
        <v>7</v>
      </c>
      <c r="F596">
        <v>0.43167638430660799</v>
      </c>
      <c r="G596">
        <v>0.87155944384658102</v>
      </c>
      <c r="H596">
        <v>-0.43988305953997398</v>
      </c>
      <c r="I596">
        <v>-25.907520546984401</v>
      </c>
      <c r="J596" t="s">
        <v>239</v>
      </c>
      <c r="K596">
        <v>-1</v>
      </c>
      <c r="L596">
        <v>-1</v>
      </c>
    </row>
    <row r="597" spans="1:12" x14ac:dyDescent="0.2">
      <c r="A597" t="s">
        <v>229</v>
      </c>
      <c r="B597">
        <v>61915527</v>
      </c>
      <c r="C597">
        <v>61915704</v>
      </c>
      <c r="D597">
        <v>178</v>
      </c>
      <c r="E597">
        <v>8</v>
      </c>
      <c r="F597">
        <v>0.37090839338319498</v>
      </c>
      <c r="G597">
        <v>0.83122988181301305</v>
      </c>
      <c r="H597">
        <v>-0.46032148842981802</v>
      </c>
      <c r="I597">
        <v>-25.8989678489379</v>
      </c>
      <c r="J597" t="s">
        <v>239</v>
      </c>
      <c r="K597">
        <v>-1</v>
      </c>
      <c r="L597">
        <v>-1</v>
      </c>
    </row>
    <row r="598" spans="1:12" x14ac:dyDescent="0.2">
      <c r="A598" t="s">
        <v>234</v>
      </c>
      <c r="B598">
        <v>29784570</v>
      </c>
      <c r="C598">
        <v>29784705</v>
      </c>
      <c r="D598">
        <v>136</v>
      </c>
      <c r="E598">
        <v>8</v>
      </c>
      <c r="F598">
        <v>0.29436214165069102</v>
      </c>
      <c r="G598">
        <v>0.79961407591058797</v>
      </c>
      <c r="H598">
        <v>-0.50525193425989801</v>
      </c>
      <c r="I598">
        <v>-25.869249038124</v>
      </c>
      <c r="J598" t="s">
        <v>239</v>
      </c>
      <c r="K598">
        <v>-1</v>
      </c>
      <c r="L598">
        <v>-1</v>
      </c>
    </row>
    <row r="599" spans="1:12" x14ac:dyDescent="0.2">
      <c r="A599" t="s">
        <v>234</v>
      </c>
      <c r="B599">
        <v>62009705</v>
      </c>
      <c r="C599">
        <v>62009846</v>
      </c>
      <c r="D599">
        <v>142</v>
      </c>
      <c r="E599">
        <v>8</v>
      </c>
      <c r="F599">
        <v>0.380142223657707</v>
      </c>
      <c r="G599">
        <v>0.91145488405626196</v>
      </c>
      <c r="H599">
        <v>-0.53131266039855596</v>
      </c>
      <c r="I599">
        <v>-25.868704779699499</v>
      </c>
      <c r="J599" t="s">
        <v>239</v>
      </c>
      <c r="K599">
        <v>-1</v>
      </c>
      <c r="L599">
        <v>-1</v>
      </c>
    </row>
    <row r="600" spans="1:12" x14ac:dyDescent="0.2">
      <c r="A600" t="s">
        <v>234</v>
      </c>
      <c r="B600">
        <v>74023684</v>
      </c>
      <c r="C600">
        <v>74023778</v>
      </c>
      <c r="D600">
        <v>95</v>
      </c>
      <c r="E600">
        <v>7</v>
      </c>
      <c r="F600">
        <v>0.35506209164388403</v>
      </c>
      <c r="G600">
        <v>0.90090294981799102</v>
      </c>
      <c r="H600">
        <v>-0.54584085817410699</v>
      </c>
      <c r="I600">
        <v>-25.809202465339801</v>
      </c>
      <c r="J600" t="s">
        <v>239</v>
      </c>
      <c r="K600">
        <v>-1</v>
      </c>
      <c r="L600">
        <v>-1</v>
      </c>
    </row>
    <row r="601" spans="1:12" x14ac:dyDescent="0.2">
      <c r="A601" t="s">
        <v>221</v>
      </c>
      <c r="B601">
        <v>29955316</v>
      </c>
      <c r="C601">
        <v>29955534</v>
      </c>
      <c r="D601">
        <v>219</v>
      </c>
      <c r="E601">
        <v>8</v>
      </c>
      <c r="F601">
        <v>0.82289109198159704</v>
      </c>
      <c r="G601">
        <v>0.37565418620344998</v>
      </c>
      <c r="H601">
        <v>0.44723690577814701</v>
      </c>
      <c r="I601">
        <v>25.782569082439402</v>
      </c>
      <c r="J601" t="s">
        <v>239</v>
      </c>
      <c r="K601">
        <v>-1</v>
      </c>
      <c r="L601">
        <v>-1</v>
      </c>
    </row>
    <row r="602" spans="1:12" x14ac:dyDescent="0.2">
      <c r="A602" t="s">
        <v>230</v>
      </c>
      <c r="B602">
        <v>94457481</v>
      </c>
      <c r="C602">
        <v>94457674</v>
      </c>
      <c r="D602">
        <v>194</v>
      </c>
      <c r="E602">
        <v>6</v>
      </c>
      <c r="F602">
        <v>0.24807491427633899</v>
      </c>
      <c r="G602">
        <v>0.81440201544605695</v>
      </c>
      <c r="H602">
        <v>-0.56632710116971896</v>
      </c>
      <c r="I602">
        <v>-25.777088977256899</v>
      </c>
      <c r="J602" t="s">
        <v>239</v>
      </c>
      <c r="K602">
        <v>-1</v>
      </c>
      <c r="L602">
        <v>-1</v>
      </c>
    </row>
    <row r="603" spans="1:12" x14ac:dyDescent="0.2">
      <c r="A603" t="s">
        <v>225</v>
      </c>
      <c r="B603">
        <v>41183417</v>
      </c>
      <c r="C603">
        <v>41183557</v>
      </c>
      <c r="D603">
        <v>141</v>
      </c>
      <c r="E603">
        <v>8</v>
      </c>
      <c r="F603">
        <v>0.82246896004408498</v>
      </c>
      <c r="G603">
        <v>0.395082860292015</v>
      </c>
      <c r="H603">
        <v>0.42738609975206998</v>
      </c>
      <c r="I603">
        <v>25.748914748116899</v>
      </c>
      <c r="J603" t="s">
        <v>239</v>
      </c>
      <c r="K603">
        <v>-1</v>
      </c>
      <c r="L603">
        <v>-1</v>
      </c>
    </row>
    <row r="604" spans="1:12" x14ac:dyDescent="0.2">
      <c r="A604" t="s">
        <v>229</v>
      </c>
      <c r="B604">
        <v>50114877</v>
      </c>
      <c r="C604">
        <v>50115074</v>
      </c>
      <c r="D604">
        <v>198</v>
      </c>
      <c r="E604">
        <v>6</v>
      </c>
      <c r="F604">
        <v>0.86518356510407002</v>
      </c>
      <c r="G604">
        <v>0.34022235908544302</v>
      </c>
      <c r="H604">
        <v>0.52496120601862695</v>
      </c>
      <c r="I604">
        <v>25.7304881493612</v>
      </c>
      <c r="J604" t="s">
        <v>239</v>
      </c>
      <c r="K604">
        <v>-1</v>
      </c>
      <c r="L604">
        <v>-1</v>
      </c>
    </row>
    <row r="605" spans="1:12" x14ac:dyDescent="0.2">
      <c r="A605" t="s">
        <v>215</v>
      </c>
      <c r="B605">
        <v>85759217</v>
      </c>
      <c r="C605">
        <v>85759348</v>
      </c>
      <c r="D605">
        <v>132</v>
      </c>
      <c r="E605">
        <v>7</v>
      </c>
      <c r="F605">
        <v>0.87925059691914398</v>
      </c>
      <c r="G605">
        <v>0.30650979973377901</v>
      </c>
      <c r="H605">
        <v>0.57274079718536397</v>
      </c>
      <c r="I605">
        <v>25.6679351057921</v>
      </c>
      <c r="J605" t="s">
        <v>239</v>
      </c>
      <c r="K605">
        <v>-1</v>
      </c>
      <c r="L605">
        <v>-1</v>
      </c>
    </row>
    <row r="606" spans="1:12" x14ac:dyDescent="0.2">
      <c r="A606" t="s">
        <v>215</v>
      </c>
      <c r="B606">
        <v>3132076</v>
      </c>
      <c r="C606">
        <v>3132349</v>
      </c>
      <c r="D606">
        <v>274</v>
      </c>
      <c r="E606">
        <v>7</v>
      </c>
      <c r="F606">
        <v>0.412162822700673</v>
      </c>
      <c r="G606">
        <v>0.87772737308252802</v>
      </c>
      <c r="H606">
        <v>-0.46556455038185501</v>
      </c>
      <c r="I606">
        <v>-25.5962958732012</v>
      </c>
      <c r="J606" t="s">
        <v>239</v>
      </c>
      <c r="K606">
        <v>-1</v>
      </c>
      <c r="L606">
        <v>-1</v>
      </c>
    </row>
    <row r="607" spans="1:12" x14ac:dyDescent="0.2">
      <c r="A607" t="s">
        <v>233</v>
      </c>
      <c r="B607">
        <v>44853235</v>
      </c>
      <c r="C607">
        <v>44853475</v>
      </c>
      <c r="D607">
        <v>241</v>
      </c>
      <c r="E607">
        <v>6</v>
      </c>
      <c r="F607">
        <v>0.86041504504667199</v>
      </c>
      <c r="G607">
        <v>0.30104072602396498</v>
      </c>
      <c r="H607">
        <v>0.55937431902270696</v>
      </c>
      <c r="I607">
        <v>25.591182881993198</v>
      </c>
      <c r="J607" t="s">
        <v>233</v>
      </c>
      <c r="K607">
        <v>44852969</v>
      </c>
      <c r="L607">
        <v>44853237</v>
      </c>
    </row>
    <row r="608" spans="1:12" x14ac:dyDescent="0.2">
      <c r="A608" t="s">
        <v>233</v>
      </c>
      <c r="B608">
        <v>15578977</v>
      </c>
      <c r="C608">
        <v>15579047</v>
      </c>
      <c r="D608">
        <v>71</v>
      </c>
      <c r="E608">
        <v>8</v>
      </c>
      <c r="F608">
        <v>0.249648485086957</v>
      </c>
      <c r="G608">
        <v>0.77666821248762896</v>
      </c>
      <c r="H608">
        <v>-0.52701972740067204</v>
      </c>
      <c r="I608">
        <v>-25.576523215293999</v>
      </c>
      <c r="J608" t="s">
        <v>239</v>
      </c>
      <c r="K608">
        <v>-1</v>
      </c>
      <c r="L608">
        <v>-1</v>
      </c>
    </row>
    <row r="609" spans="1:12" x14ac:dyDescent="0.2">
      <c r="A609" t="s">
        <v>213</v>
      </c>
      <c r="B609">
        <v>174832154</v>
      </c>
      <c r="C609">
        <v>174832240</v>
      </c>
      <c r="D609">
        <v>87</v>
      </c>
      <c r="E609">
        <v>6</v>
      </c>
      <c r="F609">
        <v>0.59460739307655597</v>
      </c>
      <c r="G609">
        <v>9.0918649891376005E-2</v>
      </c>
      <c r="H609">
        <v>0.50368874318517998</v>
      </c>
      <c r="I609">
        <v>25.5328589948416</v>
      </c>
      <c r="J609" t="s">
        <v>213</v>
      </c>
      <c r="K609">
        <v>174832115</v>
      </c>
      <c r="L609">
        <v>174832427</v>
      </c>
    </row>
    <row r="610" spans="1:12" x14ac:dyDescent="0.2">
      <c r="A610" t="s">
        <v>217</v>
      </c>
      <c r="B610">
        <v>126447005</v>
      </c>
      <c r="C610">
        <v>126447100</v>
      </c>
      <c r="D610">
        <v>96</v>
      </c>
      <c r="E610">
        <v>8</v>
      </c>
      <c r="F610">
        <v>0.17872378484811599</v>
      </c>
      <c r="G610">
        <v>0.64557500826747705</v>
      </c>
      <c r="H610">
        <v>-0.46685122341936203</v>
      </c>
      <c r="I610">
        <v>-25.500823211365301</v>
      </c>
      <c r="J610" t="s">
        <v>239</v>
      </c>
      <c r="K610">
        <v>-1</v>
      </c>
      <c r="L610">
        <v>-1</v>
      </c>
    </row>
    <row r="611" spans="1:12" x14ac:dyDescent="0.2">
      <c r="A611" t="s">
        <v>220</v>
      </c>
      <c r="B611">
        <v>83543341</v>
      </c>
      <c r="C611">
        <v>83543467</v>
      </c>
      <c r="D611">
        <v>127</v>
      </c>
      <c r="E611">
        <v>8</v>
      </c>
      <c r="F611">
        <v>0.29218426244571699</v>
      </c>
      <c r="G611">
        <v>0.83423063921071805</v>
      </c>
      <c r="H611">
        <v>-0.542046376765001</v>
      </c>
      <c r="I611">
        <v>-25.4709550877647</v>
      </c>
      <c r="J611" t="s">
        <v>239</v>
      </c>
      <c r="K611">
        <v>-1</v>
      </c>
      <c r="L611">
        <v>-1</v>
      </c>
    </row>
    <row r="612" spans="1:12" x14ac:dyDescent="0.2">
      <c r="A612" t="s">
        <v>220</v>
      </c>
      <c r="B612">
        <v>149810701</v>
      </c>
      <c r="C612">
        <v>149810760</v>
      </c>
      <c r="D612">
        <v>60</v>
      </c>
      <c r="E612">
        <v>8</v>
      </c>
      <c r="F612">
        <v>0.89157741126745005</v>
      </c>
      <c r="G612">
        <v>0.51217971996552403</v>
      </c>
      <c r="H612">
        <v>0.37939769130192602</v>
      </c>
      <c r="I612">
        <v>25.3597905046466</v>
      </c>
      <c r="J612" t="s">
        <v>239</v>
      </c>
      <c r="K612">
        <v>-1</v>
      </c>
      <c r="L612">
        <v>-1</v>
      </c>
    </row>
    <row r="613" spans="1:12" x14ac:dyDescent="0.2">
      <c r="A613" t="s">
        <v>222</v>
      </c>
      <c r="B613">
        <v>54244922</v>
      </c>
      <c r="C613">
        <v>54245097</v>
      </c>
      <c r="D613">
        <v>176</v>
      </c>
      <c r="E613">
        <v>7</v>
      </c>
      <c r="F613">
        <v>0.97072516473202897</v>
      </c>
      <c r="G613">
        <v>0.52987750624573104</v>
      </c>
      <c r="H613">
        <v>0.44084765848629798</v>
      </c>
      <c r="I613">
        <v>25.355970368291</v>
      </c>
      <c r="J613" t="s">
        <v>239</v>
      </c>
      <c r="K613">
        <v>-1</v>
      </c>
      <c r="L613">
        <v>-1</v>
      </c>
    </row>
    <row r="614" spans="1:12" x14ac:dyDescent="0.2">
      <c r="A614" t="s">
        <v>220</v>
      </c>
      <c r="B614">
        <v>40871574</v>
      </c>
      <c r="C614">
        <v>40872093</v>
      </c>
      <c r="D614">
        <v>520</v>
      </c>
      <c r="E614">
        <v>7</v>
      </c>
      <c r="F614">
        <v>0.77447515165068104</v>
      </c>
      <c r="G614">
        <v>0.27689596626178098</v>
      </c>
      <c r="H614">
        <v>0.497579185388901</v>
      </c>
      <c r="I614">
        <v>25.338392136078301</v>
      </c>
      <c r="J614" t="s">
        <v>220</v>
      </c>
      <c r="K614">
        <v>40871377</v>
      </c>
      <c r="L614">
        <v>40871612</v>
      </c>
    </row>
    <row r="615" spans="1:12" x14ac:dyDescent="0.2">
      <c r="A615" t="s">
        <v>213</v>
      </c>
      <c r="B615">
        <v>68141586</v>
      </c>
      <c r="C615">
        <v>68141740</v>
      </c>
      <c r="D615">
        <v>155</v>
      </c>
      <c r="E615">
        <v>6</v>
      </c>
      <c r="F615">
        <v>0.93697096293246296</v>
      </c>
      <c r="G615">
        <v>0.42543826200957202</v>
      </c>
      <c r="H615">
        <v>0.51153270092289205</v>
      </c>
      <c r="I615">
        <v>25.254613645256399</v>
      </c>
      <c r="J615" t="s">
        <v>239</v>
      </c>
      <c r="K615">
        <v>-1</v>
      </c>
      <c r="L615">
        <v>-1</v>
      </c>
    </row>
    <row r="616" spans="1:12" x14ac:dyDescent="0.2">
      <c r="A616" t="s">
        <v>215</v>
      </c>
      <c r="B616">
        <v>44577261</v>
      </c>
      <c r="C616">
        <v>44577359</v>
      </c>
      <c r="D616">
        <v>99</v>
      </c>
      <c r="E616">
        <v>7</v>
      </c>
      <c r="F616">
        <v>0.91316626301761294</v>
      </c>
      <c r="G616">
        <v>0.28931533476493698</v>
      </c>
      <c r="H616">
        <v>0.62385092825267496</v>
      </c>
      <c r="I616">
        <v>25.230665324110699</v>
      </c>
      <c r="J616" t="s">
        <v>239</v>
      </c>
      <c r="K616">
        <v>-1</v>
      </c>
      <c r="L616">
        <v>-1</v>
      </c>
    </row>
    <row r="617" spans="1:12" x14ac:dyDescent="0.2">
      <c r="A617" t="s">
        <v>231</v>
      </c>
      <c r="B617">
        <v>29682297</v>
      </c>
      <c r="C617">
        <v>29682461</v>
      </c>
      <c r="D617">
        <v>165</v>
      </c>
      <c r="E617">
        <v>6</v>
      </c>
      <c r="F617">
        <v>0.83770394076573496</v>
      </c>
      <c r="G617">
        <v>0.28106856179581602</v>
      </c>
      <c r="H617">
        <v>0.55663537896991899</v>
      </c>
      <c r="I617">
        <v>25.224683470949198</v>
      </c>
      <c r="J617" t="s">
        <v>239</v>
      </c>
      <c r="K617">
        <v>-1</v>
      </c>
      <c r="L617">
        <v>-1</v>
      </c>
    </row>
    <row r="618" spans="1:12" x14ac:dyDescent="0.2">
      <c r="A618" t="s">
        <v>226</v>
      </c>
      <c r="B618">
        <v>23354929</v>
      </c>
      <c r="C618">
        <v>23354994</v>
      </c>
      <c r="D618">
        <v>66</v>
      </c>
      <c r="E618">
        <v>6</v>
      </c>
      <c r="F618">
        <v>0.90187478976699198</v>
      </c>
      <c r="G618">
        <v>0.30412415531654602</v>
      </c>
      <c r="H618">
        <v>0.59775063445044596</v>
      </c>
      <c r="I618">
        <v>25.200653938430399</v>
      </c>
      <c r="J618" t="s">
        <v>239</v>
      </c>
      <c r="K618">
        <v>-1</v>
      </c>
      <c r="L618">
        <v>-1</v>
      </c>
    </row>
    <row r="619" spans="1:12" x14ac:dyDescent="0.2">
      <c r="A619" t="s">
        <v>226</v>
      </c>
      <c r="B619">
        <v>69288968</v>
      </c>
      <c r="C619">
        <v>69289214</v>
      </c>
      <c r="D619">
        <v>247</v>
      </c>
      <c r="E619">
        <v>6</v>
      </c>
      <c r="F619">
        <v>0.76889334750720395</v>
      </c>
      <c r="G619">
        <v>0.22083616475009399</v>
      </c>
      <c r="H619">
        <v>0.54805718275711002</v>
      </c>
      <c r="I619">
        <v>25.012919165859099</v>
      </c>
      <c r="J619" t="s">
        <v>239</v>
      </c>
      <c r="K619">
        <v>-1</v>
      </c>
      <c r="L619">
        <v>-1</v>
      </c>
    </row>
    <row r="620" spans="1:12" x14ac:dyDescent="0.2">
      <c r="A620" t="s">
        <v>217</v>
      </c>
      <c r="B620">
        <v>113391748</v>
      </c>
      <c r="C620">
        <v>113391964</v>
      </c>
      <c r="D620">
        <v>217</v>
      </c>
      <c r="E620">
        <v>7</v>
      </c>
      <c r="F620">
        <v>0.87489405014854704</v>
      </c>
      <c r="G620">
        <v>0.43579841092127503</v>
      </c>
      <c r="H620">
        <v>0.43909563922727202</v>
      </c>
      <c r="I620">
        <v>24.903071116736498</v>
      </c>
      <c r="J620" t="s">
        <v>239</v>
      </c>
      <c r="K620">
        <v>-1</v>
      </c>
      <c r="L620">
        <v>-1</v>
      </c>
    </row>
    <row r="621" spans="1:12" x14ac:dyDescent="0.2">
      <c r="A621" t="s">
        <v>223</v>
      </c>
      <c r="B621">
        <v>27595932</v>
      </c>
      <c r="C621">
        <v>27596024</v>
      </c>
      <c r="D621">
        <v>93</v>
      </c>
      <c r="E621">
        <v>7</v>
      </c>
      <c r="F621">
        <v>0.76938328146736501</v>
      </c>
      <c r="G621">
        <v>0.26248307139719301</v>
      </c>
      <c r="H621">
        <v>0.50690021007017105</v>
      </c>
      <c r="I621">
        <v>24.8704226565767</v>
      </c>
      <c r="J621" t="s">
        <v>239</v>
      </c>
      <c r="K621">
        <v>-1</v>
      </c>
      <c r="L621">
        <v>-1</v>
      </c>
    </row>
    <row r="622" spans="1:12" x14ac:dyDescent="0.2">
      <c r="A622" t="s">
        <v>232</v>
      </c>
      <c r="B622">
        <v>48291815</v>
      </c>
      <c r="C622">
        <v>48292109</v>
      </c>
      <c r="D622">
        <v>295</v>
      </c>
      <c r="E622">
        <v>4</v>
      </c>
      <c r="F622">
        <v>0.78846003107535401</v>
      </c>
      <c r="G622">
        <v>9.4284284356554601E-2</v>
      </c>
      <c r="H622">
        <v>0.694175746718799</v>
      </c>
      <c r="I622">
        <v>24.863455101439001</v>
      </c>
      <c r="J622" t="s">
        <v>239</v>
      </c>
      <c r="K622">
        <v>-1</v>
      </c>
      <c r="L622">
        <v>-1</v>
      </c>
    </row>
    <row r="623" spans="1:12" x14ac:dyDescent="0.2">
      <c r="A623" t="s">
        <v>220</v>
      </c>
      <c r="B623">
        <v>50114781</v>
      </c>
      <c r="C623">
        <v>50114845</v>
      </c>
      <c r="D623">
        <v>65</v>
      </c>
      <c r="E623">
        <v>8</v>
      </c>
      <c r="F623">
        <v>0.48251824625392498</v>
      </c>
      <c r="G623">
        <v>0.90050739641051802</v>
      </c>
      <c r="H623">
        <v>-0.41798915015659399</v>
      </c>
      <c r="I623">
        <v>-24.8487902001274</v>
      </c>
      <c r="J623" t="s">
        <v>239</v>
      </c>
      <c r="K623">
        <v>-1</v>
      </c>
      <c r="L623">
        <v>-1</v>
      </c>
    </row>
    <row r="624" spans="1:12" x14ac:dyDescent="0.2">
      <c r="A624" t="s">
        <v>214</v>
      </c>
      <c r="B624">
        <v>79021189</v>
      </c>
      <c r="C624">
        <v>79021243</v>
      </c>
      <c r="D624">
        <v>55</v>
      </c>
      <c r="E624">
        <v>4</v>
      </c>
      <c r="F624">
        <v>0.75710743974785799</v>
      </c>
      <c r="G624">
        <v>8.3965589228720397E-2</v>
      </c>
      <c r="H624">
        <v>0.673141850519137</v>
      </c>
      <c r="I624">
        <v>24.840899522240299</v>
      </c>
      <c r="J624" t="s">
        <v>239</v>
      </c>
      <c r="K624">
        <v>-1</v>
      </c>
      <c r="L624">
        <v>-1</v>
      </c>
    </row>
    <row r="625" spans="1:12" x14ac:dyDescent="0.2">
      <c r="A625" t="s">
        <v>220</v>
      </c>
      <c r="B625">
        <v>59805568</v>
      </c>
      <c r="C625">
        <v>59805700</v>
      </c>
      <c r="D625">
        <v>133</v>
      </c>
      <c r="E625">
        <v>7</v>
      </c>
      <c r="F625">
        <v>0.14954515759876399</v>
      </c>
      <c r="G625">
        <v>0.75220277442303396</v>
      </c>
      <c r="H625">
        <v>-0.60265761682426999</v>
      </c>
      <c r="I625">
        <v>-24.831556860195199</v>
      </c>
      <c r="J625" t="s">
        <v>239</v>
      </c>
      <c r="K625">
        <v>-1</v>
      </c>
      <c r="L625">
        <v>-1</v>
      </c>
    </row>
    <row r="626" spans="1:12" x14ac:dyDescent="0.2">
      <c r="A626" t="s">
        <v>230</v>
      </c>
      <c r="B626">
        <v>152045934</v>
      </c>
      <c r="C626">
        <v>152045990</v>
      </c>
      <c r="D626">
        <v>57</v>
      </c>
      <c r="E626">
        <v>7</v>
      </c>
      <c r="F626">
        <v>6.2418785081103101E-2</v>
      </c>
      <c r="G626">
        <v>0.43454936449863801</v>
      </c>
      <c r="H626">
        <v>-0.37213057941753502</v>
      </c>
      <c r="I626">
        <v>-24.821325337237202</v>
      </c>
      <c r="J626" t="s">
        <v>239</v>
      </c>
      <c r="K626">
        <v>-1</v>
      </c>
      <c r="L626">
        <v>-1</v>
      </c>
    </row>
    <row r="627" spans="1:12" x14ac:dyDescent="0.2">
      <c r="A627" t="s">
        <v>227</v>
      </c>
      <c r="B627">
        <v>33736214</v>
      </c>
      <c r="C627">
        <v>33736299</v>
      </c>
      <c r="D627">
        <v>86</v>
      </c>
      <c r="E627">
        <v>8</v>
      </c>
      <c r="F627">
        <v>0.85483613749440401</v>
      </c>
      <c r="G627">
        <v>0.39125871568390702</v>
      </c>
      <c r="H627">
        <v>0.46357742181049699</v>
      </c>
      <c r="I627">
        <v>24.8191179977986</v>
      </c>
      <c r="J627" t="s">
        <v>239</v>
      </c>
      <c r="K627">
        <v>-1</v>
      </c>
      <c r="L627">
        <v>-1</v>
      </c>
    </row>
    <row r="628" spans="1:12" x14ac:dyDescent="0.2">
      <c r="A628" t="s">
        <v>213</v>
      </c>
      <c r="B628">
        <v>159178906</v>
      </c>
      <c r="C628">
        <v>159179242</v>
      </c>
      <c r="D628">
        <v>337</v>
      </c>
      <c r="E628">
        <v>6</v>
      </c>
      <c r="F628">
        <v>0.68899693000159001</v>
      </c>
      <c r="G628">
        <v>0.17859923257065799</v>
      </c>
      <c r="H628">
        <v>0.510397697430932</v>
      </c>
      <c r="I628">
        <v>24.811450661875501</v>
      </c>
      <c r="J628" t="s">
        <v>239</v>
      </c>
      <c r="K628">
        <v>-1</v>
      </c>
      <c r="L628">
        <v>-1</v>
      </c>
    </row>
    <row r="629" spans="1:12" x14ac:dyDescent="0.2">
      <c r="A629" t="s">
        <v>220</v>
      </c>
      <c r="B629">
        <v>23146214</v>
      </c>
      <c r="C629">
        <v>23146289</v>
      </c>
      <c r="D629">
        <v>76</v>
      </c>
      <c r="E629">
        <v>6</v>
      </c>
      <c r="F629">
        <v>0.86759467738320395</v>
      </c>
      <c r="G629">
        <v>0.32163069818616702</v>
      </c>
      <c r="H629">
        <v>0.54596397919703699</v>
      </c>
      <c r="I629">
        <v>24.785221217748902</v>
      </c>
      <c r="J629" t="s">
        <v>239</v>
      </c>
      <c r="K629">
        <v>-1</v>
      </c>
      <c r="L629">
        <v>-1</v>
      </c>
    </row>
    <row r="630" spans="1:12" x14ac:dyDescent="0.2">
      <c r="A630" t="s">
        <v>218</v>
      </c>
      <c r="B630">
        <v>94347023</v>
      </c>
      <c r="C630">
        <v>94347265</v>
      </c>
      <c r="D630">
        <v>243</v>
      </c>
      <c r="E630">
        <v>6</v>
      </c>
      <c r="F630">
        <v>0.774150076590851</v>
      </c>
      <c r="G630">
        <v>0.234785112157118</v>
      </c>
      <c r="H630">
        <v>0.53936496443373205</v>
      </c>
      <c r="I630">
        <v>24.768967920905698</v>
      </c>
      <c r="J630" t="s">
        <v>239</v>
      </c>
      <c r="K630">
        <v>-1</v>
      </c>
      <c r="L630">
        <v>-1</v>
      </c>
    </row>
    <row r="631" spans="1:12" x14ac:dyDescent="0.2">
      <c r="A631" t="s">
        <v>215</v>
      </c>
      <c r="B631">
        <v>45603091</v>
      </c>
      <c r="C631">
        <v>45603189</v>
      </c>
      <c r="D631">
        <v>99</v>
      </c>
      <c r="E631">
        <v>5</v>
      </c>
      <c r="F631">
        <v>0.131160108644615</v>
      </c>
      <c r="G631">
        <v>0.87384106956581697</v>
      </c>
      <c r="H631">
        <v>-0.74268096092120195</v>
      </c>
      <c r="I631">
        <v>-24.7558251638035</v>
      </c>
      <c r="J631" t="s">
        <v>239</v>
      </c>
      <c r="K631">
        <v>-1</v>
      </c>
      <c r="L631">
        <v>-1</v>
      </c>
    </row>
    <row r="632" spans="1:12" x14ac:dyDescent="0.2">
      <c r="A632" t="s">
        <v>221</v>
      </c>
      <c r="B632">
        <v>85358228</v>
      </c>
      <c r="C632">
        <v>85358360</v>
      </c>
      <c r="D632">
        <v>133</v>
      </c>
      <c r="E632">
        <v>7</v>
      </c>
      <c r="F632">
        <v>8.0065028539930097E-2</v>
      </c>
      <c r="G632">
        <v>0.57821611142795004</v>
      </c>
      <c r="H632">
        <v>-0.49815108288802001</v>
      </c>
      <c r="I632">
        <v>-24.700059089416001</v>
      </c>
      <c r="J632" t="s">
        <v>239</v>
      </c>
      <c r="K632">
        <v>-1</v>
      </c>
      <c r="L632">
        <v>-1</v>
      </c>
    </row>
    <row r="633" spans="1:12" x14ac:dyDescent="0.2">
      <c r="A633" t="s">
        <v>232</v>
      </c>
      <c r="B633">
        <v>112659020</v>
      </c>
      <c r="C633">
        <v>112659266</v>
      </c>
      <c r="D633">
        <v>247</v>
      </c>
      <c r="E633">
        <v>6</v>
      </c>
      <c r="F633">
        <v>0.74421567778057596</v>
      </c>
      <c r="G633">
        <v>0.244322040947</v>
      </c>
      <c r="H633">
        <v>0.49989363683357602</v>
      </c>
      <c r="I633">
        <v>24.6706037842178</v>
      </c>
      <c r="J633" t="s">
        <v>232</v>
      </c>
      <c r="K633">
        <v>112659122</v>
      </c>
      <c r="L633">
        <v>112659392</v>
      </c>
    </row>
    <row r="634" spans="1:12" x14ac:dyDescent="0.2">
      <c r="A634" t="s">
        <v>215</v>
      </c>
      <c r="B634">
        <v>76125690</v>
      </c>
      <c r="C634">
        <v>76125777</v>
      </c>
      <c r="D634">
        <v>88</v>
      </c>
      <c r="E634">
        <v>6</v>
      </c>
      <c r="F634">
        <v>0.30993099379647998</v>
      </c>
      <c r="G634">
        <v>0.86890812817149898</v>
      </c>
      <c r="H634">
        <v>-0.55897713437501895</v>
      </c>
      <c r="I634">
        <v>-24.652946862158199</v>
      </c>
      <c r="J634" t="s">
        <v>239</v>
      </c>
      <c r="K634">
        <v>-1</v>
      </c>
      <c r="L634">
        <v>-1</v>
      </c>
    </row>
    <row r="635" spans="1:12" x14ac:dyDescent="0.2">
      <c r="A635" t="s">
        <v>220</v>
      </c>
      <c r="B635">
        <v>111732291</v>
      </c>
      <c r="C635">
        <v>111732770</v>
      </c>
      <c r="D635">
        <v>480</v>
      </c>
      <c r="E635">
        <v>6</v>
      </c>
      <c r="F635">
        <v>0.482295124503268</v>
      </c>
      <c r="G635">
        <v>0.94672221776489596</v>
      </c>
      <c r="H635">
        <v>-0.46442709326162901</v>
      </c>
      <c r="I635">
        <v>-24.6526186395722</v>
      </c>
      <c r="J635" t="s">
        <v>239</v>
      </c>
      <c r="K635">
        <v>-1</v>
      </c>
      <c r="L635">
        <v>-1</v>
      </c>
    </row>
    <row r="636" spans="1:12" x14ac:dyDescent="0.2">
      <c r="A636" t="s">
        <v>231</v>
      </c>
      <c r="B636">
        <v>34106706</v>
      </c>
      <c r="C636">
        <v>34106881</v>
      </c>
      <c r="D636">
        <v>176</v>
      </c>
      <c r="E636">
        <v>7</v>
      </c>
      <c r="F636">
        <v>9.0567692923999299E-2</v>
      </c>
      <c r="G636">
        <v>0.59005208503388096</v>
      </c>
      <c r="H636">
        <v>-0.49948439210988099</v>
      </c>
      <c r="I636">
        <v>-24.645035513437001</v>
      </c>
      <c r="J636" t="s">
        <v>239</v>
      </c>
      <c r="K636">
        <v>-1</v>
      </c>
      <c r="L636">
        <v>-1</v>
      </c>
    </row>
    <row r="637" spans="1:12" x14ac:dyDescent="0.2">
      <c r="A637" t="s">
        <v>219</v>
      </c>
      <c r="B637">
        <v>82358968</v>
      </c>
      <c r="C637">
        <v>82359042</v>
      </c>
      <c r="D637">
        <v>75</v>
      </c>
      <c r="E637">
        <v>7</v>
      </c>
      <c r="F637">
        <v>0.87686626285005598</v>
      </c>
      <c r="G637">
        <v>0.28931533467956999</v>
      </c>
      <c r="H637">
        <v>0.58755092817048604</v>
      </c>
      <c r="I637">
        <v>24.638482592832101</v>
      </c>
      <c r="J637" t="s">
        <v>239</v>
      </c>
      <c r="K637">
        <v>-1</v>
      </c>
      <c r="L637">
        <v>-1</v>
      </c>
    </row>
    <row r="638" spans="1:12" x14ac:dyDescent="0.2">
      <c r="A638" t="s">
        <v>220</v>
      </c>
      <c r="B638">
        <v>24486215</v>
      </c>
      <c r="C638">
        <v>24486270</v>
      </c>
      <c r="D638">
        <v>56</v>
      </c>
      <c r="E638">
        <v>6</v>
      </c>
      <c r="F638">
        <v>0.85521684941818699</v>
      </c>
      <c r="G638">
        <v>0.42895403763730899</v>
      </c>
      <c r="H638">
        <v>0.42626281178087799</v>
      </c>
      <c r="I638">
        <v>24.6096255406956</v>
      </c>
      <c r="J638" t="s">
        <v>239</v>
      </c>
      <c r="K638">
        <v>-1</v>
      </c>
      <c r="L638">
        <v>-1</v>
      </c>
    </row>
    <row r="639" spans="1:12" x14ac:dyDescent="0.2">
      <c r="A639" t="s">
        <v>216</v>
      </c>
      <c r="B639">
        <v>213806680</v>
      </c>
      <c r="C639">
        <v>213806919</v>
      </c>
      <c r="D639">
        <v>240</v>
      </c>
      <c r="E639">
        <v>6</v>
      </c>
      <c r="F639">
        <v>0.73658133141945203</v>
      </c>
      <c r="G639">
        <v>0.204377008771328</v>
      </c>
      <c r="H639">
        <v>0.53220432264812301</v>
      </c>
      <c r="I639">
        <v>24.607960004355601</v>
      </c>
      <c r="J639" t="s">
        <v>239</v>
      </c>
      <c r="K639">
        <v>-1</v>
      </c>
      <c r="L639">
        <v>-1</v>
      </c>
    </row>
    <row r="640" spans="1:12" x14ac:dyDescent="0.2">
      <c r="A640" t="s">
        <v>232</v>
      </c>
      <c r="B640">
        <v>46165643</v>
      </c>
      <c r="C640">
        <v>46165819</v>
      </c>
      <c r="D640">
        <v>177</v>
      </c>
      <c r="E640">
        <v>6</v>
      </c>
      <c r="F640">
        <v>0.59558661545957803</v>
      </c>
      <c r="G640">
        <v>0.11907099724138701</v>
      </c>
      <c r="H640">
        <v>0.47651561821819099</v>
      </c>
      <c r="I640">
        <v>24.5759278918507</v>
      </c>
      <c r="J640" t="s">
        <v>239</v>
      </c>
      <c r="K640">
        <v>-1</v>
      </c>
      <c r="L640">
        <v>-1</v>
      </c>
    </row>
    <row r="641" spans="1:12" x14ac:dyDescent="0.2">
      <c r="A641" t="s">
        <v>232</v>
      </c>
      <c r="B641">
        <v>37492846</v>
      </c>
      <c r="C641">
        <v>37493381</v>
      </c>
      <c r="D641">
        <v>536</v>
      </c>
      <c r="E641">
        <v>6</v>
      </c>
      <c r="F641">
        <v>0.77932743316354203</v>
      </c>
      <c r="G641">
        <v>0.234633537811162</v>
      </c>
      <c r="H641">
        <v>0.544693895352379</v>
      </c>
      <c r="I641">
        <v>24.570717252438101</v>
      </c>
      <c r="J641" t="s">
        <v>239</v>
      </c>
      <c r="K641">
        <v>-1</v>
      </c>
      <c r="L641">
        <v>-1</v>
      </c>
    </row>
    <row r="642" spans="1:12" x14ac:dyDescent="0.2">
      <c r="A642" t="s">
        <v>230</v>
      </c>
      <c r="B642">
        <v>50454511</v>
      </c>
      <c r="C642">
        <v>50454740</v>
      </c>
      <c r="D642">
        <v>230</v>
      </c>
      <c r="E642">
        <v>7</v>
      </c>
      <c r="F642">
        <v>0.815224226014028</v>
      </c>
      <c r="G642">
        <v>0.275915722451753</v>
      </c>
      <c r="H642">
        <v>0.539308503562275</v>
      </c>
      <c r="I642">
        <v>24.543222080903199</v>
      </c>
      <c r="J642" t="s">
        <v>239</v>
      </c>
      <c r="K642">
        <v>-1</v>
      </c>
      <c r="L642">
        <v>-1</v>
      </c>
    </row>
    <row r="643" spans="1:12" x14ac:dyDescent="0.2">
      <c r="A643" t="s">
        <v>234</v>
      </c>
      <c r="B643">
        <v>28579832</v>
      </c>
      <c r="C643">
        <v>28580006</v>
      </c>
      <c r="D643">
        <v>175</v>
      </c>
      <c r="E643">
        <v>6</v>
      </c>
      <c r="F643">
        <v>0.297856717640957</v>
      </c>
      <c r="G643">
        <v>0.87551919258559896</v>
      </c>
      <c r="H643">
        <v>-0.57766247494464196</v>
      </c>
      <c r="I643">
        <v>-24.533914539365401</v>
      </c>
      <c r="J643" t="s">
        <v>239</v>
      </c>
      <c r="K643">
        <v>-1</v>
      </c>
      <c r="L643">
        <v>-1</v>
      </c>
    </row>
    <row r="644" spans="1:12" x14ac:dyDescent="0.2">
      <c r="A644" t="s">
        <v>216</v>
      </c>
      <c r="B644">
        <v>124004562</v>
      </c>
      <c r="C644">
        <v>124004648</v>
      </c>
      <c r="D644">
        <v>87</v>
      </c>
      <c r="E644">
        <v>7</v>
      </c>
      <c r="F644">
        <v>0.71001392878695302</v>
      </c>
      <c r="G644">
        <v>0.24101043007481701</v>
      </c>
      <c r="H644">
        <v>0.46900349871213598</v>
      </c>
      <c r="I644">
        <v>24.5150373588516</v>
      </c>
      <c r="J644" t="s">
        <v>239</v>
      </c>
      <c r="K644">
        <v>-1</v>
      </c>
      <c r="L644">
        <v>-1</v>
      </c>
    </row>
    <row r="645" spans="1:12" x14ac:dyDescent="0.2">
      <c r="A645" t="s">
        <v>213</v>
      </c>
      <c r="B645">
        <v>49735901</v>
      </c>
      <c r="C645">
        <v>49736046</v>
      </c>
      <c r="D645">
        <v>146</v>
      </c>
      <c r="E645">
        <v>8</v>
      </c>
      <c r="F645">
        <v>0.710506553783254</v>
      </c>
      <c r="G645">
        <v>0.225790889662423</v>
      </c>
      <c r="H645">
        <v>0.484715664120831</v>
      </c>
      <c r="I645">
        <v>24.4960313254219</v>
      </c>
      <c r="J645" t="s">
        <v>239</v>
      </c>
      <c r="K645">
        <v>-1</v>
      </c>
      <c r="L645">
        <v>-1</v>
      </c>
    </row>
    <row r="646" spans="1:12" x14ac:dyDescent="0.2">
      <c r="A646" t="s">
        <v>221</v>
      </c>
      <c r="B646">
        <v>62055949</v>
      </c>
      <c r="C646">
        <v>62056119</v>
      </c>
      <c r="D646">
        <v>171</v>
      </c>
      <c r="E646">
        <v>7</v>
      </c>
      <c r="F646">
        <v>0.62309796487442104</v>
      </c>
      <c r="G646">
        <v>0.17937464069158099</v>
      </c>
      <c r="H646">
        <v>0.443723324182839</v>
      </c>
      <c r="I646">
        <v>24.446503184703499</v>
      </c>
      <c r="J646" t="s">
        <v>239</v>
      </c>
      <c r="K646">
        <v>-1</v>
      </c>
      <c r="L646">
        <v>-1</v>
      </c>
    </row>
    <row r="647" spans="1:12" x14ac:dyDescent="0.2">
      <c r="A647" t="s">
        <v>213</v>
      </c>
      <c r="B647">
        <v>76831222</v>
      </c>
      <c r="C647">
        <v>76831310</v>
      </c>
      <c r="D647">
        <v>89</v>
      </c>
      <c r="E647">
        <v>4</v>
      </c>
      <c r="F647">
        <v>0.81139269124362501</v>
      </c>
      <c r="G647">
        <v>0.17137910620340699</v>
      </c>
      <c r="H647">
        <v>0.64001358504021799</v>
      </c>
      <c r="I647">
        <v>24.440384585727301</v>
      </c>
      <c r="J647" t="s">
        <v>213</v>
      </c>
      <c r="K647">
        <v>76831203</v>
      </c>
      <c r="L647">
        <v>76831393</v>
      </c>
    </row>
    <row r="648" spans="1:12" x14ac:dyDescent="0.2">
      <c r="A648" t="s">
        <v>234</v>
      </c>
      <c r="B648">
        <v>33426453</v>
      </c>
      <c r="C648">
        <v>33426637</v>
      </c>
      <c r="D648">
        <v>185</v>
      </c>
      <c r="E648">
        <v>6</v>
      </c>
      <c r="F648">
        <v>0.96859147148368496</v>
      </c>
      <c r="G648">
        <v>0.47123076300767203</v>
      </c>
      <c r="H648">
        <v>0.49736070847601299</v>
      </c>
      <c r="I648">
        <v>24.4371988266135</v>
      </c>
      <c r="J648" t="s">
        <v>239</v>
      </c>
      <c r="K648">
        <v>-1</v>
      </c>
      <c r="L648">
        <v>-1</v>
      </c>
    </row>
    <row r="649" spans="1:12" x14ac:dyDescent="0.2">
      <c r="A649" t="s">
        <v>215</v>
      </c>
      <c r="B649">
        <v>9045359</v>
      </c>
      <c r="C649">
        <v>9045415</v>
      </c>
      <c r="D649">
        <v>57</v>
      </c>
      <c r="E649">
        <v>6</v>
      </c>
      <c r="F649">
        <v>0.87665151269407904</v>
      </c>
      <c r="G649">
        <v>0.35704034787859301</v>
      </c>
      <c r="H649">
        <v>0.51961116481548597</v>
      </c>
      <c r="I649">
        <v>24.4360042299265</v>
      </c>
      <c r="J649" t="s">
        <v>239</v>
      </c>
      <c r="K649">
        <v>-1</v>
      </c>
      <c r="L649">
        <v>-1</v>
      </c>
    </row>
    <row r="650" spans="1:12" x14ac:dyDescent="0.2">
      <c r="A650" t="s">
        <v>213</v>
      </c>
      <c r="B650">
        <v>138461350</v>
      </c>
      <c r="C650">
        <v>138461442</v>
      </c>
      <c r="D650">
        <v>93</v>
      </c>
      <c r="E650">
        <v>6</v>
      </c>
      <c r="F650">
        <v>0.83996176965950597</v>
      </c>
      <c r="G650">
        <v>0.328309895572308</v>
      </c>
      <c r="H650">
        <v>0.51165187408719803</v>
      </c>
      <c r="I650">
        <v>24.409749663744599</v>
      </c>
      <c r="J650" t="s">
        <v>239</v>
      </c>
      <c r="K650">
        <v>-1</v>
      </c>
      <c r="L650">
        <v>-1</v>
      </c>
    </row>
    <row r="651" spans="1:12" x14ac:dyDescent="0.2">
      <c r="A651" t="s">
        <v>213</v>
      </c>
      <c r="B651">
        <v>78076428</v>
      </c>
      <c r="C651">
        <v>78076665</v>
      </c>
      <c r="D651">
        <v>238</v>
      </c>
      <c r="E651">
        <v>5</v>
      </c>
      <c r="F651">
        <v>0.68530049743904697</v>
      </c>
      <c r="G651">
        <v>0.112700799604837</v>
      </c>
      <c r="H651">
        <v>0.57259969783421005</v>
      </c>
      <c r="I651">
        <v>24.4080327171209</v>
      </c>
      <c r="J651" t="s">
        <v>213</v>
      </c>
      <c r="K651">
        <v>78076269</v>
      </c>
      <c r="L651">
        <v>78076635</v>
      </c>
    </row>
    <row r="652" spans="1:12" x14ac:dyDescent="0.2">
      <c r="A652" t="s">
        <v>233</v>
      </c>
      <c r="B652">
        <v>17759451</v>
      </c>
      <c r="C652">
        <v>17759540</v>
      </c>
      <c r="D652">
        <v>90</v>
      </c>
      <c r="E652">
        <v>4</v>
      </c>
      <c r="F652">
        <v>0.96540610953652695</v>
      </c>
      <c r="G652">
        <v>0.166089209275636</v>
      </c>
      <c r="H652">
        <v>0.79931690026089097</v>
      </c>
      <c r="I652">
        <v>24.407096693081701</v>
      </c>
      <c r="J652" t="s">
        <v>239</v>
      </c>
      <c r="K652">
        <v>-1</v>
      </c>
      <c r="L652">
        <v>-1</v>
      </c>
    </row>
    <row r="653" spans="1:12" x14ac:dyDescent="0.2">
      <c r="A653" t="s">
        <v>222</v>
      </c>
      <c r="B653">
        <v>52147829</v>
      </c>
      <c r="C653">
        <v>52147926</v>
      </c>
      <c r="D653">
        <v>98</v>
      </c>
      <c r="E653">
        <v>7</v>
      </c>
      <c r="F653">
        <v>0.22392792330504499</v>
      </c>
      <c r="G653">
        <v>0.84576084149869002</v>
      </c>
      <c r="H653">
        <v>-0.62183291819364495</v>
      </c>
      <c r="I653">
        <v>-24.4041860221521</v>
      </c>
      <c r="J653" t="s">
        <v>239</v>
      </c>
      <c r="K653">
        <v>-1</v>
      </c>
      <c r="L653">
        <v>-1</v>
      </c>
    </row>
    <row r="654" spans="1:12" x14ac:dyDescent="0.2">
      <c r="A654" t="s">
        <v>233</v>
      </c>
      <c r="B654">
        <v>17868895</v>
      </c>
      <c r="C654">
        <v>17868984</v>
      </c>
      <c r="D654">
        <v>90</v>
      </c>
      <c r="E654">
        <v>7</v>
      </c>
      <c r="F654">
        <v>0.90317278403977197</v>
      </c>
      <c r="G654">
        <v>0.28931533486201599</v>
      </c>
      <c r="H654">
        <v>0.61385744917775598</v>
      </c>
      <c r="I654">
        <v>24.3982756879624</v>
      </c>
      <c r="J654" t="s">
        <v>239</v>
      </c>
      <c r="K654">
        <v>-1</v>
      </c>
      <c r="L654">
        <v>-1</v>
      </c>
    </row>
    <row r="655" spans="1:12" x14ac:dyDescent="0.2">
      <c r="A655" t="s">
        <v>220</v>
      </c>
      <c r="B655">
        <v>21572571</v>
      </c>
      <c r="C655">
        <v>21572638</v>
      </c>
      <c r="D655">
        <v>68</v>
      </c>
      <c r="E655">
        <v>8</v>
      </c>
      <c r="F655">
        <v>0.47935651239291899</v>
      </c>
      <c r="G655">
        <v>0.86095719741472698</v>
      </c>
      <c r="H655">
        <v>-0.381600685021807</v>
      </c>
      <c r="I655">
        <v>-24.355681055574799</v>
      </c>
      <c r="J655" t="s">
        <v>239</v>
      </c>
      <c r="K655">
        <v>-1</v>
      </c>
      <c r="L655">
        <v>-1</v>
      </c>
    </row>
    <row r="656" spans="1:12" x14ac:dyDescent="0.2">
      <c r="A656" t="s">
        <v>223</v>
      </c>
      <c r="B656">
        <v>26797462</v>
      </c>
      <c r="C656">
        <v>26797533</v>
      </c>
      <c r="D656">
        <v>72</v>
      </c>
      <c r="E656">
        <v>7</v>
      </c>
      <c r="F656">
        <v>0.86468394494734602</v>
      </c>
      <c r="G656">
        <v>0.244048728814202</v>
      </c>
      <c r="H656">
        <v>0.62063521613314399</v>
      </c>
      <c r="I656">
        <v>24.345698361050001</v>
      </c>
      <c r="J656" t="s">
        <v>239</v>
      </c>
      <c r="K656">
        <v>-1</v>
      </c>
      <c r="L656">
        <v>-1</v>
      </c>
    </row>
    <row r="657" spans="1:12" x14ac:dyDescent="0.2">
      <c r="A657" t="s">
        <v>226</v>
      </c>
      <c r="B657">
        <v>186605490</v>
      </c>
      <c r="C657">
        <v>186605693</v>
      </c>
      <c r="D657">
        <v>204</v>
      </c>
      <c r="E657">
        <v>6</v>
      </c>
      <c r="F657">
        <v>0.94813637294140996</v>
      </c>
      <c r="G657">
        <v>0.38757338203500502</v>
      </c>
      <c r="H657">
        <v>0.56056299090640505</v>
      </c>
      <c r="I657">
        <v>24.3284116297373</v>
      </c>
      <c r="J657" t="s">
        <v>239</v>
      </c>
      <c r="K657">
        <v>-1</v>
      </c>
      <c r="L657">
        <v>-1</v>
      </c>
    </row>
    <row r="658" spans="1:12" x14ac:dyDescent="0.2">
      <c r="A658" t="s">
        <v>223</v>
      </c>
      <c r="B658">
        <v>27393278</v>
      </c>
      <c r="C658">
        <v>27393362</v>
      </c>
      <c r="D658">
        <v>85</v>
      </c>
      <c r="E658">
        <v>7</v>
      </c>
      <c r="F658">
        <v>0.86468394494734602</v>
      </c>
      <c r="G658">
        <v>0.244048728814202</v>
      </c>
      <c r="H658">
        <v>0.62063521613314399</v>
      </c>
      <c r="I658">
        <v>24.2949025831218</v>
      </c>
      <c r="J658" t="s">
        <v>239</v>
      </c>
      <c r="K658">
        <v>-1</v>
      </c>
      <c r="L658">
        <v>-1</v>
      </c>
    </row>
    <row r="659" spans="1:12" x14ac:dyDescent="0.2">
      <c r="A659" t="s">
        <v>220</v>
      </c>
      <c r="B659">
        <v>49868601</v>
      </c>
      <c r="C659">
        <v>49868930</v>
      </c>
      <c r="D659">
        <v>330</v>
      </c>
      <c r="E659">
        <v>6</v>
      </c>
      <c r="F659">
        <v>0.80922517411160599</v>
      </c>
      <c r="G659">
        <v>0.287922806641638</v>
      </c>
      <c r="H659">
        <v>0.52130236746996705</v>
      </c>
      <c r="I659">
        <v>24.290068279613301</v>
      </c>
      <c r="J659" t="s">
        <v>239</v>
      </c>
      <c r="K659">
        <v>-1</v>
      </c>
      <c r="L659">
        <v>-1</v>
      </c>
    </row>
    <row r="660" spans="1:12" x14ac:dyDescent="0.2">
      <c r="A660" t="s">
        <v>224</v>
      </c>
      <c r="B660">
        <v>40746443</v>
      </c>
      <c r="C660">
        <v>40746544</v>
      </c>
      <c r="D660">
        <v>102</v>
      </c>
      <c r="E660">
        <v>6</v>
      </c>
      <c r="F660">
        <v>0.89835415055637702</v>
      </c>
      <c r="G660">
        <v>0.22099709122814601</v>
      </c>
      <c r="H660">
        <v>0.67735705932823098</v>
      </c>
      <c r="I660">
        <v>24.279050928878402</v>
      </c>
      <c r="J660" t="s">
        <v>239</v>
      </c>
      <c r="K660">
        <v>-1</v>
      </c>
      <c r="L660">
        <v>-1</v>
      </c>
    </row>
    <row r="661" spans="1:12" x14ac:dyDescent="0.2">
      <c r="A661" t="s">
        <v>234</v>
      </c>
      <c r="B661">
        <v>29647271</v>
      </c>
      <c r="C661">
        <v>29647361</v>
      </c>
      <c r="D661">
        <v>91</v>
      </c>
      <c r="E661">
        <v>6</v>
      </c>
      <c r="F661">
        <v>0.81710279563553501</v>
      </c>
      <c r="G661">
        <v>0.22817877416747201</v>
      </c>
      <c r="H661">
        <v>0.588924021468063</v>
      </c>
      <c r="I661">
        <v>24.273787523699699</v>
      </c>
      <c r="J661" t="s">
        <v>239</v>
      </c>
      <c r="K661">
        <v>-1</v>
      </c>
      <c r="L661">
        <v>-1</v>
      </c>
    </row>
    <row r="662" spans="1:12" x14ac:dyDescent="0.2">
      <c r="A662" t="s">
        <v>224</v>
      </c>
      <c r="B662">
        <v>17781769</v>
      </c>
      <c r="C662">
        <v>17781995</v>
      </c>
      <c r="D662">
        <v>227</v>
      </c>
      <c r="E662">
        <v>7</v>
      </c>
      <c r="F662">
        <v>0.83829180378830703</v>
      </c>
      <c r="G662">
        <v>0.40399667076692097</v>
      </c>
      <c r="H662">
        <v>0.434295133021386</v>
      </c>
      <c r="I662">
        <v>24.258401534293501</v>
      </c>
      <c r="J662" t="s">
        <v>224</v>
      </c>
      <c r="K662">
        <v>17781753</v>
      </c>
      <c r="L662">
        <v>17781923</v>
      </c>
    </row>
    <row r="663" spans="1:12" x14ac:dyDescent="0.2">
      <c r="A663" t="s">
        <v>214</v>
      </c>
      <c r="B663">
        <v>25728274</v>
      </c>
      <c r="C663">
        <v>25728332</v>
      </c>
      <c r="D663">
        <v>59</v>
      </c>
      <c r="E663">
        <v>8</v>
      </c>
      <c r="F663">
        <v>0.79657548300943803</v>
      </c>
      <c r="G663">
        <v>0.26476114334594603</v>
      </c>
      <c r="H663">
        <v>0.53181433966349201</v>
      </c>
      <c r="I663">
        <v>24.244492238129901</v>
      </c>
      <c r="J663" t="s">
        <v>239</v>
      </c>
      <c r="K663">
        <v>-1</v>
      </c>
      <c r="L663">
        <v>-1</v>
      </c>
    </row>
    <row r="664" spans="1:12" x14ac:dyDescent="0.2">
      <c r="A664" t="s">
        <v>221</v>
      </c>
      <c r="B664">
        <v>102772465</v>
      </c>
      <c r="C664">
        <v>102772608</v>
      </c>
      <c r="D664">
        <v>144</v>
      </c>
      <c r="E664">
        <v>7</v>
      </c>
      <c r="F664">
        <v>0.68013990752467601</v>
      </c>
      <c r="G664">
        <v>0.22569462911965399</v>
      </c>
      <c r="H664">
        <v>0.45444527840502202</v>
      </c>
      <c r="I664">
        <v>24.191113775784899</v>
      </c>
      <c r="J664" t="s">
        <v>239</v>
      </c>
      <c r="K664">
        <v>-1</v>
      </c>
      <c r="L664">
        <v>-1</v>
      </c>
    </row>
    <row r="665" spans="1:12" x14ac:dyDescent="0.2">
      <c r="A665" t="s">
        <v>230</v>
      </c>
      <c r="B665">
        <v>180237979</v>
      </c>
      <c r="C665">
        <v>180238304</v>
      </c>
      <c r="D665">
        <v>326</v>
      </c>
      <c r="E665">
        <v>7</v>
      </c>
      <c r="F665">
        <v>0.86841594512343201</v>
      </c>
      <c r="G665">
        <v>0.37790665213970898</v>
      </c>
      <c r="H665">
        <v>0.49050929298372298</v>
      </c>
      <c r="I665">
        <v>24.186019414836299</v>
      </c>
      <c r="J665" t="s">
        <v>239</v>
      </c>
      <c r="K665">
        <v>-1</v>
      </c>
      <c r="L665">
        <v>-1</v>
      </c>
    </row>
    <row r="666" spans="1:12" x14ac:dyDescent="0.2">
      <c r="A666" t="s">
        <v>230</v>
      </c>
      <c r="B666">
        <v>51524708</v>
      </c>
      <c r="C666">
        <v>51524818</v>
      </c>
      <c r="D666">
        <v>111</v>
      </c>
      <c r="E666">
        <v>5</v>
      </c>
      <c r="F666">
        <v>0.94044249877525299</v>
      </c>
      <c r="G666">
        <v>0.25096508961090702</v>
      </c>
      <c r="H666">
        <v>0.68947740916434597</v>
      </c>
      <c r="I666">
        <v>24.1162419027171</v>
      </c>
      <c r="J666" t="s">
        <v>239</v>
      </c>
      <c r="K666">
        <v>-1</v>
      </c>
      <c r="L666">
        <v>-1</v>
      </c>
    </row>
    <row r="667" spans="1:12" x14ac:dyDescent="0.2">
      <c r="A667" t="s">
        <v>214</v>
      </c>
      <c r="B667">
        <v>49110228</v>
      </c>
      <c r="C667">
        <v>49110597</v>
      </c>
      <c r="D667">
        <v>370</v>
      </c>
      <c r="E667">
        <v>6</v>
      </c>
      <c r="F667">
        <v>0.86901682902615596</v>
      </c>
      <c r="G667">
        <v>0.369979360750196</v>
      </c>
      <c r="H667">
        <v>0.49903746827596002</v>
      </c>
      <c r="I667">
        <v>24.094783521738002</v>
      </c>
      <c r="J667" t="s">
        <v>239</v>
      </c>
      <c r="K667">
        <v>-1</v>
      </c>
      <c r="L667">
        <v>-1</v>
      </c>
    </row>
    <row r="668" spans="1:12" x14ac:dyDescent="0.2">
      <c r="A668" t="s">
        <v>219</v>
      </c>
      <c r="B668">
        <v>71709957</v>
      </c>
      <c r="C668">
        <v>71710053</v>
      </c>
      <c r="D668">
        <v>97</v>
      </c>
      <c r="E668">
        <v>6</v>
      </c>
      <c r="F668">
        <v>0.90446113798768302</v>
      </c>
      <c r="G668">
        <v>0.35849492710992398</v>
      </c>
      <c r="H668">
        <v>0.54596621087775898</v>
      </c>
      <c r="I668">
        <v>24.058105492513</v>
      </c>
      <c r="J668" t="s">
        <v>239</v>
      </c>
      <c r="K668">
        <v>-1</v>
      </c>
      <c r="L668">
        <v>-1</v>
      </c>
    </row>
    <row r="669" spans="1:12" x14ac:dyDescent="0.2">
      <c r="A669" t="s">
        <v>234</v>
      </c>
      <c r="B669">
        <v>42001247</v>
      </c>
      <c r="C669">
        <v>42001338</v>
      </c>
      <c r="D669">
        <v>92</v>
      </c>
      <c r="E669">
        <v>7</v>
      </c>
      <c r="F669">
        <v>0.94345956272171305</v>
      </c>
      <c r="G669">
        <v>0.431728826278725</v>
      </c>
      <c r="H669">
        <v>0.51173073644298805</v>
      </c>
      <c r="I669">
        <v>23.9794896232589</v>
      </c>
      <c r="J669" t="s">
        <v>239</v>
      </c>
      <c r="K669">
        <v>-1</v>
      </c>
      <c r="L669">
        <v>-1</v>
      </c>
    </row>
    <row r="670" spans="1:12" x14ac:dyDescent="0.2">
      <c r="A670" t="s">
        <v>246</v>
      </c>
      <c r="B670">
        <v>1477173</v>
      </c>
      <c r="C670">
        <v>1477274</v>
      </c>
      <c r="D670">
        <v>102</v>
      </c>
      <c r="E670">
        <v>7</v>
      </c>
      <c r="F670">
        <v>0.86468394488843103</v>
      </c>
      <c r="G670">
        <v>0.29833381239277701</v>
      </c>
      <c r="H670">
        <v>0.56635013249565402</v>
      </c>
      <c r="I670">
        <v>23.917768860839001</v>
      </c>
      <c r="J670" t="s">
        <v>239</v>
      </c>
      <c r="K670">
        <v>-1</v>
      </c>
      <c r="L670">
        <v>-1</v>
      </c>
    </row>
    <row r="671" spans="1:12" x14ac:dyDescent="0.2">
      <c r="A671" t="s">
        <v>226</v>
      </c>
      <c r="B671">
        <v>63849245</v>
      </c>
      <c r="C671">
        <v>63849345</v>
      </c>
      <c r="D671">
        <v>101</v>
      </c>
      <c r="E671">
        <v>7</v>
      </c>
      <c r="F671">
        <v>0.93060084221756401</v>
      </c>
      <c r="G671">
        <v>0.51605721313734898</v>
      </c>
      <c r="H671">
        <v>0.41454362908021503</v>
      </c>
      <c r="I671">
        <v>23.907747980823199</v>
      </c>
      <c r="J671" t="s">
        <v>239</v>
      </c>
      <c r="K671">
        <v>-1</v>
      </c>
      <c r="L671">
        <v>-1</v>
      </c>
    </row>
    <row r="672" spans="1:12" x14ac:dyDescent="0.2">
      <c r="A672" t="s">
        <v>221</v>
      </c>
      <c r="B672">
        <v>32418773</v>
      </c>
      <c r="C672">
        <v>32418867</v>
      </c>
      <c r="D672">
        <v>95</v>
      </c>
      <c r="E672">
        <v>6</v>
      </c>
      <c r="F672">
        <v>0.75524967197955295</v>
      </c>
      <c r="G672">
        <v>0.21863421158579399</v>
      </c>
      <c r="H672">
        <v>0.53661546039375896</v>
      </c>
      <c r="I672">
        <v>23.894232303845801</v>
      </c>
      <c r="J672" t="s">
        <v>239</v>
      </c>
      <c r="K672">
        <v>-1</v>
      </c>
      <c r="L672">
        <v>-1</v>
      </c>
    </row>
    <row r="673" spans="1:12" x14ac:dyDescent="0.2">
      <c r="A673" t="s">
        <v>226</v>
      </c>
      <c r="B673">
        <v>174987548</v>
      </c>
      <c r="C673">
        <v>174987688</v>
      </c>
      <c r="D673">
        <v>141</v>
      </c>
      <c r="E673">
        <v>7</v>
      </c>
      <c r="F673">
        <v>0.91435807283433501</v>
      </c>
      <c r="G673">
        <v>0.48361946378684001</v>
      </c>
      <c r="H673">
        <v>0.430738609047495</v>
      </c>
      <c r="I673">
        <v>23.879222958963599</v>
      </c>
      <c r="J673" t="s">
        <v>239</v>
      </c>
      <c r="K673">
        <v>-1</v>
      </c>
      <c r="L673">
        <v>-1</v>
      </c>
    </row>
    <row r="674" spans="1:12" x14ac:dyDescent="0.2">
      <c r="A674" t="s">
        <v>233</v>
      </c>
      <c r="B674">
        <v>62910375</v>
      </c>
      <c r="C674">
        <v>62910573</v>
      </c>
      <c r="D674">
        <v>199</v>
      </c>
      <c r="E674">
        <v>5</v>
      </c>
      <c r="F674">
        <v>0.68931505512632296</v>
      </c>
      <c r="G674">
        <v>0.14718153632950301</v>
      </c>
      <c r="H674">
        <v>0.54213351879682004</v>
      </c>
      <c r="I674">
        <v>23.8690396908985</v>
      </c>
      <c r="J674" t="s">
        <v>239</v>
      </c>
      <c r="K674">
        <v>-1</v>
      </c>
      <c r="L674">
        <v>-1</v>
      </c>
    </row>
    <row r="675" spans="1:12" x14ac:dyDescent="0.2">
      <c r="A675" t="s">
        <v>226</v>
      </c>
      <c r="B675">
        <v>91920331</v>
      </c>
      <c r="C675">
        <v>91920403</v>
      </c>
      <c r="D675">
        <v>73</v>
      </c>
      <c r="E675">
        <v>5</v>
      </c>
      <c r="F675">
        <v>0.92231932177680898</v>
      </c>
      <c r="G675">
        <v>0.201987037477281</v>
      </c>
      <c r="H675">
        <v>0.720332284299528</v>
      </c>
      <c r="I675">
        <v>23.8514098642002</v>
      </c>
      <c r="J675" t="s">
        <v>239</v>
      </c>
      <c r="K675">
        <v>-1</v>
      </c>
      <c r="L675">
        <v>-1</v>
      </c>
    </row>
    <row r="676" spans="1:12" x14ac:dyDescent="0.2">
      <c r="A676" t="s">
        <v>230</v>
      </c>
      <c r="B676">
        <v>19639058</v>
      </c>
      <c r="C676">
        <v>19639142</v>
      </c>
      <c r="D676">
        <v>85</v>
      </c>
      <c r="E676">
        <v>4</v>
      </c>
      <c r="F676">
        <v>0.84104524222205002</v>
      </c>
      <c r="G676">
        <v>0.16307907084059101</v>
      </c>
      <c r="H676">
        <v>0.67796617138145898</v>
      </c>
      <c r="I676">
        <v>23.730579688765999</v>
      </c>
      <c r="J676" t="s">
        <v>239</v>
      </c>
      <c r="K676">
        <v>-1</v>
      </c>
      <c r="L676">
        <v>-1</v>
      </c>
    </row>
    <row r="677" spans="1:12" x14ac:dyDescent="0.2">
      <c r="A677" t="s">
        <v>233</v>
      </c>
      <c r="B677">
        <v>15536452</v>
      </c>
      <c r="C677">
        <v>15536521</v>
      </c>
      <c r="D677">
        <v>70</v>
      </c>
      <c r="E677">
        <v>7</v>
      </c>
      <c r="F677">
        <v>0.33722678817526802</v>
      </c>
      <c r="G677">
        <v>0.88451184704438501</v>
      </c>
      <c r="H677">
        <v>-0.54728505886911705</v>
      </c>
      <c r="I677">
        <v>-23.722767752821301</v>
      </c>
      <c r="J677" t="s">
        <v>239</v>
      </c>
      <c r="K677">
        <v>-1</v>
      </c>
      <c r="L677">
        <v>-1</v>
      </c>
    </row>
    <row r="678" spans="1:12" x14ac:dyDescent="0.2">
      <c r="A678" t="s">
        <v>234</v>
      </c>
      <c r="B678">
        <v>32743389</v>
      </c>
      <c r="C678">
        <v>32743601</v>
      </c>
      <c r="D678">
        <v>213</v>
      </c>
      <c r="E678">
        <v>7</v>
      </c>
      <c r="F678">
        <v>0.705449333772037</v>
      </c>
      <c r="G678">
        <v>0.25830196025653002</v>
      </c>
      <c r="H678">
        <v>0.44714737351550699</v>
      </c>
      <c r="I678">
        <v>23.683953877289099</v>
      </c>
      <c r="J678" t="s">
        <v>239</v>
      </c>
      <c r="K678">
        <v>-1</v>
      </c>
      <c r="L678">
        <v>-1</v>
      </c>
    </row>
    <row r="679" spans="1:12" x14ac:dyDescent="0.2">
      <c r="A679" t="s">
        <v>220</v>
      </c>
      <c r="B679">
        <v>71989868</v>
      </c>
      <c r="C679">
        <v>71989946</v>
      </c>
      <c r="D679">
        <v>79</v>
      </c>
      <c r="E679">
        <v>7</v>
      </c>
      <c r="F679">
        <v>0.70214968662044097</v>
      </c>
      <c r="G679">
        <v>0.232477049513795</v>
      </c>
      <c r="H679">
        <v>0.46967263710664597</v>
      </c>
      <c r="I679">
        <v>23.681585216498299</v>
      </c>
      <c r="J679" t="s">
        <v>220</v>
      </c>
      <c r="K679">
        <v>71989931</v>
      </c>
      <c r="L679">
        <v>71990146</v>
      </c>
    </row>
    <row r="680" spans="1:12" x14ac:dyDescent="0.2">
      <c r="A680" t="s">
        <v>214</v>
      </c>
      <c r="B680">
        <v>26255971</v>
      </c>
      <c r="C680">
        <v>26256088</v>
      </c>
      <c r="D680">
        <v>118</v>
      </c>
      <c r="E680">
        <v>7</v>
      </c>
      <c r="F680">
        <v>0.33429957624686302</v>
      </c>
      <c r="G680">
        <v>0.90090294993647602</v>
      </c>
      <c r="H680">
        <v>-0.566603373689613</v>
      </c>
      <c r="I680">
        <v>-23.6327713172094</v>
      </c>
      <c r="J680" t="s">
        <v>239</v>
      </c>
      <c r="K680">
        <v>-1</v>
      </c>
      <c r="L680">
        <v>-1</v>
      </c>
    </row>
    <row r="681" spans="1:12" x14ac:dyDescent="0.2">
      <c r="A681" t="s">
        <v>228</v>
      </c>
      <c r="B681">
        <v>44159628</v>
      </c>
      <c r="C681">
        <v>44159784</v>
      </c>
      <c r="D681">
        <v>157</v>
      </c>
      <c r="E681">
        <v>7</v>
      </c>
      <c r="F681">
        <v>0.85623303767903003</v>
      </c>
      <c r="G681">
        <v>0.38286774792662798</v>
      </c>
      <c r="H681">
        <v>0.473365289752402</v>
      </c>
      <c r="I681">
        <v>23.628484568234601</v>
      </c>
      <c r="J681" t="s">
        <v>239</v>
      </c>
      <c r="K681">
        <v>-1</v>
      </c>
      <c r="L681">
        <v>-1</v>
      </c>
    </row>
    <row r="682" spans="1:12" x14ac:dyDescent="0.2">
      <c r="A682" t="s">
        <v>218</v>
      </c>
      <c r="B682">
        <v>59709656</v>
      </c>
      <c r="C682">
        <v>59709754</v>
      </c>
      <c r="D682">
        <v>99</v>
      </c>
      <c r="E682">
        <v>6</v>
      </c>
      <c r="F682">
        <v>0.86391906199103796</v>
      </c>
      <c r="G682">
        <v>0.22099709119909</v>
      </c>
      <c r="H682">
        <v>0.64292197079194802</v>
      </c>
      <c r="I682">
        <v>23.570358725555401</v>
      </c>
      <c r="J682" t="s">
        <v>239</v>
      </c>
      <c r="K682">
        <v>-1</v>
      </c>
      <c r="L682">
        <v>-1</v>
      </c>
    </row>
    <row r="683" spans="1:12" x14ac:dyDescent="0.2">
      <c r="A683" t="s">
        <v>229</v>
      </c>
      <c r="B683">
        <v>36946117</v>
      </c>
      <c r="C683">
        <v>36946203</v>
      </c>
      <c r="D683">
        <v>87</v>
      </c>
      <c r="E683">
        <v>8</v>
      </c>
      <c r="F683">
        <v>0.85378646073590203</v>
      </c>
      <c r="G683">
        <v>0.31863477449127398</v>
      </c>
      <c r="H683">
        <v>0.53515168624462806</v>
      </c>
      <c r="I683">
        <v>23.5587951952085</v>
      </c>
      <c r="J683" t="s">
        <v>239</v>
      </c>
      <c r="K683">
        <v>-1</v>
      </c>
      <c r="L683">
        <v>-1</v>
      </c>
    </row>
    <row r="684" spans="1:12" x14ac:dyDescent="0.2">
      <c r="A684" t="s">
        <v>228</v>
      </c>
      <c r="B684">
        <v>6832011</v>
      </c>
      <c r="C684">
        <v>6832101</v>
      </c>
      <c r="D684">
        <v>91</v>
      </c>
      <c r="E684">
        <v>7</v>
      </c>
      <c r="F684">
        <v>0.194648908710606</v>
      </c>
      <c r="G684">
        <v>0.64850486018726505</v>
      </c>
      <c r="H684">
        <v>-0.45385595147665903</v>
      </c>
      <c r="I684">
        <v>-23.5521904982282</v>
      </c>
      <c r="J684" t="s">
        <v>239</v>
      </c>
      <c r="K684">
        <v>-1</v>
      </c>
      <c r="L684">
        <v>-1</v>
      </c>
    </row>
    <row r="685" spans="1:12" x14ac:dyDescent="0.2">
      <c r="A685" t="s">
        <v>227</v>
      </c>
      <c r="B685">
        <v>60779374</v>
      </c>
      <c r="C685">
        <v>60779484</v>
      </c>
      <c r="D685">
        <v>111</v>
      </c>
      <c r="E685">
        <v>7</v>
      </c>
      <c r="F685">
        <v>0.29267573082228099</v>
      </c>
      <c r="G685">
        <v>0.86989327545920803</v>
      </c>
      <c r="H685">
        <v>-0.57721754463692698</v>
      </c>
      <c r="I685">
        <v>-23.527213992602402</v>
      </c>
      <c r="J685" t="s">
        <v>239</v>
      </c>
      <c r="K685">
        <v>-1</v>
      </c>
      <c r="L685">
        <v>-1</v>
      </c>
    </row>
    <row r="686" spans="1:12" x14ac:dyDescent="0.2">
      <c r="A686" t="s">
        <v>213</v>
      </c>
      <c r="B686">
        <v>124936016</v>
      </c>
      <c r="C686">
        <v>124936173</v>
      </c>
      <c r="D686">
        <v>158</v>
      </c>
      <c r="E686">
        <v>4</v>
      </c>
      <c r="F686">
        <v>0.82245494162176302</v>
      </c>
      <c r="G686">
        <v>0.22287270235942999</v>
      </c>
      <c r="H686">
        <v>0.599582239262334</v>
      </c>
      <c r="I686">
        <v>23.489679716273699</v>
      </c>
      <c r="J686" t="s">
        <v>213</v>
      </c>
      <c r="K686">
        <v>124935957</v>
      </c>
      <c r="L686">
        <v>124936288</v>
      </c>
    </row>
    <row r="687" spans="1:12" x14ac:dyDescent="0.2">
      <c r="A687" t="s">
        <v>227</v>
      </c>
      <c r="B687">
        <v>3862212</v>
      </c>
      <c r="C687">
        <v>3862399</v>
      </c>
      <c r="D687">
        <v>188</v>
      </c>
      <c r="E687">
        <v>7</v>
      </c>
      <c r="F687">
        <v>0.88239467429587404</v>
      </c>
      <c r="G687">
        <v>0.43875426954984997</v>
      </c>
      <c r="H687">
        <v>0.44364040474602401</v>
      </c>
      <c r="I687">
        <v>23.484561724694899</v>
      </c>
      <c r="J687" t="s">
        <v>227</v>
      </c>
      <c r="K687">
        <v>3862133</v>
      </c>
      <c r="L687">
        <v>3862293</v>
      </c>
    </row>
    <row r="688" spans="1:12" x14ac:dyDescent="0.2">
      <c r="A688" t="s">
        <v>234</v>
      </c>
      <c r="B688">
        <v>13993914</v>
      </c>
      <c r="C688">
        <v>13994134</v>
      </c>
      <c r="D688">
        <v>221</v>
      </c>
      <c r="E688">
        <v>6</v>
      </c>
      <c r="F688">
        <v>0.78433677750693498</v>
      </c>
      <c r="G688">
        <v>0.27727133430942102</v>
      </c>
      <c r="H688">
        <v>0.50706544319751401</v>
      </c>
      <c r="I688">
        <v>23.465135962929601</v>
      </c>
      <c r="J688" t="s">
        <v>239</v>
      </c>
      <c r="K688">
        <v>-1</v>
      </c>
      <c r="L688">
        <v>-1</v>
      </c>
    </row>
    <row r="689" spans="1:12" x14ac:dyDescent="0.2">
      <c r="A689" t="s">
        <v>214</v>
      </c>
      <c r="B689">
        <v>19107303</v>
      </c>
      <c r="C689">
        <v>19107363</v>
      </c>
      <c r="D689">
        <v>61</v>
      </c>
      <c r="E689">
        <v>6</v>
      </c>
      <c r="F689">
        <v>0.74162099111255098</v>
      </c>
      <c r="G689">
        <v>0.186030364780781</v>
      </c>
      <c r="H689">
        <v>0.55559062633177003</v>
      </c>
      <c r="I689">
        <v>23.4239189995318</v>
      </c>
      <c r="J689" t="s">
        <v>239</v>
      </c>
      <c r="K689">
        <v>-1</v>
      </c>
      <c r="L689">
        <v>-1</v>
      </c>
    </row>
    <row r="690" spans="1:12" x14ac:dyDescent="0.2">
      <c r="A690" t="s">
        <v>223</v>
      </c>
      <c r="B690">
        <v>28515840</v>
      </c>
      <c r="C690">
        <v>28515931</v>
      </c>
      <c r="D690">
        <v>92</v>
      </c>
      <c r="E690">
        <v>6</v>
      </c>
      <c r="F690">
        <v>0.29092585770146201</v>
      </c>
      <c r="G690">
        <v>0.87471647753833504</v>
      </c>
      <c r="H690">
        <v>-0.58379061983687197</v>
      </c>
      <c r="I690">
        <v>-23.405992016421202</v>
      </c>
      <c r="J690" t="s">
        <v>239</v>
      </c>
      <c r="K690">
        <v>-1</v>
      </c>
      <c r="L690">
        <v>-1</v>
      </c>
    </row>
    <row r="691" spans="1:12" x14ac:dyDescent="0.2">
      <c r="A691" t="s">
        <v>216</v>
      </c>
      <c r="B691">
        <v>17030370</v>
      </c>
      <c r="C691">
        <v>17030509</v>
      </c>
      <c r="D691">
        <v>140</v>
      </c>
      <c r="E691">
        <v>6</v>
      </c>
      <c r="F691">
        <v>0.88227420669676904</v>
      </c>
      <c r="G691">
        <v>0.44812662242805401</v>
      </c>
      <c r="H691">
        <v>0.43414758426871403</v>
      </c>
      <c r="I691">
        <v>23.401555505570499</v>
      </c>
      <c r="J691" t="s">
        <v>239</v>
      </c>
      <c r="K691">
        <v>-1</v>
      </c>
      <c r="L691">
        <v>-1</v>
      </c>
    </row>
    <row r="692" spans="1:12" x14ac:dyDescent="0.2">
      <c r="A692" t="s">
        <v>227</v>
      </c>
      <c r="B692">
        <v>150321006</v>
      </c>
      <c r="C692">
        <v>150321122</v>
      </c>
      <c r="D692">
        <v>117</v>
      </c>
      <c r="E692">
        <v>4</v>
      </c>
      <c r="F692">
        <v>0.89178301804036897</v>
      </c>
      <c r="G692">
        <v>0.22970629041969201</v>
      </c>
      <c r="H692">
        <v>0.66207672762067704</v>
      </c>
      <c r="I692">
        <v>23.373775045934</v>
      </c>
      <c r="J692" t="s">
        <v>239</v>
      </c>
      <c r="K692">
        <v>-1</v>
      </c>
      <c r="L692">
        <v>-1</v>
      </c>
    </row>
    <row r="693" spans="1:12" x14ac:dyDescent="0.2">
      <c r="A693" t="s">
        <v>226</v>
      </c>
      <c r="B693">
        <v>36246356</v>
      </c>
      <c r="C693">
        <v>36246598</v>
      </c>
      <c r="D693">
        <v>243</v>
      </c>
      <c r="E693">
        <v>6</v>
      </c>
      <c r="F693">
        <v>0.79560519196123103</v>
      </c>
      <c r="G693">
        <v>0.29064364146968402</v>
      </c>
      <c r="H693">
        <v>0.50496155049154701</v>
      </c>
      <c r="I693">
        <v>23.362645038112301</v>
      </c>
      <c r="J693" t="s">
        <v>239</v>
      </c>
      <c r="K693">
        <v>-1</v>
      </c>
      <c r="L693">
        <v>-1</v>
      </c>
    </row>
    <row r="694" spans="1:12" x14ac:dyDescent="0.2">
      <c r="A694" t="s">
        <v>229</v>
      </c>
      <c r="B694">
        <v>38108471</v>
      </c>
      <c r="C694">
        <v>38108542</v>
      </c>
      <c r="D694">
        <v>72</v>
      </c>
      <c r="E694">
        <v>7</v>
      </c>
      <c r="F694">
        <v>0.26026942497119099</v>
      </c>
      <c r="G694">
        <v>0.84576084124913498</v>
      </c>
      <c r="H694">
        <v>-0.58549141627794299</v>
      </c>
      <c r="I694">
        <v>-23.3339977860049</v>
      </c>
      <c r="J694" t="s">
        <v>239</v>
      </c>
      <c r="K694">
        <v>-1</v>
      </c>
      <c r="L694">
        <v>-1</v>
      </c>
    </row>
    <row r="695" spans="1:12" x14ac:dyDescent="0.2">
      <c r="A695" t="s">
        <v>218</v>
      </c>
      <c r="B695">
        <v>36627864</v>
      </c>
      <c r="C695">
        <v>36627962</v>
      </c>
      <c r="D695">
        <v>99</v>
      </c>
      <c r="E695">
        <v>5</v>
      </c>
      <c r="F695">
        <v>0.84297408139770302</v>
      </c>
      <c r="G695">
        <v>0.29795581578908098</v>
      </c>
      <c r="H695">
        <v>0.54501826560862199</v>
      </c>
      <c r="I695">
        <v>23.3116572897491</v>
      </c>
      <c r="J695" t="s">
        <v>239</v>
      </c>
      <c r="K695">
        <v>-1</v>
      </c>
      <c r="L695">
        <v>-1</v>
      </c>
    </row>
    <row r="696" spans="1:12" x14ac:dyDescent="0.2">
      <c r="A696" t="s">
        <v>217</v>
      </c>
      <c r="B696">
        <v>17937106</v>
      </c>
      <c r="C696">
        <v>17937283</v>
      </c>
      <c r="D696">
        <v>178</v>
      </c>
      <c r="E696">
        <v>6</v>
      </c>
      <c r="F696">
        <v>0.44557728035503202</v>
      </c>
      <c r="G696">
        <v>0.92563408393909197</v>
      </c>
      <c r="H696">
        <v>-0.48005680358406</v>
      </c>
      <c r="I696">
        <v>-23.304129360481902</v>
      </c>
      <c r="J696" t="s">
        <v>239</v>
      </c>
      <c r="K696">
        <v>-1</v>
      </c>
      <c r="L696">
        <v>-1</v>
      </c>
    </row>
    <row r="697" spans="1:12" x14ac:dyDescent="0.2">
      <c r="A697" t="s">
        <v>216</v>
      </c>
      <c r="B697">
        <v>199226367</v>
      </c>
      <c r="C697">
        <v>199226488</v>
      </c>
      <c r="D697">
        <v>122</v>
      </c>
      <c r="E697">
        <v>5</v>
      </c>
      <c r="F697">
        <v>0.61803921786235805</v>
      </c>
      <c r="G697">
        <v>7.1221411418681699E-2</v>
      </c>
      <c r="H697">
        <v>0.54681780644367695</v>
      </c>
      <c r="I697">
        <v>23.247177345429002</v>
      </c>
      <c r="J697" t="s">
        <v>216</v>
      </c>
      <c r="K697">
        <v>199226210</v>
      </c>
      <c r="L697">
        <v>199226494</v>
      </c>
    </row>
    <row r="698" spans="1:12" x14ac:dyDescent="0.2">
      <c r="A698" t="s">
        <v>226</v>
      </c>
      <c r="B698">
        <v>23329619</v>
      </c>
      <c r="C698">
        <v>23329764</v>
      </c>
      <c r="D698">
        <v>146</v>
      </c>
      <c r="E698">
        <v>7</v>
      </c>
      <c r="F698">
        <v>0.82776517850072495</v>
      </c>
      <c r="G698">
        <v>0.34848113580373302</v>
      </c>
      <c r="H698">
        <v>0.47928404269699199</v>
      </c>
      <c r="I698">
        <v>23.246015559405802</v>
      </c>
      <c r="J698" t="s">
        <v>239</v>
      </c>
      <c r="K698">
        <v>-1</v>
      </c>
      <c r="L698">
        <v>-1</v>
      </c>
    </row>
    <row r="699" spans="1:12" x14ac:dyDescent="0.2">
      <c r="A699" t="s">
        <v>230</v>
      </c>
      <c r="B699">
        <v>153795474</v>
      </c>
      <c r="C699">
        <v>153795643</v>
      </c>
      <c r="D699">
        <v>170</v>
      </c>
      <c r="E699">
        <v>6</v>
      </c>
      <c r="F699">
        <v>0.90155324565859796</v>
      </c>
      <c r="G699">
        <v>0.35776130812717499</v>
      </c>
      <c r="H699">
        <v>0.54379193753142196</v>
      </c>
      <c r="I699">
        <v>23.241325949036</v>
      </c>
      <c r="J699" t="s">
        <v>239</v>
      </c>
      <c r="K699">
        <v>-1</v>
      </c>
      <c r="L699">
        <v>-1</v>
      </c>
    </row>
    <row r="700" spans="1:12" x14ac:dyDescent="0.2">
      <c r="A700" t="s">
        <v>215</v>
      </c>
      <c r="B700">
        <v>120648233</v>
      </c>
      <c r="C700">
        <v>120648305</v>
      </c>
      <c r="D700">
        <v>73</v>
      </c>
      <c r="E700">
        <v>7</v>
      </c>
      <c r="F700">
        <v>0.49608639149505401</v>
      </c>
      <c r="G700">
        <v>0.915492029843473</v>
      </c>
      <c r="H700">
        <v>-0.41940563834841799</v>
      </c>
      <c r="I700">
        <v>-23.219505379818401</v>
      </c>
      <c r="J700" t="s">
        <v>239</v>
      </c>
      <c r="K700">
        <v>-1</v>
      </c>
      <c r="L700">
        <v>-1</v>
      </c>
    </row>
    <row r="701" spans="1:12" x14ac:dyDescent="0.2">
      <c r="A701" t="s">
        <v>233</v>
      </c>
      <c r="B701">
        <v>16289336</v>
      </c>
      <c r="C701">
        <v>16289426</v>
      </c>
      <c r="D701">
        <v>91</v>
      </c>
      <c r="E701">
        <v>7</v>
      </c>
      <c r="F701">
        <v>0.94156235648586295</v>
      </c>
      <c r="G701">
        <v>0.40050986538786998</v>
      </c>
      <c r="H701">
        <v>0.54105249109799303</v>
      </c>
      <c r="I701">
        <v>23.197092250440502</v>
      </c>
      <c r="J701" t="s">
        <v>239</v>
      </c>
      <c r="K701">
        <v>-1</v>
      </c>
      <c r="L701">
        <v>-1</v>
      </c>
    </row>
    <row r="702" spans="1:12" x14ac:dyDescent="0.2">
      <c r="A702" t="s">
        <v>230</v>
      </c>
      <c r="B702">
        <v>158378373</v>
      </c>
      <c r="C702">
        <v>158378425</v>
      </c>
      <c r="D702">
        <v>53</v>
      </c>
      <c r="E702">
        <v>7</v>
      </c>
      <c r="F702">
        <v>0.90260071142798604</v>
      </c>
      <c r="G702">
        <v>0.48281603127846601</v>
      </c>
      <c r="H702">
        <v>0.41978468014951997</v>
      </c>
      <c r="I702">
        <v>23.174835497476799</v>
      </c>
      <c r="J702" t="s">
        <v>239</v>
      </c>
      <c r="K702">
        <v>-1</v>
      </c>
      <c r="L702">
        <v>-1</v>
      </c>
    </row>
    <row r="703" spans="1:12" x14ac:dyDescent="0.2">
      <c r="A703" t="s">
        <v>213</v>
      </c>
      <c r="B703">
        <v>64374904</v>
      </c>
      <c r="C703">
        <v>64375073</v>
      </c>
      <c r="D703">
        <v>170</v>
      </c>
      <c r="E703">
        <v>6</v>
      </c>
      <c r="F703">
        <v>0.49600192091094802</v>
      </c>
      <c r="G703">
        <v>0.94581232831908302</v>
      </c>
      <c r="H703">
        <v>-0.44981040740813599</v>
      </c>
      <c r="I703">
        <v>-23.113791619892702</v>
      </c>
      <c r="J703" t="s">
        <v>239</v>
      </c>
      <c r="K703">
        <v>-1</v>
      </c>
      <c r="L703">
        <v>-1</v>
      </c>
    </row>
    <row r="704" spans="1:12" x14ac:dyDescent="0.2">
      <c r="A704" t="s">
        <v>215</v>
      </c>
      <c r="B704">
        <v>64674810</v>
      </c>
      <c r="C704">
        <v>64675055</v>
      </c>
      <c r="D704">
        <v>246</v>
      </c>
      <c r="E704">
        <v>6</v>
      </c>
      <c r="F704">
        <v>0.83252723560645103</v>
      </c>
      <c r="G704">
        <v>0.32553476997976699</v>
      </c>
      <c r="H704">
        <v>0.50699246562668399</v>
      </c>
      <c r="I704">
        <v>23.10724489727</v>
      </c>
      <c r="J704" t="s">
        <v>239</v>
      </c>
      <c r="K704">
        <v>-1</v>
      </c>
      <c r="L704">
        <v>-1</v>
      </c>
    </row>
    <row r="705" spans="1:12" x14ac:dyDescent="0.2">
      <c r="A705" t="s">
        <v>218</v>
      </c>
      <c r="B705">
        <v>158476096</v>
      </c>
      <c r="C705">
        <v>158476216</v>
      </c>
      <c r="D705">
        <v>121</v>
      </c>
      <c r="E705">
        <v>6</v>
      </c>
      <c r="F705">
        <v>0.69087529705619599</v>
      </c>
      <c r="G705">
        <v>0.21203869832841701</v>
      </c>
      <c r="H705">
        <v>0.47883659872777901</v>
      </c>
      <c r="I705">
        <v>23.101859181411601</v>
      </c>
      <c r="J705" t="s">
        <v>239</v>
      </c>
      <c r="K705">
        <v>-1</v>
      </c>
      <c r="L705">
        <v>-1</v>
      </c>
    </row>
    <row r="706" spans="1:12" x14ac:dyDescent="0.2">
      <c r="A706" t="s">
        <v>220</v>
      </c>
      <c r="B706">
        <v>68901692</v>
      </c>
      <c r="C706">
        <v>68901771</v>
      </c>
      <c r="D706">
        <v>80</v>
      </c>
      <c r="E706">
        <v>6</v>
      </c>
      <c r="F706">
        <v>0.68441936936460501</v>
      </c>
      <c r="G706">
        <v>0.16310052275583301</v>
      </c>
      <c r="H706">
        <v>0.52131884660877204</v>
      </c>
      <c r="I706">
        <v>23.098854098458599</v>
      </c>
      <c r="J706" t="s">
        <v>220</v>
      </c>
      <c r="K706">
        <v>68901529</v>
      </c>
      <c r="L706">
        <v>68901805</v>
      </c>
    </row>
    <row r="707" spans="1:12" x14ac:dyDescent="0.2">
      <c r="A707" t="s">
        <v>230</v>
      </c>
      <c r="B707">
        <v>76828480</v>
      </c>
      <c r="C707">
        <v>76828696</v>
      </c>
      <c r="D707">
        <v>217</v>
      </c>
      <c r="E707">
        <v>7</v>
      </c>
      <c r="F707">
        <v>0.96405480909424601</v>
      </c>
      <c r="G707">
        <v>0.537399254690621</v>
      </c>
      <c r="H707">
        <v>0.42665555440362501</v>
      </c>
      <c r="I707">
        <v>23.058202933378201</v>
      </c>
      <c r="J707" t="s">
        <v>239</v>
      </c>
      <c r="K707">
        <v>-1</v>
      </c>
      <c r="L707">
        <v>-1</v>
      </c>
    </row>
    <row r="708" spans="1:12" x14ac:dyDescent="0.2">
      <c r="A708" t="s">
        <v>214</v>
      </c>
      <c r="B708">
        <v>27856907</v>
      </c>
      <c r="C708">
        <v>27857106</v>
      </c>
      <c r="D708">
        <v>200</v>
      </c>
      <c r="E708">
        <v>6</v>
      </c>
      <c r="F708">
        <v>0.81748818787675104</v>
      </c>
      <c r="G708">
        <v>0.32926203787598601</v>
      </c>
      <c r="H708">
        <v>0.48822615000076502</v>
      </c>
      <c r="I708">
        <v>23.010435030768399</v>
      </c>
      <c r="J708" t="s">
        <v>214</v>
      </c>
      <c r="K708">
        <v>27856840</v>
      </c>
      <c r="L708">
        <v>27857015</v>
      </c>
    </row>
    <row r="709" spans="1:12" x14ac:dyDescent="0.2">
      <c r="A709" t="s">
        <v>233</v>
      </c>
      <c r="B709">
        <v>17498645</v>
      </c>
      <c r="C709">
        <v>17498803</v>
      </c>
      <c r="D709">
        <v>159</v>
      </c>
      <c r="E709">
        <v>6</v>
      </c>
      <c r="F709">
        <v>0.32475745004563999</v>
      </c>
      <c r="G709">
        <v>0.92628176538833795</v>
      </c>
      <c r="H709">
        <v>-0.60152431534269801</v>
      </c>
      <c r="I709">
        <v>-22.996078513873801</v>
      </c>
      <c r="J709" t="s">
        <v>239</v>
      </c>
      <c r="K709">
        <v>-1</v>
      </c>
      <c r="L709">
        <v>-1</v>
      </c>
    </row>
    <row r="710" spans="1:12" x14ac:dyDescent="0.2">
      <c r="A710" t="s">
        <v>217</v>
      </c>
      <c r="B710">
        <v>30155341</v>
      </c>
      <c r="C710">
        <v>30155539</v>
      </c>
      <c r="D710">
        <v>199</v>
      </c>
      <c r="E710">
        <v>4</v>
      </c>
      <c r="F710">
        <v>0.72178645836514399</v>
      </c>
      <c r="G710">
        <v>9.1651393501089098E-2</v>
      </c>
      <c r="H710">
        <v>0.63013506486405502</v>
      </c>
      <c r="I710">
        <v>22.986558701169798</v>
      </c>
      <c r="J710" t="s">
        <v>217</v>
      </c>
      <c r="K710">
        <v>30155311</v>
      </c>
      <c r="L710">
        <v>30155478</v>
      </c>
    </row>
    <row r="711" spans="1:12" x14ac:dyDescent="0.2">
      <c r="A711" t="s">
        <v>217</v>
      </c>
      <c r="B711">
        <v>143940822</v>
      </c>
      <c r="C711">
        <v>143941000</v>
      </c>
      <c r="D711">
        <v>179</v>
      </c>
      <c r="E711">
        <v>6</v>
      </c>
      <c r="F711">
        <v>0.97011543408047896</v>
      </c>
      <c r="G711">
        <v>0.46145442724740299</v>
      </c>
      <c r="H711">
        <v>0.50866100683307602</v>
      </c>
      <c r="I711">
        <v>22.9859103266284</v>
      </c>
      <c r="J711" t="s">
        <v>239</v>
      </c>
      <c r="K711">
        <v>-1</v>
      </c>
      <c r="L711">
        <v>-1</v>
      </c>
    </row>
    <row r="712" spans="1:12" x14ac:dyDescent="0.2">
      <c r="A712" t="s">
        <v>215</v>
      </c>
      <c r="B712">
        <v>81911520</v>
      </c>
      <c r="C712">
        <v>81911910</v>
      </c>
      <c r="D712">
        <v>391</v>
      </c>
      <c r="E712">
        <v>6</v>
      </c>
      <c r="F712">
        <v>0.166122736194973</v>
      </c>
      <c r="G712">
        <v>0.67013854335863798</v>
      </c>
      <c r="H712">
        <v>-0.50401580716366501</v>
      </c>
      <c r="I712">
        <v>-22.984263822820299</v>
      </c>
      <c r="J712" t="s">
        <v>239</v>
      </c>
      <c r="K712">
        <v>-1</v>
      </c>
      <c r="L712">
        <v>-1</v>
      </c>
    </row>
    <row r="713" spans="1:12" x14ac:dyDescent="0.2">
      <c r="A713" t="s">
        <v>213</v>
      </c>
      <c r="B713">
        <v>36835253</v>
      </c>
      <c r="C713">
        <v>36835344</v>
      </c>
      <c r="D713">
        <v>92</v>
      </c>
      <c r="E713">
        <v>7</v>
      </c>
      <c r="F713">
        <v>0.87975155852531095</v>
      </c>
      <c r="G713">
        <v>0.43885702815472999</v>
      </c>
      <c r="H713">
        <v>0.44089453037058002</v>
      </c>
      <c r="I713">
        <v>22.9598449967155</v>
      </c>
      <c r="J713" t="s">
        <v>239</v>
      </c>
      <c r="K713">
        <v>-1</v>
      </c>
      <c r="L713">
        <v>-1</v>
      </c>
    </row>
    <row r="714" spans="1:12" x14ac:dyDescent="0.2">
      <c r="A714" t="s">
        <v>221</v>
      </c>
      <c r="B714">
        <v>106478265</v>
      </c>
      <c r="C714">
        <v>106478346</v>
      </c>
      <c r="D714">
        <v>82</v>
      </c>
      <c r="E714">
        <v>7</v>
      </c>
      <c r="F714">
        <v>0.91490537082824996</v>
      </c>
      <c r="G714">
        <v>0.55241003935940103</v>
      </c>
      <c r="H714">
        <v>0.36249533146884899</v>
      </c>
      <c r="I714">
        <v>22.839475331069998</v>
      </c>
      <c r="J714" t="s">
        <v>239</v>
      </c>
      <c r="K714">
        <v>-1</v>
      </c>
      <c r="L714">
        <v>-1</v>
      </c>
    </row>
    <row r="715" spans="1:12" x14ac:dyDescent="0.2">
      <c r="A715" t="s">
        <v>216</v>
      </c>
      <c r="B715">
        <v>19550268</v>
      </c>
      <c r="C715">
        <v>19550497</v>
      </c>
      <c r="D715">
        <v>230</v>
      </c>
      <c r="E715">
        <v>6</v>
      </c>
      <c r="F715">
        <v>0.648504449122416</v>
      </c>
      <c r="G715">
        <v>0.17460634096768199</v>
      </c>
      <c r="H715">
        <v>0.47389810815473499</v>
      </c>
      <c r="I715">
        <v>22.828751616768098</v>
      </c>
      <c r="J715" t="s">
        <v>216</v>
      </c>
      <c r="K715">
        <v>19550292</v>
      </c>
      <c r="L715">
        <v>19550596</v>
      </c>
    </row>
    <row r="716" spans="1:12" x14ac:dyDescent="0.2">
      <c r="A716" t="s">
        <v>222</v>
      </c>
      <c r="B716">
        <v>118268207</v>
      </c>
      <c r="C716">
        <v>118268283</v>
      </c>
      <c r="D716">
        <v>77</v>
      </c>
      <c r="E716">
        <v>4</v>
      </c>
      <c r="F716">
        <v>0.219137305287744</v>
      </c>
      <c r="G716">
        <v>0.908192694465353</v>
      </c>
      <c r="H716">
        <v>-0.689055389177608</v>
      </c>
      <c r="I716">
        <v>-22.7910186428279</v>
      </c>
      <c r="J716" t="s">
        <v>239</v>
      </c>
      <c r="K716">
        <v>-1</v>
      </c>
      <c r="L716">
        <v>-1</v>
      </c>
    </row>
    <row r="717" spans="1:12" x14ac:dyDescent="0.2">
      <c r="A717" t="s">
        <v>234</v>
      </c>
      <c r="B717">
        <v>120169295</v>
      </c>
      <c r="C717">
        <v>120169417</v>
      </c>
      <c r="D717">
        <v>123</v>
      </c>
      <c r="E717">
        <v>6</v>
      </c>
      <c r="F717">
        <v>0.15311367872661399</v>
      </c>
      <c r="G717">
        <v>0.70832081750434694</v>
      </c>
      <c r="H717">
        <v>-0.55520713877773298</v>
      </c>
      <c r="I717">
        <v>-22.784808779196101</v>
      </c>
      <c r="J717" t="s">
        <v>239</v>
      </c>
      <c r="K717">
        <v>-1</v>
      </c>
      <c r="L717">
        <v>-1</v>
      </c>
    </row>
    <row r="718" spans="1:12" x14ac:dyDescent="0.2">
      <c r="A718" t="s">
        <v>220</v>
      </c>
      <c r="B718">
        <v>8041258</v>
      </c>
      <c r="C718">
        <v>8041367</v>
      </c>
      <c r="D718">
        <v>110</v>
      </c>
      <c r="E718">
        <v>6</v>
      </c>
      <c r="F718">
        <v>0.69438195761604404</v>
      </c>
      <c r="G718">
        <v>0.169327488625552</v>
      </c>
      <c r="H718">
        <v>0.52505446899049202</v>
      </c>
      <c r="I718">
        <v>22.772834456325601</v>
      </c>
      <c r="J718" t="s">
        <v>239</v>
      </c>
      <c r="K718">
        <v>-1</v>
      </c>
      <c r="L718">
        <v>-1</v>
      </c>
    </row>
    <row r="719" spans="1:12" x14ac:dyDescent="0.2">
      <c r="A719" t="s">
        <v>233</v>
      </c>
      <c r="B719">
        <v>15726362</v>
      </c>
      <c r="C719">
        <v>15726427</v>
      </c>
      <c r="D719">
        <v>66</v>
      </c>
      <c r="E719">
        <v>6</v>
      </c>
      <c r="F719">
        <v>0.20164025274244701</v>
      </c>
      <c r="G719">
        <v>0.85885111819814097</v>
      </c>
      <c r="H719">
        <v>-0.65721086545569396</v>
      </c>
      <c r="I719">
        <v>-22.760697596906699</v>
      </c>
      <c r="J719" t="s">
        <v>239</v>
      </c>
      <c r="K719">
        <v>-1</v>
      </c>
      <c r="L719">
        <v>-1</v>
      </c>
    </row>
    <row r="720" spans="1:12" x14ac:dyDescent="0.2">
      <c r="A720" t="s">
        <v>213</v>
      </c>
      <c r="B720">
        <v>1459299</v>
      </c>
      <c r="C720">
        <v>1459392</v>
      </c>
      <c r="D720">
        <v>94</v>
      </c>
      <c r="E720">
        <v>6</v>
      </c>
      <c r="F720">
        <v>0.858670256177678</v>
      </c>
      <c r="G720">
        <v>0.305799716457963</v>
      </c>
      <c r="H720">
        <v>0.552870539719715</v>
      </c>
      <c r="I720">
        <v>22.7150393541772</v>
      </c>
      <c r="J720" t="s">
        <v>239</v>
      </c>
      <c r="K720">
        <v>-1</v>
      </c>
      <c r="L720">
        <v>-1</v>
      </c>
    </row>
    <row r="721" spans="1:12" x14ac:dyDescent="0.2">
      <c r="A721" t="s">
        <v>233</v>
      </c>
      <c r="B721">
        <v>18711828</v>
      </c>
      <c r="C721">
        <v>18711894</v>
      </c>
      <c r="D721">
        <v>67</v>
      </c>
      <c r="E721">
        <v>4</v>
      </c>
      <c r="F721">
        <v>0.94418347470514197</v>
      </c>
      <c r="G721">
        <v>0.20407798014808701</v>
      </c>
      <c r="H721">
        <v>0.74010549455705499</v>
      </c>
      <c r="I721">
        <v>22.7040746045753</v>
      </c>
      <c r="J721" t="s">
        <v>239</v>
      </c>
      <c r="K721">
        <v>-1</v>
      </c>
      <c r="L721">
        <v>-1</v>
      </c>
    </row>
    <row r="722" spans="1:12" x14ac:dyDescent="0.2">
      <c r="A722" t="s">
        <v>226</v>
      </c>
      <c r="B722">
        <v>69297624</v>
      </c>
      <c r="C722">
        <v>69297861</v>
      </c>
      <c r="D722">
        <v>238</v>
      </c>
      <c r="E722">
        <v>4</v>
      </c>
      <c r="F722">
        <v>0.846294196499636</v>
      </c>
      <c r="G722">
        <v>0.15754358564711199</v>
      </c>
      <c r="H722">
        <v>0.68875061085252298</v>
      </c>
      <c r="I722">
        <v>22.654303411704099</v>
      </c>
      <c r="J722" t="s">
        <v>226</v>
      </c>
      <c r="K722">
        <v>69297633</v>
      </c>
      <c r="L722">
        <v>69297896</v>
      </c>
    </row>
    <row r="723" spans="1:12" x14ac:dyDescent="0.2">
      <c r="A723" t="s">
        <v>216</v>
      </c>
      <c r="B723">
        <v>200898353</v>
      </c>
      <c r="C723">
        <v>200898431</v>
      </c>
      <c r="D723">
        <v>79</v>
      </c>
      <c r="E723">
        <v>6</v>
      </c>
      <c r="F723">
        <v>0.91065937902649596</v>
      </c>
      <c r="G723">
        <v>0.432534877485791</v>
      </c>
      <c r="H723">
        <v>0.47812450154070602</v>
      </c>
      <c r="I723">
        <v>22.644324783855001</v>
      </c>
      <c r="J723" t="s">
        <v>239</v>
      </c>
      <c r="K723">
        <v>-1</v>
      </c>
      <c r="L723">
        <v>-1</v>
      </c>
    </row>
    <row r="724" spans="1:12" x14ac:dyDescent="0.2">
      <c r="A724" t="s">
        <v>216</v>
      </c>
      <c r="B724">
        <v>122113943</v>
      </c>
      <c r="C724">
        <v>122114017</v>
      </c>
      <c r="D724">
        <v>75</v>
      </c>
      <c r="E724">
        <v>6</v>
      </c>
      <c r="F724">
        <v>0.20508267253354601</v>
      </c>
      <c r="G724">
        <v>0.85885111774990497</v>
      </c>
      <c r="H724">
        <v>-0.65376844521635902</v>
      </c>
      <c r="I724">
        <v>-22.634123898876599</v>
      </c>
      <c r="J724" t="s">
        <v>239</v>
      </c>
      <c r="K724">
        <v>-1</v>
      </c>
      <c r="L724">
        <v>-1</v>
      </c>
    </row>
    <row r="725" spans="1:12" x14ac:dyDescent="0.2">
      <c r="A725" t="s">
        <v>217</v>
      </c>
      <c r="B725">
        <v>24364971</v>
      </c>
      <c r="C725">
        <v>24365173</v>
      </c>
      <c r="D725">
        <v>203</v>
      </c>
      <c r="E725">
        <v>6</v>
      </c>
      <c r="F725">
        <v>0.72483467702589699</v>
      </c>
      <c r="G725">
        <v>0.26541710693138398</v>
      </c>
      <c r="H725">
        <v>0.45941757009451301</v>
      </c>
      <c r="I725">
        <v>22.6251742214939</v>
      </c>
      <c r="J725" t="s">
        <v>239</v>
      </c>
      <c r="K725">
        <v>-1</v>
      </c>
      <c r="L725">
        <v>-1</v>
      </c>
    </row>
    <row r="726" spans="1:12" x14ac:dyDescent="0.2">
      <c r="A726" t="s">
        <v>219</v>
      </c>
      <c r="B726">
        <v>22005386</v>
      </c>
      <c r="C726">
        <v>22005482</v>
      </c>
      <c r="D726">
        <v>97</v>
      </c>
      <c r="E726">
        <v>6</v>
      </c>
      <c r="F726">
        <v>0.923675180226048</v>
      </c>
      <c r="G726">
        <v>0.32896700433779402</v>
      </c>
      <c r="H726">
        <v>0.59470817588825398</v>
      </c>
      <c r="I726">
        <v>22.5929828285228</v>
      </c>
      <c r="J726" t="s">
        <v>239</v>
      </c>
      <c r="K726">
        <v>-1</v>
      </c>
      <c r="L726">
        <v>-1</v>
      </c>
    </row>
    <row r="727" spans="1:12" x14ac:dyDescent="0.2">
      <c r="A727" t="s">
        <v>226</v>
      </c>
      <c r="B727">
        <v>108106256</v>
      </c>
      <c r="C727">
        <v>108106427</v>
      </c>
      <c r="D727">
        <v>172</v>
      </c>
      <c r="E727">
        <v>6</v>
      </c>
      <c r="F727">
        <v>0.923495776857165</v>
      </c>
      <c r="G727">
        <v>0.42923276994202098</v>
      </c>
      <c r="H727">
        <v>0.49426300691514402</v>
      </c>
      <c r="I727">
        <v>22.582653934593999</v>
      </c>
      <c r="J727" t="s">
        <v>239</v>
      </c>
      <c r="K727">
        <v>-1</v>
      </c>
      <c r="L727">
        <v>-1</v>
      </c>
    </row>
    <row r="728" spans="1:12" x14ac:dyDescent="0.2">
      <c r="A728" t="s">
        <v>216</v>
      </c>
      <c r="B728">
        <v>49972579</v>
      </c>
      <c r="C728">
        <v>49972822</v>
      </c>
      <c r="D728">
        <v>244</v>
      </c>
      <c r="E728">
        <v>6</v>
      </c>
      <c r="F728">
        <v>3.27483216548905E-2</v>
      </c>
      <c r="G728">
        <v>0.51178033551409396</v>
      </c>
      <c r="H728">
        <v>-0.47903201385920302</v>
      </c>
      <c r="I728">
        <v>-22.5593705529439</v>
      </c>
      <c r="J728" t="s">
        <v>239</v>
      </c>
      <c r="K728">
        <v>-1</v>
      </c>
      <c r="L728">
        <v>-1</v>
      </c>
    </row>
    <row r="729" spans="1:12" x14ac:dyDescent="0.2">
      <c r="A729" t="s">
        <v>233</v>
      </c>
      <c r="B729">
        <v>19683531</v>
      </c>
      <c r="C729">
        <v>19683596</v>
      </c>
      <c r="D729">
        <v>66</v>
      </c>
      <c r="E729">
        <v>7</v>
      </c>
      <c r="F729">
        <v>0.81389076176983599</v>
      </c>
      <c r="G729">
        <v>0.244048728705308</v>
      </c>
      <c r="H729">
        <v>0.56984203306452796</v>
      </c>
      <c r="I729">
        <v>22.530891231383201</v>
      </c>
      <c r="J729" t="s">
        <v>239</v>
      </c>
      <c r="K729">
        <v>-1</v>
      </c>
      <c r="L729">
        <v>-1</v>
      </c>
    </row>
    <row r="730" spans="1:12" x14ac:dyDescent="0.2">
      <c r="A730" t="s">
        <v>216</v>
      </c>
      <c r="B730">
        <v>122271957</v>
      </c>
      <c r="C730">
        <v>122272196</v>
      </c>
      <c r="D730">
        <v>240</v>
      </c>
      <c r="E730">
        <v>7</v>
      </c>
      <c r="F730">
        <v>0.919540854141772</v>
      </c>
      <c r="G730">
        <v>0.43802164528597698</v>
      </c>
      <c r="H730">
        <v>0.48151920885579502</v>
      </c>
      <c r="I730">
        <v>22.4638404571607</v>
      </c>
      <c r="J730" t="s">
        <v>239</v>
      </c>
      <c r="K730">
        <v>-1</v>
      </c>
      <c r="L730">
        <v>-1</v>
      </c>
    </row>
    <row r="731" spans="1:12" x14ac:dyDescent="0.2">
      <c r="A731" t="s">
        <v>226</v>
      </c>
      <c r="B731">
        <v>92195990</v>
      </c>
      <c r="C731">
        <v>92196047</v>
      </c>
      <c r="D731">
        <v>58</v>
      </c>
      <c r="E731">
        <v>7</v>
      </c>
      <c r="F731">
        <v>0.37054263689874301</v>
      </c>
      <c r="G731">
        <v>0.85885111815574799</v>
      </c>
      <c r="H731">
        <v>-0.48830848125700499</v>
      </c>
      <c r="I731">
        <v>-22.451255295463</v>
      </c>
      <c r="J731" t="s">
        <v>239</v>
      </c>
      <c r="K731">
        <v>-1</v>
      </c>
      <c r="L731">
        <v>-1</v>
      </c>
    </row>
    <row r="732" spans="1:12" x14ac:dyDescent="0.2">
      <c r="A732" t="s">
        <v>212</v>
      </c>
      <c r="B732">
        <v>46536252</v>
      </c>
      <c r="C732">
        <v>46536495</v>
      </c>
      <c r="D732">
        <v>244</v>
      </c>
      <c r="E732">
        <v>7</v>
      </c>
      <c r="F732">
        <v>0.178865172315049</v>
      </c>
      <c r="G732">
        <v>0.64081473100584896</v>
      </c>
      <c r="H732">
        <v>-0.46194955869080101</v>
      </c>
      <c r="I732">
        <v>-22.4418022224508</v>
      </c>
      <c r="J732" t="s">
        <v>239</v>
      </c>
      <c r="K732">
        <v>-1</v>
      </c>
      <c r="L732">
        <v>-1</v>
      </c>
    </row>
    <row r="733" spans="1:12" x14ac:dyDescent="0.2">
      <c r="A733" t="s">
        <v>222</v>
      </c>
      <c r="B733">
        <v>126736696</v>
      </c>
      <c r="C733">
        <v>126736765</v>
      </c>
      <c r="D733">
        <v>70</v>
      </c>
      <c r="E733">
        <v>6</v>
      </c>
      <c r="F733">
        <v>0.18816654041731901</v>
      </c>
      <c r="G733">
        <v>0.70812144616655803</v>
      </c>
      <c r="H733">
        <v>-0.51995490574923897</v>
      </c>
      <c r="I733">
        <v>-22.4275637776623</v>
      </c>
      <c r="J733" t="s">
        <v>239</v>
      </c>
      <c r="K733">
        <v>-1</v>
      </c>
      <c r="L733">
        <v>-1</v>
      </c>
    </row>
    <row r="734" spans="1:12" x14ac:dyDescent="0.2">
      <c r="A734" t="s">
        <v>227</v>
      </c>
      <c r="B734">
        <v>6776598</v>
      </c>
      <c r="C734">
        <v>6776704</v>
      </c>
      <c r="D734">
        <v>107</v>
      </c>
      <c r="E734">
        <v>6</v>
      </c>
      <c r="F734">
        <v>0.95026318763795403</v>
      </c>
      <c r="G734">
        <v>0.48355924808379602</v>
      </c>
      <c r="H734">
        <v>0.46670393955415801</v>
      </c>
      <c r="I734">
        <v>22.4262271346171</v>
      </c>
      <c r="J734" t="s">
        <v>239</v>
      </c>
      <c r="K734">
        <v>-1</v>
      </c>
      <c r="L734">
        <v>-1</v>
      </c>
    </row>
    <row r="735" spans="1:12" x14ac:dyDescent="0.2">
      <c r="A735" t="s">
        <v>220</v>
      </c>
      <c r="B735">
        <v>59116934</v>
      </c>
      <c r="C735">
        <v>59117033</v>
      </c>
      <c r="D735">
        <v>100</v>
      </c>
      <c r="E735">
        <v>6</v>
      </c>
      <c r="F735">
        <v>0.205082671766251</v>
      </c>
      <c r="G735">
        <v>0.85885111815574799</v>
      </c>
      <c r="H735">
        <v>-0.65376844638949605</v>
      </c>
      <c r="I735">
        <v>-22.412882068319099</v>
      </c>
      <c r="J735" t="s">
        <v>239</v>
      </c>
      <c r="K735">
        <v>-1</v>
      </c>
      <c r="L735">
        <v>-1</v>
      </c>
    </row>
    <row r="736" spans="1:12" x14ac:dyDescent="0.2">
      <c r="A736" t="s">
        <v>225</v>
      </c>
      <c r="B736">
        <v>4313983</v>
      </c>
      <c r="C736">
        <v>4314074</v>
      </c>
      <c r="D736">
        <v>92</v>
      </c>
      <c r="E736">
        <v>7</v>
      </c>
      <c r="F736">
        <v>0.79630292933916202</v>
      </c>
      <c r="G736">
        <v>0.37903715186069697</v>
      </c>
      <c r="H736">
        <v>0.41726577747846499</v>
      </c>
      <c r="I736">
        <v>22.410190757178501</v>
      </c>
      <c r="J736" t="s">
        <v>239</v>
      </c>
      <c r="K736">
        <v>-1</v>
      </c>
      <c r="L736">
        <v>-1</v>
      </c>
    </row>
    <row r="737" spans="1:12" x14ac:dyDescent="0.2">
      <c r="A737" t="s">
        <v>220</v>
      </c>
      <c r="B737">
        <v>3645040</v>
      </c>
      <c r="C737">
        <v>3645094</v>
      </c>
      <c r="D737">
        <v>55</v>
      </c>
      <c r="E737">
        <v>6</v>
      </c>
      <c r="F737">
        <v>0.54087916116076395</v>
      </c>
      <c r="G737">
        <v>0.96367833052515595</v>
      </c>
      <c r="H737">
        <v>-0.42279916936439099</v>
      </c>
      <c r="I737">
        <v>-22.403799061162001</v>
      </c>
      <c r="J737" t="s">
        <v>239</v>
      </c>
      <c r="K737">
        <v>-1</v>
      </c>
      <c r="L737">
        <v>-1</v>
      </c>
    </row>
    <row r="738" spans="1:12" x14ac:dyDescent="0.2">
      <c r="A738" t="s">
        <v>227</v>
      </c>
      <c r="B738">
        <v>94620744</v>
      </c>
      <c r="C738">
        <v>94621041</v>
      </c>
      <c r="D738">
        <v>298</v>
      </c>
      <c r="E738">
        <v>4</v>
      </c>
      <c r="F738">
        <v>0.89718911864665596</v>
      </c>
      <c r="G738">
        <v>0.20624014264351201</v>
      </c>
      <c r="H738">
        <v>0.69094897600314398</v>
      </c>
      <c r="I738">
        <v>22.382693755089399</v>
      </c>
      <c r="J738" t="s">
        <v>239</v>
      </c>
      <c r="K738">
        <v>-1</v>
      </c>
      <c r="L738">
        <v>-1</v>
      </c>
    </row>
    <row r="739" spans="1:12" x14ac:dyDescent="0.2">
      <c r="A739" t="s">
        <v>224</v>
      </c>
      <c r="B739">
        <v>18739276</v>
      </c>
      <c r="C739">
        <v>18739353</v>
      </c>
      <c r="D739">
        <v>78</v>
      </c>
      <c r="E739">
        <v>6</v>
      </c>
      <c r="F739">
        <v>0.96113156714588999</v>
      </c>
      <c r="G739">
        <v>0.41639161607960301</v>
      </c>
      <c r="H739">
        <v>0.54473995106628803</v>
      </c>
      <c r="I739">
        <v>22.366699461507601</v>
      </c>
      <c r="J739" t="s">
        <v>239</v>
      </c>
      <c r="K739">
        <v>-1</v>
      </c>
      <c r="L739">
        <v>-1</v>
      </c>
    </row>
    <row r="740" spans="1:12" x14ac:dyDescent="0.2">
      <c r="A740" t="s">
        <v>230</v>
      </c>
      <c r="B740">
        <v>73710214</v>
      </c>
      <c r="C740">
        <v>73710381</v>
      </c>
      <c r="D740">
        <v>168</v>
      </c>
      <c r="E740">
        <v>6</v>
      </c>
      <c r="F740">
        <v>0.78024412630454199</v>
      </c>
      <c r="G740">
        <v>0.258356255002056</v>
      </c>
      <c r="H740">
        <v>0.52188787130248604</v>
      </c>
      <c r="I740">
        <v>22.351230963707799</v>
      </c>
      <c r="J740" t="s">
        <v>239</v>
      </c>
      <c r="K740">
        <v>-1</v>
      </c>
      <c r="L740">
        <v>-1</v>
      </c>
    </row>
    <row r="741" spans="1:12" x14ac:dyDescent="0.2">
      <c r="A741" t="s">
        <v>217</v>
      </c>
      <c r="B741">
        <v>142142854</v>
      </c>
      <c r="C741">
        <v>142142953</v>
      </c>
      <c r="D741">
        <v>100</v>
      </c>
      <c r="E741">
        <v>4</v>
      </c>
      <c r="F741">
        <v>0.85425735323543195</v>
      </c>
      <c r="G741">
        <v>0.19606424205197401</v>
      </c>
      <c r="H741">
        <v>0.65819311118345802</v>
      </c>
      <c r="I741">
        <v>22.3357150722269</v>
      </c>
      <c r="J741" t="s">
        <v>217</v>
      </c>
      <c r="K741">
        <v>142142679</v>
      </c>
      <c r="L741">
        <v>142142903</v>
      </c>
    </row>
    <row r="742" spans="1:12" x14ac:dyDescent="0.2">
      <c r="A742" t="s">
        <v>220</v>
      </c>
      <c r="B742">
        <v>61169347</v>
      </c>
      <c r="C742">
        <v>61169407</v>
      </c>
      <c r="D742">
        <v>61</v>
      </c>
      <c r="E742">
        <v>5</v>
      </c>
      <c r="F742">
        <v>0.15180182192727701</v>
      </c>
      <c r="G742">
        <v>0.87384106941818696</v>
      </c>
      <c r="H742">
        <v>-0.72203924749091097</v>
      </c>
      <c r="I742">
        <v>-22.316184243227401</v>
      </c>
      <c r="J742" t="s">
        <v>239</v>
      </c>
      <c r="K742">
        <v>-1</v>
      </c>
      <c r="L742">
        <v>-1</v>
      </c>
    </row>
    <row r="743" spans="1:12" x14ac:dyDescent="0.2">
      <c r="A743" t="s">
        <v>217</v>
      </c>
      <c r="B743">
        <v>214895404</v>
      </c>
      <c r="C743">
        <v>214895454</v>
      </c>
      <c r="D743">
        <v>51</v>
      </c>
      <c r="E743">
        <v>4</v>
      </c>
      <c r="F743">
        <v>0.94420080654247596</v>
      </c>
      <c r="G743">
        <v>0.28605376372172298</v>
      </c>
      <c r="H743">
        <v>0.65814704282075198</v>
      </c>
      <c r="I743">
        <v>22.308414973184501</v>
      </c>
      <c r="J743" t="s">
        <v>239</v>
      </c>
      <c r="K743">
        <v>-1</v>
      </c>
      <c r="L743">
        <v>-1</v>
      </c>
    </row>
    <row r="744" spans="1:12" x14ac:dyDescent="0.2">
      <c r="A744" t="s">
        <v>222</v>
      </c>
      <c r="B744">
        <v>117063261</v>
      </c>
      <c r="C744">
        <v>117063461</v>
      </c>
      <c r="D744">
        <v>201</v>
      </c>
      <c r="E744">
        <v>6</v>
      </c>
      <c r="F744">
        <v>0.675814401797454</v>
      </c>
      <c r="G744">
        <v>0.21509229566093299</v>
      </c>
      <c r="H744">
        <v>0.46072210613652098</v>
      </c>
      <c r="I744">
        <v>22.300445879031201</v>
      </c>
      <c r="J744" t="s">
        <v>239</v>
      </c>
      <c r="K744">
        <v>-1</v>
      </c>
      <c r="L744">
        <v>-1</v>
      </c>
    </row>
    <row r="745" spans="1:12" x14ac:dyDescent="0.2">
      <c r="A745" t="s">
        <v>219</v>
      </c>
      <c r="B745">
        <v>92630993</v>
      </c>
      <c r="C745">
        <v>92631098</v>
      </c>
      <c r="D745">
        <v>106</v>
      </c>
      <c r="E745">
        <v>4</v>
      </c>
      <c r="F745">
        <v>0.94341320127393102</v>
      </c>
      <c r="G745">
        <v>0.16608920922614501</v>
      </c>
      <c r="H745">
        <v>0.77732399204778602</v>
      </c>
      <c r="I745">
        <v>22.2677785082155</v>
      </c>
      <c r="J745" t="s">
        <v>239</v>
      </c>
      <c r="K745">
        <v>-1</v>
      </c>
      <c r="L745">
        <v>-1</v>
      </c>
    </row>
    <row r="746" spans="1:12" x14ac:dyDescent="0.2">
      <c r="A746" t="s">
        <v>220</v>
      </c>
      <c r="B746">
        <v>50496470</v>
      </c>
      <c r="C746">
        <v>50496558</v>
      </c>
      <c r="D746">
        <v>89</v>
      </c>
      <c r="E746">
        <v>6</v>
      </c>
      <c r="F746">
        <v>0.67936833447262501</v>
      </c>
      <c r="G746">
        <v>0.15257905277311001</v>
      </c>
      <c r="H746">
        <v>0.526789281699514</v>
      </c>
      <c r="I746">
        <v>22.253476532625999</v>
      </c>
      <c r="J746" t="s">
        <v>239</v>
      </c>
      <c r="K746">
        <v>-1</v>
      </c>
      <c r="L746">
        <v>-1</v>
      </c>
    </row>
    <row r="747" spans="1:12" x14ac:dyDescent="0.2">
      <c r="A747" t="s">
        <v>216</v>
      </c>
      <c r="B747">
        <v>40362771</v>
      </c>
      <c r="C747">
        <v>40362928</v>
      </c>
      <c r="D747">
        <v>158</v>
      </c>
      <c r="E747">
        <v>4</v>
      </c>
      <c r="F747">
        <v>0.95136219979856196</v>
      </c>
      <c r="G747">
        <v>0.30365787938689098</v>
      </c>
      <c r="H747">
        <v>0.64770432041167003</v>
      </c>
      <c r="I747">
        <v>22.189895786922001</v>
      </c>
      <c r="J747" t="s">
        <v>239</v>
      </c>
      <c r="K747">
        <v>-1</v>
      </c>
      <c r="L747">
        <v>-1</v>
      </c>
    </row>
    <row r="748" spans="1:12" x14ac:dyDescent="0.2">
      <c r="A748" t="s">
        <v>219</v>
      </c>
      <c r="B748">
        <v>101922559</v>
      </c>
      <c r="C748">
        <v>101922664</v>
      </c>
      <c r="D748">
        <v>106</v>
      </c>
      <c r="E748">
        <v>6</v>
      </c>
      <c r="F748">
        <v>0.17172879380127801</v>
      </c>
      <c r="G748">
        <v>0.77143217497638195</v>
      </c>
      <c r="H748">
        <v>-0.59970338117510402</v>
      </c>
      <c r="I748">
        <v>-22.1649427412462</v>
      </c>
      <c r="J748" t="s">
        <v>239</v>
      </c>
      <c r="K748">
        <v>-1</v>
      </c>
      <c r="L748">
        <v>-1</v>
      </c>
    </row>
    <row r="749" spans="1:12" x14ac:dyDescent="0.2">
      <c r="A749" t="s">
        <v>221</v>
      </c>
      <c r="B749">
        <v>40647859</v>
      </c>
      <c r="C749">
        <v>40648100</v>
      </c>
      <c r="D749">
        <v>242</v>
      </c>
      <c r="E749">
        <v>7</v>
      </c>
      <c r="F749">
        <v>0.91209689382580506</v>
      </c>
      <c r="G749">
        <v>0.37787453365199503</v>
      </c>
      <c r="H749">
        <v>0.53422236017381097</v>
      </c>
      <c r="I749">
        <v>22.116924307730901</v>
      </c>
      <c r="J749" t="s">
        <v>239</v>
      </c>
      <c r="K749">
        <v>-1</v>
      </c>
      <c r="L749">
        <v>-1</v>
      </c>
    </row>
    <row r="750" spans="1:12" x14ac:dyDescent="0.2">
      <c r="A750" t="s">
        <v>215</v>
      </c>
      <c r="B750">
        <v>32747825</v>
      </c>
      <c r="C750">
        <v>32747947</v>
      </c>
      <c r="D750">
        <v>123</v>
      </c>
      <c r="E750">
        <v>6</v>
      </c>
      <c r="F750">
        <v>0.26329368869961101</v>
      </c>
      <c r="G750">
        <v>0.79882380326248603</v>
      </c>
      <c r="H750">
        <v>-0.53553011456287503</v>
      </c>
      <c r="I750">
        <v>-22.0722181444754</v>
      </c>
      <c r="J750" t="s">
        <v>239</v>
      </c>
      <c r="K750">
        <v>-1</v>
      </c>
      <c r="L750">
        <v>-1</v>
      </c>
    </row>
    <row r="751" spans="1:12" x14ac:dyDescent="0.2">
      <c r="A751" t="s">
        <v>222</v>
      </c>
      <c r="B751">
        <v>106164064</v>
      </c>
      <c r="C751">
        <v>106164232</v>
      </c>
      <c r="D751">
        <v>169</v>
      </c>
      <c r="E751">
        <v>4</v>
      </c>
      <c r="F751">
        <v>0.12235334558037</v>
      </c>
      <c r="G751">
        <v>0.73982687948708403</v>
      </c>
      <c r="H751">
        <v>-0.617473533906714</v>
      </c>
      <c r="I751">
        <v>-22.054701997595</v>
      </c>
      <c r="J751" t="s">
        <v>239</v>
      </c>
      <c r="K751">
        <v>-1</v>
      </c>
      <c r="L751">
        <v>-1</v>
      </c>
    </row>
    <row r="752" spans="1:12" x14ac:dyDescent="0.2">
      <c r="A752" t="s">
        <v>217</v>
      </c>
      <c r="B752">
        <v>148193291</v>
      </c>
      <c r="C752">
        <v>148193945</v>
      </c>
      <c r="D752">
        <v>655</v>
      </c>
      <c r="E752">
        <v>6</v>
      </c>
      <c r="F752">
        <v>0.78526092954783</v>
      </c>
      <c r="G752">
        <v>0.19838341467783399</v>
      </c>
      <c r="H752">
        <v>0.58687751486999595</v>
      </c>
      <c r="I752">
        <v>22.045175783619101</v>
      </c>
      <c r="J752" t="s">
        <v>239</v>
      </c>
      <c r="K752">
        <v>-1</v>
      </c>
      <c r="L752">
        <v>-1</v>
      </c>
    </row>
    <row r="753" spans="1:12" x14ac:dyDescent="0.2">
      <c r="A753" t="s">
        <v>230</v>
      </c>
      <c r="B753">
        <v>183473697</v>
      </c>
      <c r="C753">
        <v>183473751</v>
      </c>
      <c r="D753">
        <v>55</v>
      </c>
      <c r="E753">
        <v>7</v>
      </c>
      <c r="F753">
        <v>0.90576000547802205</v>
      </c>
      <c r="G753">
        <v>0.52289284777349099</v>
      </c>
      <c r="H753">
        <v>0.382867157704531</v>
      </c>
      <c r="I753">
        <v>22.0082684612644</v>
      </c>
      <c r="J753" t="s">
        <v>239</v>
      </c>
      <c r="K753">
        <v>-1</v>
      </c>
      <c r="L753">
        <v>-1</v>
      </c>
    </row>
    <row r="754" spans="1:12" x14ac:dyDescent="0.2">
      <c r="A754" t="s">
        <v>222</v>
      </c>
      <c r="B754">
        <v>36574985</v>
      </c>
      <c r="C754">
        <v>36575175</v>
      </c>
      <c r="D754">
        <v>191</v>
      </c>
      <c r="E754">
        <v>6</v>
      </c>
      <c r="F754">
        <v>0.88978651775180295</v>
      </c>
      <c r="G754">
        <v>0.40556132091431801</v>
      </c>
      <c r="H754">
        <v>0.48422519683748499</v>
      </c>
      <c r="I754">
        <v>21.9963171420615</v>
      </c>
      <c r="J754" t="s">
        <v>239</v>
      </c>
      <c r="K754">
        <v>-1</v>
      </c>
      <c r="L754">
        <v>-1</v>
      </c>
    </row>
    <row r="755" spans="1:12" x14ac:dyDescent="0.2">
      <c r="A755" t="s">
        <v>216</v>
      </c>
      <c r="B755">
        <v>31530372</v>
      </c>
      <c r="C755">
        <v>31530580</v>
      </c>
      <c r="D755">
        <v>209</v>
      </c>
      <c r="E755">
        <v>6</v>
      </c>
      <c r="F755">
        <v>0.66320341827130902</v>
      </c>
      <c r="G755">
        <v>9.8358288766450003E-2</v>
      </c>
      <c r="H755">
        <v>0.56484512950485899</v>
      </c>
      <c r="I755">
        <v>21.9842068906732</v>
      </c>
      <c r="J755" t="s">
        <v>239</v>
      </c>
      <c r="K755">
        <v>-1</v>
      </c>
      <c r="L755">
        <v>-1</v>
      </c>
    </row>
    <row r="756" spans="1:12" x14ac:dyDescent="0.2">
      <c r="A756" t="s">
        <v>226</v>
      </c>
      <c r="B756">
        <v>182568449</v>
      </c>
      <c r="C756">
        <v>182568578</v>
      </c>
      <c r="D756">
        <v>130</v>
      </c>
      <c r="E756">
        <v>6</v>
      </c>
      <c r="F756">
        <v>0.71934896848374097</v>
      </c>
      <c r="G756">
        <v>0.20325128405310999</v>
      </c>
      <c r="H756">
        <v>0.51609768443063098</v>
      </c>
      <c r="I756">
        <v>21.955053943771802</v>
      </c>
      <c r="J756" t="s">
        <v>239</v>
      </c>
      <c r="K756">
        <v>-1</v>
      </c>
      <c r="L756">
        <v>-1</v>
      </c>
    </row>
    <row r="757" spans="1:12" x14ac:dyDescent="0.2">
      <c r="A757" t="s">
        <v>234</v>
      </c>
      <c r="B757">
        <v>28168631</v>
      </c>
      <c r="C757">
        <v>28168769</v>
      </c>
      <c r="D757">
        <v>139</v>
      </c>
      <c r="E757">
        <v>7</v>
      </c>
      <c r="F757">
        <v>0.13977399851643801</v>
      </c>
      <c r="G757">
        <v>0.58545037713992598</v>
      </c>
      <c r="H757">
        <v>-0.44567637862348802</v>
      </c>
      <c r="I757">
        <v>-21.952929069907398</v>
      </c>
      <c r="J757" t="s">
        <v>239</v>
      </c>
      <c r="K757">
        <v>-1</v>
      </c>
      <c r="L757">
        <v>-1</v>
      </c>
    </row>
    <row r="758" spans="1:12" x14ac:dyDescent="0.2">
      <c r="A758" t="s">
        <v>221</v>
      </c>
      <c r="B758">
        <v>9743131</v>
      </c>
      <c r="C758">
        <v>9743225</v>
      </c>
      <c r="D758">
        <v>95</v>
      </c>
      <c r="E758">
        <v>6</v>
      </c>
      <c r="F758">
        <v>0.152599264865974</v>
      </c>
      <c r="G758">
        <v>0.64415193247284497</v>
      </c>
      <c r="H758">
        <v>-0.491552667606871</v>
      </c>
      <c r="I758">
        <v>-21.949330279512498</v>
      </c>
      <c r="J758" t="s">
        <v>239</v>
      </c>
      <c r="K758">
        <v>-1</v>
      </c>
      <c r="L758">
        <v>-1</v>
      </c>
    </row>
    <row r="759" spans="1:12" x14ac:dyDescent="0.2">
      <c r="A759" t="s">
        <v>216</v>
      </c>
      <c r="B759">
        <v>15966329</v>
      </c>
      <c r="C759">
        <v>15966448</v>
      </c>
      <c r="D759">
        <v>120</v>
      </c>
      <c r="E759">
        <v>7</v>
      </c>
      <c r="F759">
        <v>0.74694033225452905</v>
      </c>
      <c r="G759">
        <v>0.34196811896808799</v>
      </c>
      <c r="H759">
        <v>0.40497221328644101</v>
      </c>
      <c r="I759">
        <v>21.940771340696699</v>
      </c>
      <c r="J759" t="s">
        <v>239</v>
      </c>
      <c r="K759">
        <v>-1</v>
      </c>
      <c r="L759">
        <v>-1</v>
      </c>
    </row>
    <row r="760" spans="1:12" x14ac:dyDescent="0.2">
      <c r="A760" t="s">
        <v>222</v>
      </c>
      <c r="B760">
        <v>53700373</v>
      </c>
      <c r="C760">
        <v>53700470</v>
      </c>
      <c r="D760">
        <v>98</v>
      </c>
      <c r="E760">
        <v>7</v>
      </c>
      <c r="F760">
        <v>0.93069020588806906</v>
      </c>
      <c r="G760">
        <v>0.43314313405858001</v>
      </c>
      <c r="H760">
        <v>0.49754707182948898</v>
      </c>
      <c r="I760">
        <v>21.926828386490499</v>
      </c>
      <c r="J760" t="s">
        <v>239</v>
      </c>
      <c r="K760">
        <v>-1</v>
      </c>
      <c r="L760">
        <v>-1</v>
      </c>
    </row>
    <row r="761" spans="1:12" x14ac:dyDescent="0.2">
      <c r="A761" t="s">
        <v>221</v>
      </c>
      <c r="B761">
        <v>79520902</v>
      </c>
      <c r="C761">
        <v>79521107</v>
      </c>
      <c r="D761">
        <v>206</v>
      </c>
      <c r="E761">
        <v>6</v>
      </c>
      <c r="F761">
        <v>0.53226806945614502</v>
      </c>
      <c r="G761">
        <v>7.9628370277313801E-2</v>
      </c>
      <c r="H761">
        <v>0.45263969917883201</v>
      </c>
      <c r="I761">
        <v>21.923869535769001</v>
      </c>
      <c r="J761" t="s">
        <v>221</v>
      </c>
      <c r="K761">
        <v>79520733</v>
      </c>
      <c r="L761">
        <v>79521091</v>
      </c>
    </row>
    <row r="762" spans="1:12" x14ac:dyDescent="0.2">
      <c r="A762" t="s">
        <v>226</v>
      </c>
      <c r="B762">
        <v>8721526</v>
      </c>
      <c r="C762">
        <v>8721648</v>
      </c>
      <c r="D762">
        <v>123</v>
      </c>
      <c r="E762">
        <v>6</v>
      </c>
      <c r="F762">
        <v>0.89731841582584804</v>
      </c>
      <c r="G762">
        <v>0.42707386849729101</v>
      </c>
      <c r="H762">
        <v>0.47024454732855703</v>
      </c>
      <c r="I762">
        <v>21.920067150065599</v>
      </c>
      <c r="J762" t="s">
        <v>239</v>
      </c>
      <c r="K762">
        <v>-1</v>
      </c>
      <c r="L762">
        <v>-1</v>
      </c>
    </row>
    <row r="763" spans="1:12" x14ac:dyDescent="0.2">
      <c r="A763" t="s">
        <v>229</v>
      </c>
      <c r="B763">
        <v>37688958</v>
      </c>
      <c r="C763">
        <v>37689047</v>
      </c>
      <c r="D763">
        <v>90</v>
      </c>
      <c r="E763">
        <v>7</v>
      </c>
      <c r="F763">
        <v>0.80776353091975195</v>
      </c>
      <c r="G763">
        <v>0.244048728581229</v>
      </c>
      <c r="H763">
        <v>0.563714802338523</v>
      </c>
      <c r="I763">
        <v>21.909587482267199</v>
      </c>
      <c r="J763" t="s">
        <v>239</v>
      </c>
      <c r="K763">
        <v>-1</v>
      </c>
      <c r="L763">
        <v>-1</v>
      </c>
    </row>
    <row r="764" spans="1:12" x14ac:dyDescent="0.2">
      <c r="A764" t="s">
        <v>216</v>
      </c>
      <c r="B764">
        <v>201184681</v>
      </c>
      <c r="C764">
        <v>201184735</v>
      </c>
      <c r="D764">
        <v>55</v>
      </c>
      <c r="E764">
        <v>6</v>
      </c>
      <c r="F764">
        <v>0.64808254424848</v>
      </c>
      <c r="G764">
        <v>0.16502331112809901</v>
      </c>
      <c r="H764">
        <v>0.48305923312038002</v>
      </c>
      <c r="I764">
        <v>21.897155368033399</v>
      </c>
      <c r="J764" t="s">
        <v>239</v>
      </c>
      <c r="K764">
        <v>-1</v>
      </c>
      <c r="L764">
        <v>-1</v>
      </c>
    </row>
    <row r="765" spans="1:12" x14ac:dyDescent="0.2">
      <c r="A765" t="s">
        <v>230</v>
      </c>
      <c r="B765">
        <v>51077016</v>
      </c>
      <c r="C765">
        <v>51077196</v>
      </c>
      <c r="D765">
        <v>181</v>
      </c>
      <c r="E765">
        <v>6</v>
      </c>
      <c r="F765">
        <v>0.68362992833887004</v>
      </c>
      <c r="G765">
        <v>0.15568986857556899</v>
      </c>
      <c r="H765">
        <v>0.52794005976330105</v>
      </c>
      <c r="I765">
        <v>21.876744696447801</v>
      </c>
      <c r="J765" t="s">
        <v>239</v>
      </c>
      <c r="K765">
        <v>-1</v>
      </c>
      <c r="L765">
        <v>-1</v>
      </c>
    </row>
    <row r="766" spans="1:12" x14ac:dyDescent="0.2">
      <c r="A766" t="s">
        <v>231</v>
      </c>
      <c r="B766">
        <v>81181916</v>
      </c>
      <c r="C766">
        <v>81182108</v>
      </c>
      <c r="D766">
        <v>193</v>
      </c>
      <c r="E766">
        <v>6</v>
      </c>
      <c r="F766">
        <v>0.66618571795676995</v>
      </c>
      <c r="G766">
        <v>0.168756997924877</v>
      </c>
      <c r="H766">
        <v>0.49742872003189298</v>
      </c>
      <c r="I766">
        <v>21.835894429321598</v>
      </c>
      <c r="J766" t="s">
        <v>239</v>
      </c>
      <c r="K766">
        <v>-1</v>
      </c>
      <c r="L766">
        <v>-1</v>
      </c>
    </row>
    <row r="767" spans="1:12" x14ac:dyDescent="0.2">
      <c r="A767" t="s">
        <v>214</v>
      </c>
      <c r="B767">
        <v>24788587</v>
      </c>
      <c r="C767">
        <v>24788667</v>
      </c>
      <c r="D767">
        <v>81</v>
      </c>
      <c r="E767">
        <v>6</v>
      </c>
      <c r="F767">
        <v>0.29567709698709899</v>
      </c>
      <c r="G767">
        <v>0.85885111835866901</v>
      </c>
      <c r="H767">
        <v>-0.56317402137157002</v>
      </c>
      <c r="I767">
        <v>-21.823207345321698</v>
      </c>
      <c r="J767" t="s">
        <v>239</v>
      </c>
      <c r="K767">
        <v>-1</v>
      </c>
      <c r="L767">
        <v>-1</v>
      </c>
    </row>
    <row r="768" spans="1:12" x14ac:dyDescent="0.2">
      <c r="A768" t="s">
        <v>215</v>
      </c>
      <c r="B768">
        <v>45680370</v>
      </c>
      <c r="C768">
        <v>45680468</v>
      </c>
      <c r="D768">
        <v>99</v>
      </c>
      <c r="E768">
        <v>5</v>
      </c>
      <c r="F768">
        <v>0.95014968841619896</v>
      </c>
      <c r="G768">
        <v>0.43925686078401899</v>
      </c>
      <c r="H768">
        <v>0.51089282763218102</v>
      </c>
      <c r="I768">
        <v>21.792316947358898</v>
      </c>
      <c r="J768" t="s">
        <v>239</v>
      </c>
      <c r="K768">
        <v>-1</v>
      </c>
      <c r="L768">
        <v>-1</v>
      </c>
    </row>
    <row r="769" spans="1:12" x14ac:dyDescent="0.2">
      <c r="A769" t="s">
        <v>232</v>
      </c>
      <c r="B769">
        <v>53473353</v>
      </c>
      <c r="C769">
        <v>53473520</v>
      </c>
      <c r="D769">
        <v>168</v>
      </c>
      <c r="E769">
        <v>7</v>
      </c>
      <c r="F769">
        <v>0.319580642003297</v>
      </c>
      <c r="G769">
        <v>0.75064063795522296</v>
      </c>
      <c r="H769">
        <v>-0.43105999595192501</v>
      </c>
      <c r="I769">
        <v>-21.776217065784198</v>
      </c>
      <c r="J769" t="s">
        <v>239</v>
      </c>
      <c r="K769">
        <v>-1</v>
      </c>
      <c r="L769">
        <v>-1</v>
      </c>
    </row>
    <row r="770" spans="1:12" x14ac:dyDescent="0.2">
      <c r="A770" t="s">
        <v>222</v>
      </c>
      <c r="B770">
        <v>51858764</v>
      </c>
      <c r="C770">
        <v>51858940</v>
      </c>
      <c r="D770">
        <v>177</v>
      </c>
      <c r="E770">
        <v>7</v>
      </c>
      <c r="F770">
        <v>0.95376105828135305</v>
      </c>
      <c r="G770">
        <v>0.49138392631359101</v>
      </c>
      <c r="H770">
        <v>0.46237713196776198</v>
      </c>
      <c r="I770">
        <v>21.7618041744804</v>
      </c>
      <c r="J770" t="s">
        <v>239</v>
      </c>
      <c r="K770">
        <v>-1</v>
      </c>
      <c r="L770">
        <v>-1</v>
      </c>
    </row>
    <row r="771" spans="1:12" x14ac:dyDescent="0.2">
      <c r="A771" t="s">
        <v>218</v>
      </c>
      <c r="B771">
        <v>133026323</v>
      </c>
      <c r="C771">
        <v>133026395</v>
      </c>
      <c r="D771">
        <v>73</v>
      </c>
      <c r="E771">
        <v>7</v>
      </c>
      <c r="F771">
        <v>0.70099996298107004</v>
      </c>
      <c r="G771">
        <v>0.236418390399147</v>
      </c>
      <c r="H771">
        <v>0.46458157258192401</v>
      </c>
      <c r="I771">
        <v>21.725524997215501</v>
      </c>
      <c r="J771" t="s">
        <v>239</v>
      </c>
      <c r="K771">
        <v>-1</v>
      </c>
      <c r="L771">
        <v>-1</v>
      </c>
    </row>
    <row r="772" spans="1:12" x14ac:dyDescent="0.2">
      <c r="A772" t="s">
        <v>223</v>
      </c>
      <c r="B772">
        <v>15952218</v>
      </c>
      <c r="C772">
        <v>15952614</v>
      </c>
      <c r="D772">
        <v>397</v>
      </c>
      <c r="E772">
        <v>6</v>
      </c>
      <c r="F772">
        <v>0.32544142859830399</v>
      </c>
      <c r="G772">
        <v>0.86294974255115597</v>
      </c>
      <c r="H772">
        <v>-0.53750831395285203</v>
      </c>
      <c r="I772">
        <v>-21.725157621712398</v>
      </c>
      <c r="J772" t="s">
        <v>239</v>
      </c>
      <c r="K772">
        <v>-1</v>
      </c>
      <c r="L772">
        <v>-1</v>
      </c>
    </row>
    <row r="773" spans="1:12" x14ac:dyDescent="0.2">
      <c r="A773" t="s">
        <v>221</v>
      </c>
      <c r="B773">
        <v>116888775</v>
      </c>
      <c r="C773">
        <v>116888858</v>
      </c>
      <c r="D773">
        <v>84</v>
      </c>
      <c r="E773">
        <v>6</v>
      </c>
      <c r="F773">
        <v>0.74966914704522203</v>
      </c>
      <c r="G773">
        <v>0.26949772528176302</v>
      </c>
      <c r="H773">
        <v>0.48017142176345901</v>
      </c>
      <c r="I773">
        <v>21.712015633750099</v>
      </c>
      <c r="J773" t="s">
        <v>239</v>
      </c>
      <c r="K773">
        <v>-1</v>
      </c>
      <c r="L773">
        <v>-1</v>
      </c>
    </row>
    <row r="774" spans="1:12" x14ac:dyDescent="0.2">
      <c r="A774" t="s">
        <v>233</v>
      </c>
      <c r="B774">
        <v>18174111</v>
      </c>
      <c r="C774">
        <v>18174224</v>
      </c>
      <c r="D774">
        <v>114</v>
      </c>
      <c r="E774">
        <v>4</v>
      </c>
      <c r="F774">
        <v>0.93180472852534801</v>
      </c>
      <c r="G774">
        <v>0.166089209275636</v>
      </c>
      <c r="H774">
        <v>0.76571551924971304</v>
      </c>
      <c r="I774">
        <v>21.710576511351601</v>
      </c>
      <c r="J774" t="s">
        <v>239</v>
      </c>
      <c r="K774">
        <v>-1</v>
      </c>
      <c r="L774">
        <v>-1</v>
      </c>
    </row>
    <row r="775" spans="1:12" x14ac:dyDescent="0.2">
      <c r="A775" t="s">
        <v>215</v>
      </c>
      <c r="B775">
        <v>91597397</v>
      </c>
      <c r="C775">
        <v>91597516</v>
      </c>
      <c r="D775">
        <v>120</v>
      </c>
      <c r="E775">
        <v>6</v>
      </c>
      <c r="F775">
        <v>0.38583067403388699</v>
      </c>
      <c r="G775">
        <v>0.89123072762103295</v>
      </c>
      <c r="H775">
        <v>-0.50540005358714601</v>
      </c>
      <c r="I775">
        <v>-21.683226658745401</v>
      </c>
      <c r="J775" t="s">
        <v>239</v>
      </c>
      <c r="K775">
        <v>-1</v>
      </c>
      <c r="L775">
        <v>-1</v>
      </c>
    </row>
    <row r="776" spans="1:12" x14ac:dyDescent="0.2">
      <c r="A776" t="s">
        <v>217</v>
      </c>
      <c r="B776">
        <v>93582633</v>
      </c>
      <c r="C776">
        <v>93582685</v>
      </c>
      <c r="D776">
        <v>53</v>
      </c>
      <c r="E776">
        <v>6</v>
      </c>
      <c r="F776">
        <v>0.24419024714186399</v>
      </c>
      <c r="G776">
        <v>0.85885111815574799</v>
      </c>
      <c r="H776">
        <v>-0.614660871013884</v>
      </c>
      <c r="I776">
        <v>-21.666733452720599</v>
      </c>
      <c r="J776" t="s">
        <v>239</v>
      </c>
      <c r="K776">
        <v>-1</v>
      </c>
      <c r="L776">
        <v>-1</v>
      </c>
    </row>
    <row r="777" spans="1:12" x14ac:dyDescent="0.2">
      <c r="A777" t="s">
        <v>229</v>
      </c>
      <c r="B777">
        <v>36830625</v>
      </c>
      <c r="C777">
        <v>36830695</v>
      </c>
      <c r="D777">
        <v>71</v>
      </c>
      <c r="E777">
        <v>7</v>
      </c>
      <c r="F777">
        <v>0.231063232453149</v>
      </c>
      <c r="G777">
        <v>0.71737940185586702</v>
      </c>
      <c r="H777">
        <v>-0.48631616940271699</v>
      </c>
      <c r="I777">
        <v>-21.662159085549199</v>
      </c>
      <c r="J777" t="s">
        <v>239</v>
      </c>
      <c r="K777">
        <v>-1</v>
      </c>
      <c r="L777">
        <v>-1</v>
      </c>
    </row>
    <row r="778" spans="1:12" x14ac:dyDescent="0.2">
      <c r="A778" t="s">
        <v>213</v>
      </c>
      <c r="B778">
        <v>175591478</v>
      </c>
      <c r="C778">
        <v>175591538</v>
      </c>
      <c r="D778">
        <v>61</v>
      </c>
      <c r="E778">
        <v>6</v>
      </c>
      <c r="F778">
        <v>0.82774716268359205</v>
      </c>
      <c r="G778">
        <v>0.30981542619916203</v>
      </c>
      <c r="H778">
        <v>0.51793173648443003</v>
      </c>
      <c r="I778">
        <v>21.654834566507301</v>
      </c>
      <c r="J778" t="s">
        <v>239</v>
      </c>
      <c r="K778">
        <v>-1</v>
      </c>
      <c r="L778">
        <v>-1</v>
      </c>
    </row>
    <row r="779" spans="1:12" x14ac:dyDescent="0.2">
      <c r="A779" t="s">
        <v>232</v>
      </c>
      <c r="B779">
        <v>81059971</v>
      </c>
      <c r="C779">
        <v>81060308</v>
      </c>
      <c r="D779">
        <v>338</v>
      </c>
      <c r="E779">
        <v>6</v>
      </c>
      <c r="F779">
        <v>0.90429065974650003</v>
      </c>
      <c r="G779">
        <v>0.35363978221932202</v>
      </c>
      <c r="H779">
        <v>0.55065087752717901</v>
      </c>
      <c r="I779">
        <v>21.6426695555927</v>
      </c>
      <c r="J779" t="s">
        <v>239</v>
      </c>
      <c r="K779">
        <v>-1</v>
      </c>
      <c r="L779">
        <v>-1</v>
      </c>
    </row>
    <row r="780" spans="1:12" x14ac:dyDescent="0.2">
      <c r="A780" t="s">
        <v>226</v>
      </c>
      <c r="B780">
        <v>84598155</v>
      </c>
      <c r="C780">
        <v>84598208</v>
      </c>
      <c r="D780">
        <v>54</v>
      </c>
      <c r="E780">
        <v>6</v>
      </c>
      <c r="F780">
        <v>0.90973695250891096</v>
      </c>
      <c r="G780">
        <v>0.33619450064552397</v>
      </c>
      <c r="H780">
        <v>0.57354245186338704</v>
      </c>
      <c r="I780">
        <v>21.6397938936659</v>
      </c>
      <c r="J780" t="s">
        <v>239</v>
      </c>
      <c r="K780">
        <v>-1</v>
      </c>
      <c r="L780">
        <v>-1</v>
      </c>
    </row>
    <row r="781" spans="1:12" x14ac:dyDescent="0.2">
      <c r="A781" t="s">
        <v>234</v>
      </c>
      <c r="B781">
        <v>44574263</v>
      </c>
      <c r="C781">
        <v>44574365</v>
      </c>
      <c r="D781">
        <v>103</v>
      </c>
      <c r="E781">
        <v>7</v>
      </c>
      <c r="F781">
        <v>0.90317278391965305</v>
      </c>
      <c r="G781">
        <v>0.37905083071204698</v>
      </c>
      <c r="H781">
        <v>0.52412195320760602</v>
      </c>
      <c r="I781">
        <v>21.626807470535802</v>
      </c>
      <c r="J781" t="s">
        <v>239</v>
      </c>
      <c r="K781">
        <v>-1</v>
      </c>
      <c r="L781">
        <v>-1</v>
      </c>
    </row>
    <row r="782" spans="1:12" x14ac:dyDescent="0.2">
      <c r="A782" t="s">
        <v>218</v>
      </c>
      <c r="B782">
        <v>59521276</v>
      </c>
      <c r="C782">
        <v>59521357</v>
      </c>
      <c r="D782">
        <v>82</v>
      </c>
      <c r="E782">
        <v>7</v>
      </c>
      <c r="F782">
        <v>0.83807833898393602</v>
      </c>
      <c r="G782">
        <v>0.33392937321481603</v>
      </c>
      <c r="H782">
        <v>0.50414896576912005</v>
      </c>
      <c r="I782">
        <v>21.551745614935601</v>
      </c>
      <c r="J782" t="s">
        <v>239</v>
      </c>
      <c r="K782">
        <v>-1</v>
      </c>
      <c r="L782">
        <v>-1</v>
      </c>
    </row>
    <row r="783" spans="1:12" x14ac:dyDescent="0.2">
      <c r="A783" t="s">
        <v>218</v>
      </c>
      <c r="B783">
        <v>11712997</v>
      </c>
      <c r="C783">
        <v>11713054</v>
      </c>
      <c r="D783">
        <v>58</v>
      </c>
      <c r="E783">
        <v>7</v>
      </c>
      <c r="F783">
        <v>0.87533561381777603</v>
      </c>
      <c r="G783">
        <v>0.46229593801510499</v>
      </c>
      <c r="H783">
        <v>0.41303967580267098</v>
      </c>
      <c r="I783">
        <v>21.542740022903399</v>
      </c>
      <c r="J783" t="s">
        <v>239</v>
      </c>
      <c r="K783">
        <v>-1</v>
      </c>
      <c r="L783">
        <v>-1</v>
      </c>
    </row>
    <row r="784" spans="1:12" x14ac:dyDescent="0.2">
      <c r="A784" t="s">
        <v>216</v>
      </c>
      <c r="B784">
        <v>121384100</v>
      </c>
      <c r="C784">
        <v>121384182</v>
      </c>
      <c r="D784">
        <v>83</v>
      </c>
      <c r="E784">
        <v>5</v>
      </c>
      <c r="F784">
        <v>0.86024293770369598</v>
      </c>
      <c r="G784">
        <v>0.19518623342847</v>
      </c>
      <c r="H784">
        <v>0.66505670427522601</v>
      </c>
      <c r="I784">
        <v>21.499216349997099</v>
      </c>
      <c r="J784" t="s">
        <v>239</v>
      </c>
      <c r="K784">
        <v>-1</v>
      </c>
      <c r="L784">
        <v>-1</v>
      </c>
    </row>
    <row r="785" spans="1:12" x14ac:dyDescent="0.2">
      <c r="A785" t="s">
        <v>234</v>
      </c>
      <c r="B785">
        <v>22544922</v>
      </c>
      <c r="C785">
        <v>22545048</v>
      </c>
      <c r="D785">
        <v>127</v>
      </c>
      <c r="E785">
        <v>6</v>
      </c>
      <c r="F785">
        <v>0.29897943435784602</v>
      </c>
      <c r="G785">
        <v>0.81619875217983795</v>
      </c>
      <c r="H785">
        <v>-0.51721931782199204</v>
      </c>
      <c r="I785">
        <v>-21.4942150105724</v>
      </c>
      <c r="J785" t="s">
        <v>239</v>
      </c>
      <c r="K785">
        <v>-1</v>
      </c>
      <c r="L785">
        <v>-1</v>
      </c>
    </row>
    <row r="786" spans="1:12" x14ac:dyDescent="0.2">
      <c r="A786" t="s">
        <v>234</v>
      </c>
      <c r="B786">
        <v>70139227</v>
      </c>
      <c r="C786">
        <v>70139390</v>
      </c>
      <c r="D786">
        <v>164</v>
      </c>
      <c r="E786">
        <v>6</v>
      </c>
      <c r="F786">
        <v>0.88631283289945295</v>
      </c>
      <c r="G786">
        <v>0.43910922200567798</v>
      </c>
      <c r="H786">
        <v>0.44720361089377503</v>
      </c>
      <c r="I786">
        <v>21.447849595122001</v>
      </c>
      <c r="J786" t="s">
        <v>239</v>
      </c>
      <c r="K786">
        <v>-1</v>
      </c>
      <c r="L786">
        <v>-1</v>
      </c>
    </row>
    <row r="787" spans="1:12" x14ac:dyDescent="0.2">
      <c r="A787" t="s">
        <v>222</v>
      </c>
      <c r="B787">
        <v>53487727</v>
      </c>
      <c r="C787">
        <v>53487824</v>
      </c>
      <c r="D787">
        <v>98</v>
      </c>
      <c r="E787">
        <v>6</v>
      </c>
      <c r="F787">
        <v>0.85318985750423604</v>
      </c>
      <c r="G787">
        <v>0.28931533476493698</v>
      </c>
      <c r="H787">
        <v>0.56387452273929894</v>
      </c>
      <c r="I787">
        <v>21.4440693570957</v>
      </c>
      <c r="J787" t="s">
        <v>239</v>
      </c>
      <c r="K787">
        <v>-1</v>
      </c>
      <c r="L787">
        <v>-1</v>
      </c>
    </row>
    <row r="788" spans="1:12" x14ac:dyDescent="0.2">
      <c r="A788" t="s">
        <v>226</v>
      </c>
      <c r="B788">
        <v>39206371</v>
      </c>
      <c r="C788">
        <v>39206568</v>
      </c>
      <c r="D788">
        <v>198</v>
      </c>
      <c r="E788">
        <v>5</v>
      </c>
      <c r="F788">
        <v>0.83477922953656403</v>
      </c>
      <c r="G788">
        <v>0.31818462585093099</v>
      </c>
      <c r="H788">
        <v>0.51659460368563304</v>
      </c>
      <c r="I788">
        <v>21.4335415142559</v>
      </c>
      <c r="J788" t="s">
        <v>239</v>
      </c>
      <c r="K788">
        <v>-1</v>
      </c>
      <c r="L788">
        <v>-1</v>
      </c>
    </row>
    <row r="789" spans="1:12" x14ac:dyDescent="0.2">
      <c r="A789" t="s">
        <v>226</v>
      </c>
      <c r="B789">
        <v>63190760</v>
      </c>
      <c r="C789">
        <v>63190815</v>
      </c>
      <c r="D789">
        <v>56</v>
      </c>
      <c r="E789">
        <v>6</v>
      </c>
      <c r="F789">
        <v>0.43811032995301202</v>
      </c>
      <c r="G789">
        <v>0.92862319885501499</v>
      </c>
      <c r="H789">
        <v>-0.49051286890200302</v>
      </c>
      <c r="I789">
        <v>-21.4303826847975</v>
      </c>
      <c r="J789" t="s">
        <v>239</v>
      </c>
      <c r="K789">
        <v>-1</v>
      </c>
      <c r="L789">
        <v>-1</v>
      </c>
    </row>
    <row r="790" spans="1:12" x14ac:dyDescent="0.2">
      <c r="A790" t="s">
        <v>212</v>
      </c>
      <c r="B790">
        <v>93683201</v>
      </c>
      <c r="C790">
        <v>93683289</v>
      </c>
      <c r="D790">
        <v>89</v>
      </c>
      <c r="E790">
        <v>6</v>
      </c>
      <c r="F790">
        <v>0.63555561924427395</v>
      </c>
      <c r="G790">
        <v>0.140859849186696</v>
      </c>
      <c r="H790">
        <v>0.49469577005757898</v>
      </c>
      <c r="I790">
        <v>21.416715137584099</v>
      </c>
      <c r="J790" t="s">
        <v>239</v>
      </c>
      <c r="K790">
        <v>-1</v>
      </c>
      <c r="L790">
        <v>-1</v>
      </c>
    </row>
    <row r="791" spans="1:12" x14ac:dyDescent="0.2">
      <c r="A791" t="s">
        <v>234</v>
      </c>
      <c r="B791">
        <v>27901428</v>
      </c>
      <c r="C791">
        <v>27901555</v>
      </c>
      <c r="D791">
        <v>128</v>
      </c>
      <c r="E791">
        <v>4</v>
      </c>
      <c r="F791">
        <v>0.16459149479225399</v>
      </c>
      <c r="G791">
        <v>0.84954734694969203</v>
      </c>
      <c r="H791">
        <v>-0.68495585215743804</v>
      </c>
      <c r="I791">
        <v>-21.3697782980007</v>
      </c>
      <c r="J791" t="s">
        <v>239</v>
      </c>
      <c r="K791">
        <v>-1</v>
      </c>
      <c r="L791">
        <v>-1</v>
      </c>
    </row>
    <row r="792" spans="1:12" x14ac:dyDescent="0.2">
      <c r="A792" t="s">
        <v>217</v>
      </c>
      <c r="B792">
        <v>191666767</v>
      </c>
      <c r="C792">
        <v>191666962</v>
      </c>
      <c r="D792">
        <v>196</v>
      </c>
      <c r="E792">
        <v>6</v>
      </c>
      <c r="F792">
        <v>0.75382297245205399</v>
      </c>
      <c r="G792">
        <v>0.27143261537709001</v>
      </c>
      <c r="H792">
        <v>0.48239035707496503</v>
      </c>
      <c r="I792">
        <v>21.3602071091737</v>
      </c>
      <c r="J792" t="s">
        <v>239</v>
      </c>
      <c r="K792">
        <v>-1</v>
      </c>
      <c r="L792">
        <v>-1</v>
      </c>
    </row>
    <row r="793" spans="1:12" x14ac:dyDescent="0.2">
      <c r="A793" t="s">
        <v>226</v>
      </c>
      <c r="B793">
        <v>79243660</v>
      </c>
      <c r="C793">
        <v>79243713</v>
      </c>
      <c r="D793">
        <v>54</v>
      </c>
      <c r="E793">
        <v>4</v>
      </c>
      <c r="F793">
        <v>0.81611663250535804</v>
      </c>
      <c r="G793">
        <v>0.15988327481053</v>
      </c>
      <c r="H793">
        <v>0.65623335769482805</v>
      </c>
      <c r="I793">
        <v>21.350097490673701</v>
      </c>
      <c r="J793" t="s">
        <v>239</v>
      </c>
      <c r="K793">
        <v>-1</v>
      </c>
      <c r="L793">
        <v>-1</v>
      </c>
    </row>
    <row r="794" spans="1:12" x14ac:dyDescent="0.2">
      <c r="A794" t="s">
        <v>212</v>
      </c>
      <c r="B794">
        <v>45773423</v>
      </c>
      <c r="C794">
        <v>45773485</v>
      </c>
      <c r="D794">
        <v>63</v>
      </c>
      <c r="E794">
        <v>6</v>
      </c>
      <c r="F794">
        <v>0.18914680342628501</v>
      </c>
      <c r="G794">
        <v>0.68240826925004605</v>
      </c>
      <c r="H794">
        <v>-0.49326146582376201</v>
      </c>
      <c r="I794">
        <v>-21.344356053103901</v>
      </c>
      <c r="J794" t="s">
        <v>239</v>
      </c>
      <c r="K794">
        <v>-1</v>
      </c>
      <c r="L794">
        <v>-1</v>
      </c>
    </row>
    <row r="795" spans="1:12" x14ac:dyDescent="0.2">
      <c r="A795" t="s">
        <v>229</v>
      </c>
      <c r="B795">
        <v>37369326</v>
      </c>
      <c r="C795">
        <v>37369412</v>
      </c>
      <c r="D795">
        <v>87</v>
      </c>
      <c r="E795">
        <v>6</v>
      </c>
      <c r="F795">
        <v>0.70018739150318599</v>
      </c>
      <c r="G795">
        <v>0.18339808099602101</v>
      </c>
      <c r="H795">
        <v>0.51678931050716403</v>
      </c>
      <c r="I795">
        <v>21.2791104218567</v>
      </c>
      <c r="J795" t="s">
        <v>239</v>
      </c>
      <c r="K795">
        <v>-1</v>
      </c>
      <c r="L795">
        <v>-1</v>
      </c>
    </row>
    <row r="796" spans="1:12" x14ac:dyDescent="0.2">
      <c r="A796" t="s">
        <v>234</v>
      </c>
      <c r="B796">
        <v>43880636</v>
      </c>
      <c r="C796">
        <v>43880781</v>
      </c>
      <c r="D796">
        <v>146</v>
      </c>
      <c r="E796">
        <v>5</v>
      </c>
      <c r="F796">
        <v>0.76960105473520302</v>
      </c>
      <c r="G796">
        <v>0.107893916678345</v>
      </c>
      <c r="H796">
        <v>0.66170713805685799</v>
      </c>
      <c r="I796">
        <v>21.272864695338999</v>
      </c>
      <c r="J796" t="s">
        <v>239</v>
      </c>
      <c r="K796">
        <v>-1</v>
      </c>
      <c r="L796">
        <v>-1</v>
      </c>
    </row>
    <row r="797" spans="1:12" x14ac:dyDescent="0.2">
      <c r="A797" t="s">
        <v>229</v>
      </c>
      <c r="B797">
        <v>37842874</v>
      </c>
      <c r="C797">
        <v>37842960</v>
      </c>
      <c r="D797">
        <v>87</v>
      </c>
      <c r="E797">
        <v>5</v>
      </c>
      <c r="F797">
        <v>0.93212928718312504</v>
      </c>
      <c r="G797">
        <v>0.23664362255077601</v>
      </c>
      <c r="H797">
        <v>0.69548566463234796</v>
      </c>
      <c r="I797">
        <v>21.268593289804901</v>
      </c>
      <c r="J797" t="s">
        <v>239</v>
      </c>
      <c r="K797">
        <v>-1</v>
      </c>
      <c r="L797">
        <v>-1</v>
      </c>
    </row>
    <row r="798" spans="1:12" x14ac:dyDescent="0.2">
      <c r="A798" t="s">
        <v>230</v>
      </c>
      <c r="B798">
        <v>31090384</v>
      </c>
      <c r="C798">
        <v>31090642</v>
      </c>
      <c r="D798">
        <v>259</v>
      </c>
      <c r="E798">
        <v>6</v>
      </c>
      <c r="F798">
        <v>0.84993507441264404</v>
      </c>
      <c r="G798">
        <v>0.36772263595096399</v>
      </c>
      <c r="H798">
        <v>0.48221243846167999</v>
      </c>
      <c r="I798">
        <v>21.254735385102901</v>
      </c>
      <c r="J798" t="s">
        <v>239</v>
      </c>
      <c r="K798">
        <v>-1</v>
      </c>
      <c r="L798">
        <v>-1</v>
      </c>
    </row>
    <row r="799" spans="1:12" x14ac:dyDescent="0.2">
      <c r="A799" t="s">
        <v>224</v>
      </c>
      <c r="B799">
        <v>10536204</v>
      </c>
      <c r="C799">
        <v>10536295</v>
      </c>
      <c r="D799">
        <v>92</v>
      </c>
      <c r="E799">
        <v>7</v>
      </c>
      <c r="F799">
        <v>0.85378646118129897</v>
      </c>
      <c r="G799">
        <v>0.3742034743987</v>
      </c>
      <c r="H799">
        <v>0.47958298678259897</v>
      </c>
      <c r="I799">
        <v>21.235724493923499</v>
      </c>
      <c r="J799" t="s">
        <v>239</v>
      </c>
      <c r="K799">
        <v>-1</v>
      </c>
      <c r="L799">
        <v>-1</v>
      </c>
    </row>
    <row r="800" spans="1:12" x14ac:dyDescent="0.2">
      <c r="A800" t="s">
        <v>217</v>
      </c>
      <c r="B800">
        <v>93981718</v>
      </c>
      <c r="C800">
        <v>93981872</v>
      </c>
      <c r="D800">
        <v>155</v>
      </c>
      <c r="E800">
        <v>5</v>
      </c>
      <c r="F800">
        <v>0.188881909447142</v>
      </c>
      <c r="G800">
        <v>0.81826045653350099</v>
      </c>
      <c r="H800">
        <v>-0.62937854708635899</v>
      </c>
      <c r="I800">
        <v>-21.233906671750798</v>
      </c>
      <c r="J800" t="s">
        <v>239</v>
      </c>
      <c r="K800">
        <v>-1</v>
      </c>
      <c r="L800">
        <v>-1</v>
      </c>
    </row>
    <row r="801" spans="1:12" x14ac:dyDescent="0.2">
      <c r="A801" t="s">
        <v>218</v>
      </c>
      <c r="B801">
        <v>59162055</v>
      </c>
      <c r="C801">
        <v>59162150</v>
      </c>
      <c r="D801">
        <v>96</v>
      </c>
      <c r="E801">
        <v>5</v>
      </c>
      <c r="F801">
        <v>0.924615029205753</v>
      </c>
      <c r="G801">
        <v>0.23664362255077601</v>
      </c>
      <c r="H801">
        <v>0.68797140665497603</v>
      </c>
      <c r="I801">
        <v>21.189739047441801</v>
      </c>
      <c r="J801" t="s">
        <v>239</v>
      </c>
      <c r="K801">
        <v>-1</v>
      </c>
      <c r="L801">
        <v>-1</v>
      </c>
    </row>
    <row r="802" spans="1:12" x14ac:dyDescent="0.2">
      <c r="A802" t="s">
        <v>220</v>
      </c>
      <c r="B802">
        <v>132155250</v>
      </c>
      <c r="C802">
        <v>132155434</v>
      </c>
      <c r="D802">
        <v>185</v>
      </c>
      <c r="E802">
        <v>6</v>
      </c>
      <c r="F802">
        <v>0.46789208860030401</v>
      </c>
      <c r="G802">
        <v>0.89364711130054497</v>
      </c>
      <c r="H802">
        <v>-0.42575502270024101</v>
      </c>
      <c r="I802">
        <v>-21.173035330251199</v>
      </c>
      <c r="J802" t="s">
        <v>239</v>
      </c>
      <c r="K802">
        <v>-1</v>
      </c>
      <c r="L802">
        <v>-1</v>
      </c>
    </row>
    <row r="803" spans="1:12" x14ac:dyDescent="0.2">
      <c r="A803" t="s">
        <v>220</v>
      </c>
      <c r="B803">
        <v>59794311</v>
      </c>
      <c r="C803">
        <v>59794392</v>
      </c>
      <c r="D803">
        <v>82</v>
      </c>
      <c r="E803">
        <v>6</v>
      </c>
      <c r="F803">
        <v>0.30313817252537201</v>
      </c>
      <c r="G803">
        <v>0.85885111815574799</v>
      </c>
      <c r="H803">
        <v>-0.55571294563037599</v>
      </c>
      <c r="I803">
        <v>-21.1728592106322</v>
      </c>
      <c r="J803" t="s">
        <v>239</v>
      </c>
      <c r="K803">
        <v>-1</v>
      </c>
      <c r="L803">
        <v>-1</v>
      </c>
    </row>
    <row r="804" spans="1:12" x14ac:dyDescent="0.2">
      <c r="A804" t="s">
        <v>214</v>
      </c>
      <c r="B804">
        <v>64344379</v>
      </c>
      <c r="C804">
        <v>64344547</v>
      </c>
      <c r="D804">
        <v>169</v>
      </c>
      <c r="E804">
        <v>6</v>
      </c>
      <c r="F804">
        <v>0.77463875514198699</v>
      </c>
      <c r="G804">
        <v>0.29103188137408298</v>
      </c>
      <c r="H804">
        <v>0.48360687376790401</v>
      </c>
      <c r="I804">
        <v>21.171071057225301</v>
      </c>
      <c r="J804" t="s">
        <v>239</v>
      </c>
      <c r="K804">
        <v>-1</v>
      </c>
      <c r="L804">
        <v>-1</v>
      </c>
    </row>
    <row r="805" spans="1:12" x14ac:dyDescent="0.2">
      <c r="A805" t="s">
        <v>229</v>
      </c>
      <c r="B805">
        <v>37532419</v>
      </c>
      <c r="C805">
        <v>37532490</v>
      </c>
      <c r="D805">
        <v>72</v>
      </c>
      <c r="E805">
        <v>5</v>
      </c>
      <c r="F805">
        <v>0.924615029205753</v>
      </c>
      <c r="G805">
        <v>0.23664362255077601</v>
      </c>
      <c r="H805">
        <v>0.68797140665497603</v>
      </c>
      <c r="I805">
        <v>21.145565511028899</v>
      </c>
      <c r="J805" t="s">
        <v>239</v>
      </c>
      <c r="K805">
        <v>-1</v>
      </c>
      <c r="L805">
        <v>-1</v>
      </c>
    </row>
    <row r="806" spans="1:12" x14ac:dyDescent="0.2">
      <c r="A806" t="s">
        <v>228</v>
      </c>
      <c r="B806">
        <v>18087466</v>
      </c>
      <c r="C806">
        <v>18087668</v>
      </c>
      <c r="D806">
        <v>203</v>
      </c>
      <c r="E806">
        <v>6</v>
      </c>
      <c r="F806">
        <v>0.74551243763965802</v>
      </c>
      <c r="G806">
        <v>0.247315124163626</v>
      </c>
      <c r="H806">
        <v>0.49819731347603202</v>
      </c>
      <c r="I806">
        <v>21.1428136879005</v>
      </c>
      <c r="J806" t="s">
        <v>239</v>
      </c>
      <c r="K806">
        <v>-1</v>
      </c>
      <c r="L806">
        <v>-1</v>
      </c>
    </row>
    <row r="807" spans="1:12" x14ac:dyDescent="0.2">
      <c r="A807" t="s">
        <v>217</v>
      </c>
      <c r="B807">
        <v>57141765</v>
      </c>
      <c r="C807">
        <v>57141972</v>
      </c>
      <c r="D807">
        <v>208</v>
      </c>
      <c r="E807">
        <v>6</v>
      </c>
      <c r="F807">
        <v>9.4238002918303101E-2</v>
      </c>
      <c r="G807">
        <v>0.58367694120059199</v>
      </c>
      <c r="H807">
        <v>-0.48943893828228902</v>
      </c>
      <c r="I807">
        <v>-21.116521092667298</v>
      </c>
      <c r="J807" t="s">
        <v>239</v>
      </c>
      <c r="K807">
        <v>-1</v>
      </c>
      <c r="L807">
        <v>-1</v>
      </c>
    </row>
    <row r="808" spans="1:12" x14ac:dyDescent="0.2">
      <c r="A808" t="s">
        <v>231</v>
      </c>
      <c r="B808">
        <v>82791932</v>
      </c>
      <c r="C808">
        <v>82792120</v>
      </c>
      <c r="D808">
        <v>189</v>
      </c>
      <c r="E808">
        <v>6</v>
      </c>
      <c r="F808">
        <v>0.70234201064923896</v>
      </c>
      <c r="G808">
        <v>0.203139532740159</v>
      </c>
      <c r="H808">
        <v>0.49920247790908101</v>
      </c>
      <c r="I808">
        <v>21.095194684014299</v>
      </c>
      <c r="J808" t="s">
        <v>239</v>
      </c>
      <c r="K808">
        <v>-1</v>
      </c>
      <c r="L808">
        <v>-1</v>
      </c>
    </row>
    <row r="809" spans="1:12" x14ac:dyDescent="0.2">
      <c r="A809" t="s">
        <v>230</v>
      </c>
      <c r="B809">
        <v>10947763</v>
      </c>
      <c r="C809">
        <v>10947965</v>
      </c>
      <c r="D809">
        <v>203</v>
      </c>
      <c r="E809">
        <v>6</v>
      </c>
      <c r="F809">
        <v>0.82265234061930803</v>
      </c>
      <c r="G809">
        <v>0.33843468190559001</v>
      </c>
      <c r="H809">
        <v>0.48421765871371703</v>
      </c>
      <c r="I809">
        <v>21.042923634123301</v>
      </c>
      <c r="J809" t="s">
        <v>239</v>
      </c>
      <c r="K809">
        <v>-1</v>
      </c>
      <c r="L809">
        <v>-1</v>
      </c>
    </row>
    <row r="810" spans="1:12" x14ac:dyDescent="0.2">
      <c r="A810" t="s">
        <v>216</v>
      </c>
      <c r="B810">
        <v>225548518</v>
      </c>
      <c r="C810">
        <v>225548593</v>
      </c>
      <c r="D810">
        <v>76</v>
      </c>
      <c r="E810">
        <v>6</v>
      </c>
      <c r="F810">
        <v>0.59598965060767695</v>
      </c>
      <c r="G810">
        <v>0.14604071784176501</v>
      </c>
      <c r="H810">
        <v>0.44994893276591202</v>
      </c>
      <c r="I810">
        <v>20.977986769841699</v>
      </c>
      <c r="J810" t="s">
        <v>239</v>
      </c>
      <c r="K810">
        <v>-1</v>
      </c>
      <c r="L810">
        <v>-1</v>
      </c>
    </row>
    <row r="811" spans="1:12" x14ac:dyDescent="0.2">
      <c r="A811" t="s">
        <v>218</v>
      </c>
      <c r="B811">
        <v>44263568</v>
      </c>
      <c r="C811">
        <v>44263769</v>
      </c>
      <c r="D811">
        <v>202</v>
      </c>
      <c r="E811">
        <v>6</v>
      </c>
      <c r="F811">
        <v>0.85683819738024702</v>
      </c>
      <c r="G811">
        <v>0.42809212880087899</v>
      </c>
      <c r="H811">
        <v>0.42874606857936798</v>
      </c>
      <c r="I811">
        <v>20.935117810050102</v>
      </c>
      <c r="J811" t="s">
        <v>239</v>
      </c>
      <c r="K811">
        <v>-1</v>
      </c>
      <c r="L811">
        <v>-1</v>
      </c>
    </row>
    <row r="812" spans="1:12" x14ac:dyDescent="0.2">
      <c r="A812" t="s">
        <v>222</v>
      </c>
      <c r="B812">
        <v>46583966</v>
      </c>
      <c r="C812">
        <v>46584289</v>
      </c>
      <c r="D812">
        <v>324</v>
      </c>
      <c r="E812">
        <v>6</v>
      </c>
      <c r="F812">
        <v>0.87999469711287903</v>
      </c>
      <c r="G812">
        <v>0.42513240115184298</v>
      </c>
      <c r="H812">
        <v>0.454862295961036</v>
      </c>
      <c r="I812">
        <v>20.900885171999501</v>
      </c>
      <c r="J812" t="s">
        <v>239</v>
      </c>
      <c r="K812">
        <v>-1</v>
      </c>
      <c r="L812">
        <v>-1</v>
      </c>
    </row>
    <row r="813" spans="1:12" x14ac:dyDescent="0.2">
      <c r="A813" t="s">
        <v>221</v>
      </c>
      <c r="B813">
        <v>14049249</v>
      </c>
      <c r="C813">
        <v>14049433</v>
      </c>
      <c r="D813">
        <v>185</v>
      </c>
      <c r="E813">
        <v>6</v>
      </c>
      <c r="F813">
        <v>0.57905273414137803</v>
      </c>
      <c r="G813">
        <v>0.111453829051605</v>
      </c>
      <c r="H813">
        <v>0.46759890508977298</v>
      </c>
      <c r="I813">
        <v>20.884118681147999</v>
      </c>
      <c r="J813" t="s">
        <v>221</v>
      </c>
      <c r="K813">
        <v>14049272</v>
      </c>
      <c r="L813">
        <v>14049561</v>
      </c>
    </row>
    <row r="814" spans="1:12" x14ac:dyDescent="0.2">
      <c r="A814" t="s">
        <v>220</v>
      </c>
      <c r="B814">
        <v>147959019</v>
      </c>
      <c r="C814">
        <v>147959077</v>
      </c>
      <c r="D814">
        <v>59</v>
      </c>
      <c r="E814">
        <v>6</v>
      </c>
      <c r="F814">
        <v>0.51489759922496003</v>
      </c>
      <c r="G814">
        <v>0.936995779798242</v>
      </c>
      <c r="H814">
        <v>-0.42209818057328202</v>
      </c>
      <c r="I814">
        <v>-20.872943960671702</v>
      </c>
      <c r="J814" t="s">
        <v>239</v>
      </c>
      <c r="K814">
        <v>-1</v>
      </c>
      <c r="L814">
        <v>-1</v>
      </c>
    </row>
    <row r="815" spans="1:12" x14ac:dyDescent="0.2">
      <c r="A815" t="s">
        <v>219</v>
      </c>
      <c r="B815">
        <v>18580375</v>
      </c>
      <c r="C815">
        <v>18580569</v>
      </c>
      <c r="D815">
        <v>195</v>
      </c>
      <c r="E815">
        <v>6</v>
      </c>
      <c r="F815">
        <v>0.23769739878566901</v>
      </c>
      <c r="G815">
        <v>0.78722727150963001</v>
      </c>
      <c r="H815">
        <v>-0.54952987272396103</v>
      </c>
      <c r="I815">
        <v>-20.866515469126501</v>
      </c>
      <c r="J815" t="s">
        <v>239</v>
      </c>
      <c r="K815">
        <v>-1</v>
      </c>
      <c r="L815">
        <v>-1</v>
      </c>
    </row>
    <row r="816" spans="1:12" x14ac:dyDescent="0.2">
      <c r="A816" t="s">
        <v>214</v>
      </c>
      <c r="B816">
        <v>22611594</v>
      </c>
      <c r="C816">
        <v>22611789</v>
      </c>
      <c r="D816">
        <v>196</v>
      </c>
      <c r="E816">
        <v>4</v>
      </c>
      <c r="F816">
        <v>0.74469660198490595</v>
      </c>
      <c r="G816">
        <v>0.14114092973754799</v>
      </c>
      <c r="H816">
        <v>0.60355567224735696</v>
      </c>
      <c r="I816">
        <v>20.8418163776104</v>
      </c>
      <c r="J816" t="s">
        <v>239</v>
      </c>
      <c r="K816">
        <v>-1</v>
      </c>
      <c r="L816">
        <v>-1</v>
      </c>
    </row>
    <row r="817" spans="1:12" x14ac:dyDescent="0.2">
      <c r="A817" t="s">
        <v>226</v>
      </c>
      <c r="B817">
        <v>99872675</v>
      </c>
      <c r="C817">
        <v>99872879</v>
      </c>
      <c r="D817">
        <v>205</v>
      </c>
      <c r="E817">
        <v>6</v>
      </c>
      <c r="F817">
        <v>0.70492383090420097</v>
      </c>
      <c r="G817">
        <v>0.23174108024972401</v>
      </c>
      <c r="H817">
        <v>0.47318275065447601</v>
      </c>
      <c r="I817">
        <v>20.825271530163501</v>
      </c>
      <c r="J817" t="s">
        <v>239</v>
      </c>
      <c r="K817">
        <v>-1</v>
      </c>
      <c r="L817">
        <v>-1</v>
      </c>
    </row>
    <row r="818" spans="1:12" x14ac:dyDescent="0.2">
      <c r="A818" t="s">
        <v>231</v>
      </c>
      <c r="B818">
        <v>36565026</v>
      </c>
      <c r="C818">
        <v>36565119</v>
      </c>
      <c r="D818">
        <v>94</v>
      </c>
      <c r="E818">
        <v>6</v>
      </c>
      <c r="F818">
        <v>0.92690309175277596</v>
      </c>
      <c r="G818">
        <v>0.36067077058834301</v>
      </c>
      <c r="H818">
        <v>0.56623232116443301</v>
      </c>
      <c r="I818">
        <v>20.816376305326699</v>
      </c>
      <c r="J818" t="s">
        <v>239</v>
      </c>
      <c r="K818">
        <v>-1</v>
      </c>
      <c r="L818">
        <v>-1</v>
      </c>
    </row>
    <row r="819" spans="1:12" x14ac:dyDescent="0.2">
      <c r="A819" t="s">
        <v>214</v>
      </c>
      <c r="B819">
        <v>24464422</v>
      </c>
      <c r="C819">
        <v>24464520</v>
      </c>
      <c r="D819">
        <v>99</v>
      </c>
      <c r="E819">
        <v>4</v>
      </c>
      <c r="F819">
        <v>0.14954515759876399</v>
      </c>
      <c r="G819">
        <v>0.91145488420447895</v>
      </c>
      <c r="H819">
        <v>-0.76190972660571499</v>
      </c>
      <c r="I819">
        <v>-20.806382741751801</v>
      </c>
      <c r="J819" t="s">
        <v>239</v>
      </c>
      <c r="K819">
        <v>-1</v>
      </c>
      <c r="L819">
        <v>-1</v>
      </c>
    </row>
    <row r="820" spans="1:12" x14ac:dyDescent="0.2">
      <c r="A820" t="s">
        <v>217</v>
      </c>
      <c r="B820">
        <v>219127022</v>
      </c>
      <c r="C820">
        <v>219127245</v>
      </c>
      <c r="D820">
        <v>224</v>
      </c>
      <c r="E820">
        <v>6</v>
      </c>
      <c r="F820">
        <v>0.466983962564892</v>
      </c>
      <c r="G820">
        <v>7.4303965423387394E-2</v>
      </c>
      <c r="H820">
        <v>0.39267999714150398</v>
      </c>
      <c r="I820">
        <v>20.762908914534801</v>
      </c>
      <c r="J820" t="s">
        <v>239</v>
      </c>
      <c r="K820">
        <v>-1</v>
      </c>
      <c r="L820">
        <v>-1</v>
      </c>
    </row>
    <row r="821" spans="1:12" x14ac:dyDescent="0.2">
      <c r="A821" t="s">
        <v>227</v>
      </c>
      <c r="B821">
        <v>59671962</v>
      </c>
      <c r="C821">
        <v>59672302</v>
      </c>
      <c r="D821">
        <v>341</v>
      </c>
      <c r="E821">
        <v>6</v>
      </c>
      <c r="F821">
        <v>0.67764704151587796</v>
      </c>
      <c r="G821">
        <v>0.17318242915596799</v>
      </c>
      <c r="H821">
        <v>0.50446461235991003</v>
      </c>
      <c r="I821">
        <v>20.760016068171801</v>
      </c>
      <c r="J821" t="s">
        <v>239</v>
      </c>
      <c r="K821">
        <v>-1</v>
      </c>
      <c r="L821">
        <v>-1</v>
      </c>
    </row>
    <row r="822" spans="1:12" x14ac:dyDescent="0.2">
      <c r="A822" t="s">
        <v>215</v>
      </c>
      <c r="B822">
        <v>67255650</v>
      </c>
      <c r="C822">
        <v>67255841</v>
      </c>
      <c r="D822">
        <v>192</v>
      </c>
      <c r="E822">
        <v>6</v>
      </c>
      <c r="F822">
        <v>0.54242221755973297</v>
      </c>
      <c r="G822">
        <v>0.95256274935099905</v>
      </c>
      <c r="H822">
        <v>-0.41014053179126603</v>
      </c>
      <c r="I822">
        <v>-20.755473096137202</v>
      </c>
      <c r="J822" t="s">
        <v>239</v>
      </c>
      <c r="K822">
        <v>-1</v>
      </c>
      <c r="L822">
        <v>-1</v>
      </c>
    </row>
    <row r="823" spans="1:12" x14ac:dyDescent="0.2">
      <c r="A823" t="s">
        <v>220</v>
      </c>
      <c r="B823">
        <v>132408042</v>
      </c>
      <c r="C823">
        <v>132408395</v>
      </c>
      <c r="D823">
        <v>354</v>
      </c>
      <c r="E823">
        <v>4</v>
      </c>
      <c r="F823">
        <v>0.34853610887151198</v>
      </c>
      <c r="G823">
        <v>0.95309404563047195</v>
      </c>
      <c r="H823">
        <v>-0.60455793675895997</v>
      </c>
      <c r="I823">
        <v>-20.747659632961302</v>
      </c>
      <c r="J823" t="s">
        <v>239</v>
      </c>
      <c r="K823">
        <v>-1</v>
      </c>
      <c r="L823">
        <v>-1</v>
      </c>
    </row>
    <row r="824" spans="1:12" x14ac:dyDescent="0.2">
      <c r="A824" t="s">
        <v>215</v>
      </c>
      <c r="B824">
        <v>119067653</v>
      </c>
      <c r="C824">
        <v>119067711</v>
      </c>
      <c r="D824">
        <v>59</v>
      </c>
      <c r="E824">
        <v>4</v>
      </c>
      <c r="F824">
        <v>0.74421893277495899</v>
      </c>
      <c r="G824">
        <v>9.5005154892643703E-2</v>
      </c>
      <c r="H824">
        <v>0.64921377788231505</v>
      </c>
      <c r="I824">
        <v>20.741611160248201</v>
      </c>
      <c r="J824" t="s">
        <v>239</v>
      </c>
      <c r="K824">
        <v>-1</v>
      </c>
      <c r="L824">
        <v>-1</v>
      </c>
    </row>
    <row r="825" spans="1:12" x14ac:dyDescent="0.2">
      <c r="A825" t="s">
        <v>217</v>
      </c>
      <c r="B825">
        <v>121019326</v>
      </c>
      <c r="C825">
        <v>121019415</v>
      </c>
      <c r="D825">
        <v>90</v>
      </c>
      <c r="E825">
        <v>6</v>
      </c>
      <c r="F825">
        <v>0.82990374247086096</v>
      </c>
      <c r="G825">
        <v>0.43268764529367698</v>
      </c>
      <c r="H825">
        <v>0.39721609717718398</v>
      </c>
      <c r="I825">
        <v>20.724187651253398</v>
      </c>
      <c r="J825" t="s">
        <v>239</v>
      </c>
      <c r="K825">
        <v>-1</v>
      </c>
      <c r="L825">
        <v>-1</v>
      </c>
    </row>
    <row r="826" spans="1:12" x14ac:dyDescent="0.2">
      <c r="A826" t="s">
        <v>214</v>
      </c>
      <c r="B826">
        <v>46700785</v>
      </c>
      <c r="C826">
        <v>46700878</v>
      </c>
      <c r="D826">
        <v>94</v>
      </c>
      <c r="E826">
        <v>6</v>
      </c>
      <c r="F826">
        <v>0.79543671727125498</v>
      </c>
      <c r="G826">
        <v>0.18964883065204</v>
      </c>
      <c r="H826">
        <v>0.60578788661921401</v>
      </c>
      <c r="I826">
        <v>20.717502201178899</v>
      </c>
      <c r="J826" t="s">
        <v>239</v>
      </c>
      <c r="K826">
        <v>-1</v>
      </c>
      <c r="L826">
        <v>-1</v>
      </c>
    </row>
    <row r="827" spans="1:12" x14ac:dyDescent="0.2">
      <c r="A827" t="s">
        <v>230</v>
      </c>
      <c r="B827">
        <v>157235432</v>
      </c>
      <c r="C827">
        <v>157235696</v>
      </c>
      <c r="D827">
        <v>265</v>
      </c>
      <c r="E827">
        <v>6</v>
      </c>
      <c r="F827">
        <v>0.46209756521723699</v>
      </c>
      <c r="G827">
        <v>0.91246117410004501</v>
      </c>
      <c r="H827">
        <v>-0.45036360888280702</v>
      </c>
      <c r="I827">
        <v>-20.707164024525099</v>
      </c>
      <c r="J827" t="s">
        <v>239</v>
      </c>
      <c r="K827">
        <v>-1</v>
      </c>
      <c r="L827">
        <v>-1</v>
      </c>
    </row>
    <row r="828" spans="1:12" x14ac:dyDescent="0.2">
      <c r="A828" t="s">
        <v>230</v>
      </c>
      <c r="B828">
        <v>50348746</v>
      </c>
      <c r="C828">
        <v>50348816</v>
      </c>
      <c r="D828">
        <v>71</v>
      </c>
      <c r="E828">
        <v>5</v>
      </c>
      <c r="F828">
        <v>0.89074199334225701</v>
      </c>
      <c r="G828">
        <v>0.195186232854132</v>
      </c>
      <c r="H828">
        <v>0.69555576048812495</v>
      </c>
      <c r="I828">
        <v>20.650224909938501</v>
      </c>
      <c r="J828" t="s">
        <v>239</v>
      </c>
      <c r="K828">
        <v>-1</v>
      </c>
      <c r="L828">
        <v>-1</v>
      </c>
    </row>
    <row r="829" spans="1:12" x14ac:dyDescent="0.2">
      <c r="A829" t="s">
        <v>222</v>
      </c>
      <c r="B829">
        <v>87473741</v>
      </c>
      <c r="C829">
        <v>87473869</v>
      </c>
      <c r="D829">
        <v>129</v>
      </c>
      <c r="E829">
        <v>6</v>
      </c>
      <c r="F829">
        <v>0.33687078879371002</v>
      </c>
      <c r="G829">
        <v>0.819279007975524</v>
      </c>
      <c r="H829">
        <v>-0.48240821918181398</v>
      </c>
      <c r="I829">
        <v>-20.647518004869699</v>
      </c>
      <c r="J829" t="s">
        <v>239</v>
      </c>
      <c r="K829">
        <v>-1</v>
      </c>
      <c r="L829">
        <v>-1</v>
      </c>
    </row>
    <row r="830" spans="1:12" x14ac:dyDescent="0.2">
      <c r="A830" t="s">
        <v>231</v>
      </c>
      <c r="B830">
        <v>25592032</v>
      </c>
      <c r="C830">
        <v>25592275</v>
      </c>
      <c r="D830">
        <v>244</v>
      </c>
      <c r="E830">
        <v>6</v>
      </c>
      <c r="F830">
        <v>0.92114619695226996</v>
      </c>
      <c r="G830">
        <v>0.46774591887015798</v>
      </c>
      <c r="H830">
        <v>0.45340027808211197</v>
      </c>
      <c r="I830">
        <v>20.607922662333301</v>
      </c>
      <c r="J830" t="s">
        <v>239</v>
      </c>
      <c r="K830">
        <v>-1</v>
      </c>
      <c r="L830">
        <v>-1</v>
      </c>
    </row>
    <row r="831" spans="1:12" x14ac:dyDescent="0.2">
      <c r="A831" t="s">
        <v>229</v>
      </c>
      <c r="B831">
        <v>36475616</v>
      </c>
      <c r="C831">
        <v>36475725</v>
      </c>
      <c r="D831">
        <v>110</v>
      </c>
      <c r="E831">
        <v>4</v>
      </c>
      <c r="F831">
        <v>0.924615029205753</v>
      </c>
      <c r="G831">
        <v>0.16608920922614501</v>
      </c>
      <c r="H831">
        <v>0.758525819979608</v>
      </c>
      <c r="I831">
        <v>20.599789491661099</v>
      </c>
      <c r="J831" t="s">
        <v>239</v>
      </c>
      <c r="K831">
        <v>-1</v>
      </c>
      <c r="L831">
        <v>-1</v>
      </c>
    </row>
    <row r="832" spans="1:12" x14ac:dyDescent="0.2">
      <c r="A832" t="s">
        <v>229</v>
      </c>
      <c r="B832">
        <v>37684427</v>
      </c>
      <c r="C832">
        <v>37684616</v>
      </c>
      <c r="D832">
        <v>190</v>
      </c>
      <c r="E832">
        <v>7</v>
      </c>
      <c r="F832">
        <v>0.81086864614249199</v>
      </c>
      <c r="G832">
        <v>0.31284446914695901</v>
      </c>
      <c r="H832">
        <v>0.49802417699553297</v>
      </c>
      <c r="I832">
        <v>20.568165172746198</v>
      </c>
      <c r="J832" t="s">
        <v>239</v>
      </c>
      <c r="K832">
        <v>-1</v>
      </c>
      <c r="L832">
        <v>-1</v>
      </c>
    </row>
    <row r="833" spans="1:12" x14ac:dyDescent="0.2">
      <c r="A833" t="s">
        <v>233</v>
      </c>
      <c r="B833">
        <v>19908177</v>
      </c>
      <c r="C833">
        <v>19908266</v>
      </c>
      <c r="D833">
        <v>90</v>
      </c>
      <c r="E833">
        <v>5</v>
      </c>
      <c r="F833">
        <v>0.857270146148985</v>
      </c>
      <c r="G833">
        <v>0.19518623291402501</v>
      </c>
      <c r="H833">
        <v>0.66208391323495897</v>
      </c>
      <c r="I833">
        <v>20.547256936133799</v>
      </c>
      <c r="J833" t="s">
        <v>239</v>
      </c>
      <c r="K833">
        <v>-1</v>
      </c>
      <c r="L833">
        <v>-1</v>
      </c>
    </row>
    <row r="834" spans="1:12" x14ac:dyDescent="0.2">
      <c r="A834" t="s">
        <v>219</v>
      </c>
      <c r="B834">
        <v>65917220</v>
      </c>
      <c r="C834">
        <v>65917278</v>
      </c>
      <c r="D834">
        <v>59</v>
      </c>
      <c r="E834">
        <v>6</v>
      </c>
      <c r="F834">
        <v>0.57376507626732198</v>
      </c>
      <c r="G834">
        <v>0.115145515649383</v>
      </c>
      <c r="H834">
        <v>0.45861956061793901</v>
      </c>
      <c r="I834">
        <v>20.5407162765805</v>
      </c>
      <c r="J834" t="s">
        <v>219</v>
      </c>
      <c r="K834">
        <v>65917115</v>
      </c>
      <c r="L834">
        <v>65917419</v>
      </c>
    </row>
    <row r="835" spans="1:12" x14ac:dyDescent="0.2">
      <c r="A835" t="s">
        <v>219</v>
      </c>
      <c r="B835">
        <v>25590147</v>
      </c>
      <c r="C835">
        <v>25590389</v>
      </c>
      <c r="D835">
        <v>243</v>
      </c>
      <c r="E835">
        <v>6</v>
      </c>
      <c r="F835">
        <v>0.68898444351945798</v>
      </c>
      <c r="G835">
        <v>0.218127820990521</v>
      </c>
      <c r="H835">
        <v>0.47085662252893701</v>
      </c>
      <c r="I835">
        <v>20.5245279159567</v>
      </c>
      <c r="J835" t="s">
        <v>239</v>
      </c>
      <c r="K835">
        <v>-1</v>
      </c>
      <c r="L835">
        <v>-1</v>
      </c>
    </row>
    <row r="836" spans="1:12" x14ac:dyDescent="0.2">
      <c r="A836" t="s">
        <v>212</v>
      </c>
      <c r="B836">
        <v>28450083</v>
      </c>
      <c r="C836">
        <v>28450203</v>
      </c>
      <c r="D836">
        <v>121</v>
      </c>
      <c r="E836">
        <v>4</v>
      </c>
      <c r="F836">
        <v>0.18599069364932599</v>
      </c>
      <c r="G836">
        <v>0.82290509951110602</v>
      </c>
      <c r="H836">
        <v>-0.63691440586177905</v>
      </c>
      <c r="I836">
        <v>-20.521717727385401</v>
      </c>
      <c r="J836" t="s">
        <v>239</v>
      </c>
      <c r="K836">
        <v>-1</v>
      </c>
      <c r="L836">
        <v>-1</v>
      </c>
    </row>
    <row r="837" spans="1:12" x14ac:dyDescent="0.2">
      <c r="A837" t="s">
        <v>216</v>
      </c>
      <c r="B837">
        <v>218757989</v>
      </c>
      <c r="C837">
        <v>218758261</v>
      </c>
      <c r="D837">
        <v>273</v>
      </c>
      <c r="E837">
        <v>5</v>
      </c>
      <c r="F837">
        <v>0.38254215119179102</v>
      </c>
      <c r="G837">
        <v>0.88656323237239198</v>
      </c>
      <c r="H837">
        <v>-0.50402108118060096</v>
      </c>
      <c r="I837">
        <v>-20.504899906576298</v>
      </c>
      <c r="J837" t="s">
        <v>239</v>
      </c>
      <c r="K837">
        <v>-1</v>
      </c>
      <c r="L837">
        <v>-1</v>
      </c>
    </row>
    <row r="838" spans="1:12" x14ac:dyDescent="0.2">
      <c r="A838" t="s">
        <v>233</v>
      </c>
      <c r="B838">
        <v>17858376</v>
      </c>
      <c r="C838">
        <v>17858465</v>
      </c>
      <c r="D838">
        <v>90</v>
      </c>
      <c r="E838">
        <v>4</v>
      </c>
      <c r="F838">
        <v>0.92461502909456605</v>
      </c>
      <c r="G838">
        <v>0.166089209275636</v>
      </c>
      <c r="H838">
        <v>0.75852581981892997</v>
      </c>
      <c r="I838">
        <v>20.502057325153402</v>
      </c>
      <c r="J838" t="s">
        <v>239</v>
      </c>
      <c r="K838">
        <v>-1</v>
      </c>
      <c r="L838">
        <v>-1</v>
      </c>
    </row>
    <row r="839" spans="1:12" x14ac:dyDescent="0.2">
      <c r="A839" t="s">
        <v>231</v>
      </c>
      <c r="B839">
        <v>36752779</v>
      </c>
      <c r="C839">
        <v>36752865</v>
      </c>
      <c r="D839">
        <v>87</v>
      </c>
      <c r="E839">
        <v>5</v>
      </c>
      <c r="F839">
        <v>0.94355943603266201</v>
      </c>
      <c r="G839">
        <v>0.38190542139830902</v>
      </c>
      <c r="H839">
        <v>0.56165401463435405</v>
      </c>
      <c r="I839">
        <v>20.500316605620299</v>
      </c>
      <c r="J839" t="s">
        <v>239</v>
      </c>
      <c r="K839">
        <v>-1</v>
      </c>
      <c r="L839">
        <v>-1</v>
      </c>
    </row>
    <row r="840" spans="1:12" x14ac:dyDescent="0.2">
      <c r="A840" t="s">
        <v>220</v>
      </c>
      <c r="B840">
        <v>58540942</v>
      </c>
      <c r="C840">
        <v>58541035</v>
      </c>
      <c r="D840">
        <v>94</v>
      </c>
      <c r="E840">
        <v>6</v>
      </c>
      <c r="F840">
        <v>0.88065399492032104</v>
      </c>
      <c r="G840">
        <v>0.35426397395888998</v>
      </c>
      <c r="H840">
        <v>0.52639002096143095</v>
      </c>
      <c r="I840">
        <v>20.470253677206401</v>
      </c>
      <c r="J840" t="s">
        <v>239</v>
      </c>
      <c r="K840">
        <v>-1</v>
      </c>
      <c r="L840">
        <v>-1</v>
      </c>
    </row>
    <row r="841" spans="1:12" x14ac:dyDescent="0.2">
      <c r="A841" t="s">
        <v>230</v>
      </c>
      <c r="B841">
        <v>158800106</v>
      </c>
      <c r="C841">
        <v>158800220</v>
      </c>
      <c r="D841">
        <v>115</v>
      </c>
      <c r="E841">
        <v>6</v>
      </c>
      <c r="F841">
        <v>0.55768853511727901</v>
      </c>
      <c r="G841">
        <v>0.133068201333192</v>
      </c>
      <c r="H841">
        <v>0.42462033378408698</v>
      </c>
      <c r="I841">
        <v>20.4681969189635</v>
      </c>
      <c r="J841" t="s">
        <v>239</v>
      </c>
      <c r="K841">
        <v>-1</v>
      </c>
      <c r="L841">
        <v>-1</v>
      </c>
    </row>
    <row r="842" spans="1:12" x14ac:dyDescent="0.2">
      <c r="A842" t="s">
        <v>226</v>
      </c>
      <c r="B842">
        <v>5007036</v>
      </c>
      <c r="C842">
        <v>5007104</v>
      </c>
      <c r="D842">
        <v>69</v>
      </c>
      <c r="E842">
        <v>6</v>
      </c>
      <c r="F842">
        <v>0.807100262101763</v>
      </c>
      <c r="G842">
        <v>0.34946730077334698</v>
      </c>
      <c r="H842">
        <v>0.45763296132841602</v>
      </c>
      <c r="I842">
        <v>20.465359887860401</v>
      </c>
      <c r="J842" t="s">
        <v>239</v>
      </c>
      <c r="K842">
        <v>-1</v>
      </c>
      <c r="L842">
        <v>-1</v>
      </c>
    </row>
    <row r="843" spans="1:12" x14ac:dyDescent="0.2">
      <c r="A843" t="s">
        <v>233</v>
      </c>
      <c r="B843">
        <v>34627132</v>
      </c>
      <c r="C843">
        <v>34627319</v>
      </c>
      <c r="D843">
        <v>188</v>
      </c>
      <c r="E843">
        <v>6</v>
      </c>
      <c r="F843">
        <v>0.72529410915701198</v>
      </c>
      <c r="G843">
        <v>0.25712855987339001</v>
      </c>
      <c r="H843">
        <v>0.46816554928362197</v>
      </c>
      <c r="I843">
        <v>20.451697316673702</v>
      </c>
      <c r="J843" t="s">
        <v>239</v>
      </c>
      <c r="K843">
        <v>-1</v>
      </c>
      <c r="L843">
        <v>-1</v>
      </c>
    </row>
    <row r="844" spans="1:12" x14ac:dyDescent="0.2">
      <c r="A844" t="s">
        <v>231</v>
      </c>
      <c r="B844">
        <v>35385714</v>
      </c>
      <c r="C844">
        <v>35385954</v>
      </c>
      <c r="D844">
        <v>241</v>
      </c>
      <c r="E844">
        <v>6</v>
      </c>
      <c r="F844">
        <v>0.85292224311287701</v>
      </c>
      <c r="G844">
        <v>0.29031682172253398</v>
      </c>
      <c r="H844">
        <v>0.56260542139034297</v>
      </c>
      <c r="I844">
        <v>20.431125060124799</v>
      </c>
      <c r="J844" t="s">
        <v>239</v>
      </c>
      <c r="K844">
        <v>-1</v>
      </c>
      <c r="L844">
        <v>-1</v>
      </c>
    </row>
    <row r="845" spans="1:12" x14ac:dyDescent="0.2">
      <c r="A845" t="s">
        <v>230</v>
      </c>
      <c r="B845">
        <v>51306454</v>
      </c>
      <c r="C845">
        <v>51306601</v>
      </c>
      <c r="D845">
        <v>148</v>
      </c>
      <c r="E845">
        <v>4</v>
      </c>
      <c r="F845">
        <v>0.87116005996902601</v>
      </c>
      <c r="G845">
        <v>0.22189400468679599</v>
      </c>
      <c r="H845">
        <v>0.64926605528223003</v>
      </c>
      <c r="I845">
        <v>20.3634940919892</v>
      </c>
      <c r="J845" t="s">
        <v>239</v>
      </c>
      <c r="K845">
        <v>-1</v>
      </c>
      <c r="L845">
        <v>-1</v>
      </c>
    </row>
    <row r="846" spans="1:12" x14ac:dyDescent="0.2">
      <c r="A846" t="s">
        <v>230</v>
      </c>
      <c r="B846">
        <v>182745499</v>
      </c>
      <c r="C846">
        <v>182745587</v>
      </c>
      <c r="D846">
        <v>89</v>
      </c>
      <c r="E846">
        <v>6</v>
      </c>
      <c r="F846">
        <v>0.164114088879668</v>
      </c>
      <c r="G846">
        <v>0.58530192936052094</v>
      </c>
      <c r="H846">
        <v>-0.421187840480853</v>
      </c>
      <c r="I846">
        <v>-20.359013743866502</v>
      </c>
      <c r="J846" t="s">
        <v>239</v>
      </c>
      <c r="K846">
        <v>-1</v>
      </c>
      <c r="L846">
        <v>-1</v>
      </c>
    </row>
    <row r="847" spans="1:12" x14ac:dyDescent="0.2">
      <c r="A847" t="s">
        <v>227</v>
      </c>
      <c r="B847">
        <v>59140949</v>
      </c>
      <c r="C847">
        <v>59141039</v>
      </c>
      <c r="D847">
        <v>91</v>
      </c>
      <c r="E847">
        <v>5</v>
      </c>
      <c r="F847">
        <v>0.88276508006669796</v>
      </c>
      <c r="G847">
        <v>0.21223089386766</v>
      </c>
      <c r="H847">
        <v>0.67053418619903704</v>
      </c>
      <c r="I847">
        <v>20.338760375315701</v>
      </c>
      <c r="J847" t="s">
        <v>239</v>
      </c>
      <c r="K847">
        <v>-1</v>
      </c>
      <c r="L847">
        <v>-1</v>
      </c>
    </row>
    <row r="848" spans="1:12" x14ac:dyDescent="0.2">
      <c r="A848" t="s">
        <v>233</v>
      </c>
      <c r="B848">
        <v>39469207</v>
      </c>
      <c r="C848">
        <v>39469287</v>
      </c>
      <c r="D848">
        <v>81</v>
      </c>
      <c r="E848">
        <v>6</v>
      </c>
      <c r="F848">
        <v>8.4250350211836897E-2</v>
      </c>
      <c r="G848">
        <v>0.66082112676651805</v>
      </c>
      <c r="H848">
        <v>-0.57657077655468103</v>
      </c>
      <c r="I848">
        <v>-20.338573109263901</v>
      </c>
      <c r="J848" t="s">
        <v>239</v>
      </c>
      <c r="K848">
        <v>-1</v>
      </c>
      <c r="L848">
        <v>-1</v>
      </c>
    </row>
    <row r="849" spans="1:12" x14ac:dyDescent="0.2">
      <c r="A849" t="s">
        <v>231</v>
      </c>
      <c r="B849">
        <v>65603680</v>
      </c>
      <c r="C849">
        <v>65603741</v>
      </c>
      <c r="D849">
        <v>62</v>
      </c>
      <c r="E849">
        <v>6</v>
      </c>
      <c r="F849">
        <v>0.79802262035711102</v>
      </c>
      <c r="G849">
        <v>0.335192597343409</v>
      </c>
      <c r="H849">
        <v>0.46283002301370202</v>
      </c>
      <c r="I849">
        <v>20.334318070320201</v>
      </c>
      <c r="J849" t="s">
        <v>239</v>
      </c>
      <c r="K849">
        <v>-1</v>
      </c>
      <c r="L849">
        <v>-1</v>
      </c>
    </row>
    <row r="850" spans="1:12" x14ac:dyDescent="0.2">
      <c r="A850" t="s">
        <v>215</v>
      </c>
      <c r="B850">
        <v>26921655</v>
      </c>
      <c r="C850">
        <v>26921747</v>
      </c>
      <c r="D850">
        <v>93</v>
      </c>
      <c r="E850">
        <v>6</v>
      </c>
      <c r="F850">
        <v>0.43873562408603201</v>
      </c>
      <c r="G850">
        <v>0.92943489685605196</v>
      </c>
      <c r="H850">
        <v>-0.49069927277001901</v>
      </c>
      <c r="I850">
        <v>-20.271662615292499</v>
      </c>
      <c r="J850" t="s">
        <v>239</v>
      </c>
      <c r="K850">
        <v>-1</v>
      </c>
      <c r="L850">
        <v>-1</v>
      </c>
    </row>
    <row r="851" spans="1:12" x14ac:dyDescent="0.2">
      <c r="A851" t="s">
        <v>214</v>
      </c>
      <c r="B851">
        <v>24492155</v>
      </c>
      <c r="C851">
        <v>24492213</v>
      </c>
      <c r="D851">
        <v>59</v>
      </c>
      <c r="E851">
        <v>4</v>
      </c>
      <c r="F851">
        <v>0.924615029205753</v>
      </c>
      <c r="G851">
        <v>0.16608920922614501</v>
      </c>
      <c r="H851">
        <v>0.758525819979608</v>
      </c>
      <c r="I851">
        <v>20.263685591025201</v>
      </c>
      <c r="J851" t="s">
        <v>239</v>
      </c>
      <c r="K851">
        <v>-1</v>
      </c>
      <c r="L851">
        <v>-1</v>
      </c>
    </row>
    <row r="852" spans="1:12" x14ac:dyDescent="0.2">
      <c r="A852" t="s">
        <v>234</v>
      </c>
      <c r="B852">
        <v>43665780</v>
      </c>
      <c r="C852">
        <v>43665835</v>
      </c>
      <c r="D852">
        <v>56</v>
      </c>
      <c r="E852">
        <v>4</v>
      </c>
      <c r="F852">
        <v>0.92461502896363901</v>
      </c>
      <c r="G852">
        <v>0.166089209374361</v>
      </c>
      <c r="H852">
        <v>0.75852581958927801</v>
      </c>
      <c r="I852">
        <v>20.263685566110802</v>
      </c>
      <c r="J852" t="s">
        <v>239</v>
      </c>
      <c r="K852">
        <v>-1</v>
      </c>
      <c r="L852">
        <v>-1</v>
      </c>
    </row>
    <row r="853" spans="1:12" x14ac:dyDescent="0.2">
      <c r="A853" t="s">
        <v>222</v>
      </c>
      <c r="B853">
        <v>13058934</v>
      </c>
      <c r="C853">
        <v>13059056</v>
      </c>
      <c r="D853">
        <v>123</v>
      </c>
      <c r="E853">
        <v>6</v>
      </c>
      <c r="F853">
        <v>0.78472448295873998</v>
      </c>
      <c r="G853">
        <v>0.29575717160767001</v>
      </c>
      <c r="H853">
        <v>0.48896731135107002</v>
      </c>
      <c r="I853">
        <v>20.258417816623499</v>
      </c>
      <c r="J853" t="s">
        <v>239</v>
      </c>
      <c r="K853">
        <v>-1</v>
      </c>
      <c r="L853">
        <v>-1</v>
      </c>
    </row>
    <row r="854" spans="1:12" x14ac:dyDescent="0.2">
      <c r="A854" t="s">
        <v>227</v>
      </c>
      <c r="B854">
        <v>60408452</v>
      </c>
      <c r="C854">
        <v>60408608</v>
      </c>
      <c r="D854">
        <v>157</v>
      </c>
      <c r="E854">
        <v>5</v>
      </c>
      <c r="F854">
        <v>0.86613330450063397</v>
      </c>
      <c r="G854">
        <v>0.38380435217353998</v>
      </c>
      <c r="H854">
        <v>0.482328952327094</v>
      </c>
      <c r="I854">
        <v>20.193643402060001</v>
      </c>
      <c r="J854" t="s">
        <v>239</v>
      </c>
      <c r="K854">
        <v>-1</v>
      </c>
      <c r="L854">
        <v>-1</v>
      </c>
    </row>
    <row r="855" spans="1:12" x14ac:dyDescent="0.2">
      <c r="A855" t="s">
        <v>234</v>
      </c>
      <c r="B855">
        <v>68311228</v>
      </c>
      <c r="C855">
        <v>68311311</v>
      </c>
      <c r="D855">
        <v>84</v>
      </c>
      <c r="E855">
        <v>5</v>
      </c>
      <c r="F855">
        <v>0.73521157788857905</v>
      </c>
      <c r="G855">
        <v>0.130815895528169</v>
      </c>
      <c r="H855">
        <v>0.60439568236040997</v>
      </c>
      <c r="I855">
        <v>20.159315187211298</v>
      </c>
      <c r="J855" t="s">
        <v>239</v>
      </c>
      <c r="K855">
        <v>-1</v>
      </c>
      <c r="L855">
        <v>-1</v>
      </c>
    </row>
    <row r="856" spans="1:12" x14ac:dyDescent="0.2">
      <c r="A856" t="s">
        <v>234</v>
      </c>
      <c r="B856">
        <v>82391636</v>
      </c>
      <c r="C856">
        <v>82391813</v>
      </c>
      <c r="D856">
        <v>178</v>
      </c>
      <c r="E856">
        <v>6</v>
      </c>
      <c r="F856">
        <v>0.344181536156627</v>
      </c>
      <c r="G856">
        <v>0.84513766630777598</v>
      </c>
      <c r="H856">
        <v>-0.50095613015114804</v>
      </c>
      <c r="I856">
        <v>-20.1472752470332</v>
      </c>
      <c r="J856" t="s">
        <v>239</v>
      </c>
      <c r="K856">
        <v>-1</v>
      </c>
      <c r="L856">
        <v>-1</v>
      </c>
    </row>
    <row r="857" spans="1:12" x14ac:dyDescent="0.2">
      <c r="A857" t="s">
        <v>227</v>
      </c>
      <c r="B857">
        <v>74950432</v>
      </c>
      <c r="C857">
        <v>74950534</v>
      </c>
      <c r="D857">
        <v>103</v>
      </c>
      <c r="E857">
        <v>6</v>
      </c>
      <c r="F857">
        <v>0.95456991131202595</v>
      </c>
      <c r="G857">
        <v>0.41454443421892301</v>
      </c>
      <c r="H857">
        <v>0.540025477093104</v>
      </c>
      <c r="I857">
        <v>20.120454455574901</v>
      </c>
      <c r="J857" t="s">
        <v>239</v>
      </c>
      <c r="K857">
        <v>-1</v>
      </c>
      <c r="L857">
        <v>-1</v>
      </c>
    </row>
    <row r="858" spans="1:12" x14ac:dyDescent="0.2">
      <c r="A858" t="s">
        <v>234</v>
      </c>
      <c r="B858">
        <v>65707885</v>
      </c>
      <c r="C858">
        <v>65708105</v>
      </c>
      <c r="D858">
        <v>221</v>
      </c>
      <c r="E858">
        <v>6</v>
      </c>
      <c r="F858">
        <v>0.96468404275924902</v>
      </c>
      <c r="G858">
        <v>0.53378373281539004</v>
      </c>
      <c r="H858">
        <v>0.43090030994385797</v>
      </c>
      <c r="I858">
        <v>20.099356817515201</v>
      </c>
      <c r="J858" t="s">
        <v>239</v>
      </c>
      <c r="K858">
        <v>-1</v>
      </c>
      <c r="L858">
        <v>-1</v>
      </c>
    </row>
    <row r="859" spans="1:12" x14ac:dyDescent="0.2">
      <c r="A859" t="s">
        <v>220</v>
      </c>
      <c r="B859">
        <v>68909506</v>
      </c>
      <c r="C859">
        <v>68909769</v>
      </c>
      <c r="D859">
        <v>264</v>
      </c>
      <c r="E859">
        <v>6</v>
      </c>
      <c r="F859">
        <v>0.78930209734375401</v>
      </c>
      <c r="G859">
        <v>0.344356073998488</v>
      </c>
      <c r="H859">
        <v>0.44494602334526601</v>
      </c>
      <c r="I859">
        <v>20.0984402449836</v>
      </c>
      <c r="J859" t="s">
        <v>239</v>
      </c>
      <c r="K859">
        <v>-1</v>
      </c>
      <c r="L859">
        <v>-1</v>
      </c>
    </row>
    <row r="860" spans="1:12" x14ac:dyDescent="0.2">
      <c r="A860" t="s">
        <v>231</v>
      </c>
      <c r="B860">
        <v>35499667</v>
      </c>
      <c r="C860">
        <v>35499752</v>
      </c>
      <c r="D860">
        <v>86</v>
      </c>
      <c r="E860">
        <v>5</v>
      </c>
      <c r="F860">
        <v>0.21674089154654799</v>
      </c>
      <c r="G860">
        <v>0.89594274256673301</v>
      </c>
      <c r="H860">
        <v>-0.67920185102018604</v>
      </c>
      <c r="I860">
        <v>-20.069628932806399</v>
      </c>
      <c r="J860" t="s">
        <v>239</v>
      </c>
      <c r="K860">
        <v>-1</v>
      </c>
      <c r="L860">
        <v>-1</v>
      </c>
    </row>
    <row r="861" spans="1:12" x14ac:dyDescent="0.2">
      <c r="A861" t="s">
        <v>226</v>
      </c>
      <c r="B861">
        <v>23162288</v>
      </c>
      <c r="C861">
        <v>23162406</v>
      </c>
      <c r="D861">
        <v>119</v>
      </c>
      <c r="E861">
        <v>6</v>
      </c>
      <c r="F861">
        <v>0.47215773569178898</v>
      </c>
      <c r="G861">
        <v>0.10109065757550099</v>
      </c>
      <c r="H861">
        <v>0.37106707811628797</v>
      </c>
      <c r="I861">
        <v>20.061726168729798</v>
      </c>
      <c r="J861" t="s">
        <v>226</v>
      </c>
      <c r="K861">
        <v>23162101</v>
      </c>
      <c r="L861">
        <v>23162466</v>
      </c>
    </row>
    <row r="862" spans="1:12" x14ac:dyDescent="0.2">
      <c r="A862" t="s">
        <v>230</v>
      </c>
      <c r="B862">
        <v>179849310</v>
      </c>
      <c r="C862">
        <v>179849371</v>
      </c>
      <c r="D862">
        <v>62</v>
      </c>
      <c r="E862">
        <v>5</v>
      </c>
      <c r="F862">
        <v>0.87238767248758498</v>
      </c>
      <c r="G862">
        <v>0.26993088287515998</v>
      </c>
      <c r="H862">
        <v>0.60245678961242499</v>
      </c>
      <c r="I862">
        <v>20.0288488168325</v>
      </c>
      <c r="J862" t="s">
        <v>239</v>
      </c>
      <c r="K862">
        <v>-1</v>
      </c>
      <c r="L862">
        <v>-1</v>
      </c>
    </row>
    <row r="863" spans="1:12" x14ac:dyDescent="0.2">
      <c r="A863" t="s">
        <v>212</v>
      </c>
      <c r="B863">
        <v>37111271</v>
      </c>
      <c r="C863">
        <v>37111344</v>
      </c>
      <c r="D863">
        <v>74</v>
      </c>
      <c r="E863">
        <v>6</v>
      </c>
      <c r="F863">
        <v>0.91727169883975601</v>
      </c>
      <c r="G863">
        <v>0.42133464414403998</v>
      </c>
      <c r="H863">
        <v>0.49593705469571597</v>
      </c>
      <c r="I863">
        <v>19.9974081551462</v>
      </c>
      <c r="J863" t="s">
        <v>239</v>
      </c>
      <c r="K863">
        <v>-1</v>
      </c>
      <c r="L863">
        <v>-1</v>
      </c>
    </row>
    <row r="864" spans="1:12" x14ac:dyDescent="0.2">
      <c r="A864" t="s">
        <v>226</v>
      </c>
      <c r="B864">
        <v>75382977</v>
      </c>
      <c r="C864">
        <v>75383149</v>
      </c>
      <c r="D864">
        <v>173</v>
      </c>
      <c r="E864">
        <v>6</v>
      </c>
      <c r="F864">
        <v>0.84023679150141095</v>
      </c>
      <c r="G864">
        <v>0.39464740058888098</v>
      </c>
      <c r="H864">
        <v>0.44558939091253003</v>
      </c>
      <c r="I864">
        <v>19.983007090002399</v>
      </c>
      <c r="J864" t="s">
        <v>239</v>
      </c>
      <c r="K864">
        <v>-1</v>
      </c>
      <c r="L864">
        <v>-1</v>
      </c>
    </row>
    <row r="865" spans="1:12" x14ac:dyDescent="0.2">
      <c r="A865" t="s">
        <v>220</v>
      </c>
      <c r="B865">
        <v>22370260</v>
      </c>
      <c r="C865">
        <v>22370365</v>
      </c>
      <c r="D865">
        <v>106</v>
      </c>
      <c r="E865">
        <v>6</v>
      </c>
      <c r="F865">
        <v>0.453962502852712</v>
      </c>
      <c r="G865">
        <v>0.90292316659886596</v>
      </c>
      <c r="H865">
        <v>-0.44896066374615401</v>
      </c>
      <c r="I865">
        <v>-19.9289398915231</v>
      </c>
      <c r="J865" t="s">
        <v>239</v>
      </c>
      <c r="K865">
        <v>-1</v>
      </c>
      <c r="L865">
        <v>-1</v>
      </c>
    </row>
    <row r="866" spans="1:12" x14ac:dyDescent="0.2">
      <c r="A866" t="s">
        <v>217</v>
      </c>
      <c r="B866">
        <v>36621153</v>
      </c>
      <c r="C866">
        <v>36621326</v>
      </c>
      <c r="D866">
        <v>174</v>
      </c>
      <c r="E866">
        <v>4</v>
      </c>
      <c r="F866">
        <v>0.97615351761774505</v>
      </c>
      <c r="G866">
        <v>0.38100449347923998</v>
      </c>
      <c r="H866">
        <v>0.59514902413850501</v>
      </c>
      <c r="I866">
        <v>19.9192217409582</v>
      </c>
      <c r="J866" t="s">
        <v>239</v>
      </c>
      <c r="K866">
        <v>-1</v>
      </c>
      <c r="L866">
        <v>-1</v>
      </c>
    </row>
    <row r="867" spans="1:12" x14ac:dyDescent="0.2">
      <c r="A867" t="s">
        <v>234</v>
      </c>
      <c r="B867">
        <v>60570435</v>
      </c>
      <c r="C867">
        <v>60570553</v>
      </c>
      <c r="D867">
        <v>119</v>
      </c>
      <c r="E867">
        <v>5</v>
      </c>
      <c r="F867">
        <v>0.814343330458702</v>
      </c>
      <c r="G867">
        <v>0.33261271239232798</v>
      </c>
      <c r="H867">
        <v>0.48173061806637402</v>
      </c>
      <c r="I867">
        <v>19.895454108166899</v>
      </c>
      <c r="J867" t="s">
        <v>239</v>
      </c>
      <c r="K867">
        <v>-1</v>
      </c>
      <c r="L867">
        <v>-1</v>
      </c>
    </row>
    <row r="868" spans="1:12" x14ac:dyDescent="0.2">
      <c r="A868" t="s">
        <v>231</v>
      </c>
      <c r="B868">
        <v>36351233</v>
      </c>
      <c r="C868">
        <v>36351310</v>
      </c>
      <c r="D868">
        <v>78</v>
      </c>
      <c r="E868">
        <v>6</v>
      </c>
      <c r="F868">
        <v>0.24416928617963901</v>
      </c>
      <c r="G868">
        <v>0.85885111835866901</v>
      </c>
      <c r="H868">
        <v>-0.61468183217902905</v>
      </c>
      <c r="I868">
        <v>-19.828108529364901</v>
      </c>
      <c r="J868" t="s">
        <v>239</v>
      </c>
      <c r="K868">
        <v>-1</v>
      </c>
      <c r="L868">
        <v>-1</v>
      </c>
    </row>
    <row r="869" spans="1:12" x14ac:dyDescent="0.2">
      <c r="A869" t="s">
        <v>226</v>
      </c>
      <c r="B869">
        <v>74471541</v>
      </c>
      <c r="C869">
        <v>74471787</v>
      </c>
      <c r="D869">
        <v>247</v>
      </c>
      <c r="E869">
        <v>6</v>
      </c>
      <c r="F869">
        <v>0.291517306820686</v>
      </c>
      <c r="G869">
        <v>0.72808449611894799</v>
      </c>
      <c r="H869">
        <v>-0.43656718929826299</v>
      </c>
      <c r="I869">
        <v>-19.826090741079899</v>
      </c>
      <c r="J869" t="s">
        <v>239</v>
      </c>
      <c r="K869">
        <v>-1</v>
      </c>
      <c r="L869">
        <v>-1</v>
      </c>
    </row>
    <row r="870" spans="1:12" x14ac:dyDescent="0.2">
      <c r="A870" t="s">
        <v>231</v>
      </c>
      <c r="B870">
        <v>102694018</v>
      </c>
      <c r="C870">
        <v>102694114</v>
      </c>
      <c r="D870">
        <v>97</v>
      </c>
      <c r="E870">
        <v>6</v>
      </c>
      <c r="F870">
        <v>0.50840849314083003</v>
      </c>
      <c r="G870">
        <v>0.94986572136022496</v>
      </c>
      <c r="H870">
        <v>-0.44145722821939498</v>
      </c>
      <c r="I870">
        <v>-19.817017308107499</v>
      </c>
      <c r="J870" t="s">
        <v>239</v>
      </c>
      <c r="K870">
        <v>-1</v>
      </c>
      <c r="L870">
        <v>-1</v>
      </c>
    </row>
    <row r="871" spans="1:12" x14ac:dyDescent="0.2">
      <c r="A871" t="s">
        <v>218</v>
      </c>
      <c r="B871">
        <v>71366452</v>
      </c>
      <c r="C871">
        <v>71366503</v>
      </c>
      <c r="D871">
        <v>52</v>
      </c>
      <c r="E871">
        <v>4</v>
      </c>
      <c r="F871">
        <v>0.90926106779528704</v>
      </c>
      <c r="G871">
        <v>0.31410797758430498</v>
      </c>
      <c r="H871">
        <v>0.59515309021098195</v>
      </c>
      <c r="I871">
        <v>19.8156437915843</v>
      </c>
      <c r="J871" t="s">
        <v>239</v>
      </c>
      <c r="K871">
        <v>-1</v>
      </c>
      <c r="L871">
        <v>-1</v>
      </c>
    </row>
    <row r="872" spans="1:12" x14ac:dyDescent="0.2">
      <c r="A872" t="s">
        <v>217</v>
      </c>
      <c r="B872">
        <v>92401390</v>
      </c>
      <c r="C872">
        <v>92401910</v>
      </c>
      <c r="D872">
        <v>521</v>
      </c>
      <c r="E872">
        <v>5</v>
      </c>
      <c r="F872">
        <v>0.88238139606507404</v>
      </c>
      <c r="G872">
        <v>0.25988935922095102</v>
      </c>
      <c r="H872">
        <v>0.62249203684412202</v>
      </c>
      <c r="I872">
        <v>19.8144044580872</v>
      </c>
      <c r="J872" t="s">
        <v>239</v>
      </c>
      <c r="K872">
        <v>-1</v>
      </c>
      <c r="L872">
        <v>-1</v>
      </c>
    </row>
    <row r="873" spans="1:12" x14ac:dyDescent="0.2">
      <c r="A873" t="s">
        <v>230</v>
      </c>
      <c r="B873">
        <v>9366757</v>
      </c>
      <c r="C873">
        <v>9366812</v>
      </c>
      <c r="D873">
        <v>56</v>
      </c>
      <c r="E873">
        <v>6</v>
      </c>
      <c r="F873">
        <v>0.87691547610739495</v>
      </c>
      <c r="G873">
        <v>0.26476114355093899</v>
      </c>
      <c r="H873">
        <v>0.61215433255645602</v>
      </c>
      <c r="I873">
        <v>19.813991598517202</v>
      </c>
      <c r="J873" t="s">
        <v>239</v>
      </c>
      <c r="K873">
        <v>-1</v>
      </c>
      <c r="L873">
        <v>-1</v>
      </c>
    </row>
    <row r="874" spans="1:12" x14ac:dyDescent="0.2">
      <c r="A874" t="s">
        <v>216</v>
      </c>
      <c r="B874">
        <v>38138737</v>
      </c>
      <c r="C874">
        <v>38138805</v>
      </c>
      <c r="D874">
        <v>69</v>
      </c>
      <c r="E874">
        <v>6</v>
      </c>
      <c r="F874">
        <v>0.66380779014107405</v>
      </c>
      <c r="G874">
        <v>0.22318932169721301</v>
      </c>
      <c r="H874">
        <v>0.44061846844386099</v>
      </c>
      <c r="I874">
        <v>19.812746351891299</v>
      </c>
      <c r="J874" t="s">
        <v>239</v>
      </c>
      <c r="K874">
        <v>-1</v>
      </c>
      <c r="L874">
        <v>-1</v>
      </c>
    </row>
    <row r="875" spans="1:12" x14ac:dyDescent="0.2">
      <c r="A875" t="s">
        <v>233</v>
      </c>
      <c r="B875">
        <v>18668898</v>
      </c>
      <c r="C875">
        <v>18668983</v>
      </c>
      <c r="D875">
        <v>86</v>
      </c>
      <c r="E875">
        <v>6</v>
      </c>
      <c r="F875">
        <v>0.83943399837518595</v>
      </c>
      <c r="G875">
        <v>0.26476114343280299</v>
      </c>
      <c r="H875">
        <v>0.57467285494238296</v>
      </c>
      <c r="I875">
        <v>19.798571532446399</v>
      </c>
      <c r="J875" t="s">
        <v>239</v>
      </c>
      <c r="K875">
        <v>-1</v>
      </c>
      <c r="L875">
        <v>-1</v>
      </c>
    </row>
    <row r="876" spans="1:12" x14ac:dyDescent="0.2">
      <c r="A876" t="s">
        <v>217</v>
      </c>
      <c r="B876">
        <v>160325509</v>
      </c>
      <c r="C876">
        <v>160325670</v>
      </c>
      <c r="D876">
        <v>162</v>
      </c>
      <c r="E876">
        <v>4</v>
      </c>
      <c r="F876">
        <v>0.90937046919170905</v>
      </c>
      <c r="G876">
        <v>0.31628998494759802</v>
      </c>
      <c r="H876">
        <v>0.59308048424411097</v>
      </c>
      <c r="I876">
        <v>19.789672133318501</v>
      </c>
      <c r="J876" t="s">
        <v>239</v>
      </c>
      <c r="K876">
        <v>-1</v>
      </c>
      <c r="L876">
        <v>-1</v>
      </c>
    </row>
    <row r="877" spans="1:12" x14ac:dyDescent="0.2">
      <c r="A877" t="s">
        <v>221</v>
      </c>
      <c r="B877">
        <v>47412097</v>
      </c>
      <c r="C877">
        <v>47412351</v>
      </c>
      <c r="D877">
        <v>255</v>
      </c>
      <c r="E877">
        <v>6</v>
      </c>
      <c r="F877">
        <v>0.89790856292616805</v>
      </c>
      <c r="G877">
        <v>0.46966613708826399</v>
      </c>
      <c r="H877">
        <v>0.42824242583790401</v>
      </c>
      <c r="I877">
        <v>19.7597887619898</v>
      </c>
      <c r="J877" t="s">
        <v>239</v>
      </c>
      <c r="K877">
        <v>-1</v>
      </c>
      <c r="L877">
        <v>-1</v>
      </c>
    </row>
    <row r="878" spans="1:12" x14ac:dyDescent="0.2">
      <c r="A878" t="s">
        <v>215</v>
      </c>
      <c r="B878">
        <v>53695610</v>
      </c>
      <c r="C878">
        <v>53695732</v>
      </c>
      <c r="D878">
        <v>123</v>
      </c>
      <c r="E878">
        <v>6</v>
      </c>
      <c r="F878">
        <v>0.73610382548490605</v>
      </c>
      <c r="G878">
        <v>0.24728962500304599</v>
      </c>
      <c r="H878">
        <v>0.48881420048185997</v>
      </c>
      <c r="I878">
        <v>19.7491785821632</v>
      </c>
      <c r="J878" t="s">
        <v>239</v>
      </c>
      <c r="K878">
        <v>-1</v>
      </c>
      <c r="L878">
        <v>-1</v>
      </c>
    </row>
    <row r="879" spans="1:12" x14ac:dyDescent="0.2">
      <c r="A879" t="s">
        <v>220</v>
      </c>
      <c r="B879">
        <v>61795716</v>
      </c>
      <c r="C879">
        <v>61795813</v>
      </c>
      <c r="D879">
        <v>98</v>
      </c>
      <c r="E879">
        <v>6</v>
      </c>
      <c r="F879">
        <v>0.85408904382420003</v>
      </c>
      <c r="G879">
        <v>0.34284319702867799</v>
      </c>
      <c r="H879">
        <v>0.51124584679552199</v>
      </c>
      <c r="I879">
        <v>19.697947582671301</v>
      </c>
      <c r="J879" t="s">
        <v>239</v>
      </c>
      <c r="K879">
        <v>-1</v>
      </c>
      <c r="L879">
        <v>-1</v>
      </c>
    </row>
    <row r="880" spans="1:12" x14ac:dyDescent="0.2">
      <c r="A880" t="s">
        <v>213</v>
      </c>
      <c r="B880">
        <v>148902430</v>
      </c>
      <c r="C880">
        <v>148902487</v>
      </c>
      <c r="D880">
        <v>58</v>
      </c>
      <c r="E880">
        <v>6</v>
      </c>
      <c r="F880">
        <v>0.90323620472547606</v>
      </c>
      <c r="G880">
        <v>0.39389150433360498</v>
      </c>
      <c r="H880">
        <v>0.50934470039187096</v>
      </c>
      <c r="I880">
        <v>19.691180107468899</v>
      </c>
      <c r="J880" t="s">
        <v>239</v>
      </c>
      <c r="K880">
        <v>-1</v>
      </c>
      <c r="L880">
        <v>-1</v>
      </c>
    </row>
    <row r="881" spans="1:12" x14ac:dyDescent="0.2">
      <c r="A881" t="s">
        <v>213</v>
      </c>
      <c r="B881">
        <v>157554773</v>
      </c>
      <c r="C881">
        <v>157554855</v>
      </c>
      <c r="D881">
        <v>83</v>
      </c>
      <c r="E881">
        <v>6</v>
      </c>
      <c r="F881">
        <v>0.86428820787003902</v>
      </c>
      <c r="G881">
        <v>0.40226398858891999</v>
      </c>
      <c r="H881">
        <v>0.46202421928111898</v>
      </c>
      <c r="I881">
        <v>19.667793806329598</v>
      </c>
      <c r="J881" t="s">
        <v>239</v>
      </c>
      <c r="K881">
        <v>-1</v>
      </c>
      <c r="L881">
        <v>-1</v>
      </c>
    </row>
    <row r="882" spans="1:12" x14ac:dyDescent="0.2">
      <c r="A882" t="s">
        <v>216</v>
      </c>
      <c r="B882">
        <v>187056933</v>
      </c>
      <c r="C882">
        <v>187057039</v>
      </c>
      <c r="D882">
        <v>107</v>
      </c>
      <c r="E882">
        <v>6</v>
      </c>
      <c r="F882">
        <v>5.8357366897044502E-2</v>
      </c>
      <c r="G882">
        <v>0.44564972557222798</v>
      </c>
      <c r="H882">
        <v>-0.38729235867518402</v>
      </c>
      <c r="I882">
        <v>-19.644839572666601</v>
      </c>
      <c r="J882" t="s">
        <v>239</v>
      </c>
      <c r="K882">
        <v>-1</v>
      </c>
      <c r="L882">
        <v>-1</v>
      </c>
    </row>
    <row r="883" spans="1:12" x14ac:dyDescent="0.2">
      <c r="A883" t="s">
        <v>220</v>
      </c>
      <c r="B883">
        <v>71797208</v>
      </c>
      <c r="C883">
        <v>71797274</v>
      </c>
      <c r="D883">
        <v>67</v>
      </c>
      <c r="E883">
        <v>7</v>
      </c>
      <c r="F883">
        <v>0.83690249953500095</v>
      </c>
      <c r="G883">
        <v>0.39405996359511097</v>
      </c>
      <c r="H883">
        <v>0.44284253593988998</v>
      </c>
      <c r="I883">
        <v>19.640993725342401</v>
      </c>
      <c r="J883" t="s">
        <v>239</v>
      </c>
      <c r="K883">
        <v>-1</v>
      </c>
      <c r="L883">
        <v>-1</v>
      </c>
    </row>
    <row r="884" spans="1:12" x14ac:dyDescent="0.2">
      <c r="A884" t="s">
        <v>226</v>
      </c>
      <c r="B884">
        <v>54398724</v>
      </c>
      <c r="C884">
        <v>54398856</v>
      </c>
      <c r="D884">
        <v>133</v>
      </c>
      <c r="E884">
        <v>6</v>
      </c>
      <c r="F884">
        <v>0.76995440844481</v>
      </c>
      <c r="G884">
        <v>0.307745032673018</v>
      </c>
      <c r="H884">
        <v>0.462209375771792</v>
      </c>
      <c r="I884">
        <v>19.636258815368699</v>
      </c>
      <c r="J884" t="s">
        <v>239</v>
      </c>
      <c r="K884">
        <v>-1</v>
      </c>
      <c r="L884">
        <v>-1</v>
      </c>
    </row>
    <row r="885" spans="1:12" x14ac:dyDescent="0.2">
      <c r="A885" t="s">
        <v>222</v>
      </c>
      <c r="B885">
        <v>82996121</v>
      </c>
      <c r="C885">
        <v>82996310</v>
      </c>
      <c r="D885">
        <v>190</v>
      </c>
      <c r="E885">
        <v>6</v>
      </c>
      <c r="F885">
        <v>0.787592344108339</v>
      </c>
      <c r="G885">
        <v>0.31980948265520998</v>
      </c>
      <c r="H885">
        <v>0.46778286145312897</v>
      </c>
      <c r="I885">
        <v>19.621261594187299</v>
      </c>
      <c r="J885" t="s">
        <v>239</v>
      </c>
      <c r="K885">
        <v>-1</v>
      </c>
      <c r="L885">
        <v>-1</v>
      </c>
    </row>
    <row r="886" spans="1:12" x14ac:dyDescent="0.2">
      <c r="A886" t="s">
        <v>220</v>
      </c>
      <c r="B886">
        <v>149339870</v>
      </c>
      <c r="C886">
        <v>149339938</v>
      </c>
      <c r="D886">
        <v>69</v>
      </c>
      <c r="E886">
        <v>6</v>
      </c>
      <c r="F886">
        <v>0.31368319227990299</v>
      </c>
      <c r="G886">
        <v>0.80663912093182399</v>
      </c>
      <c r="H886">
        <v>-0.492955928651922</v>
      </c>
      <c r="I886">
        <v>-19.565191995899202</v>
      </c>
      <c r="J886" t="s">
        <v>239</v>
      </c>
      <c r="K886">
        <v>-1</v>
      </c>
      <c r="L886">
        <v>-1</v>
      </c>
    </row>
    <row r="887" spans="1:12" x14ac:dyDescent="0.2">
      <c r="A887" t="s">
        <v>230</v>
      </c>
      <c r="B887">
        <v>148813876</v>
      </c>
      <c r="C887">
        <v>148814209</v>
      </c>
      <c r="D887">
        <v>334</v>
      </c>
      <c r="E887">
        <v>4</v>
      </c>
      <c r="F887">
        <v>0.17037267669548101</v>
      </c>
      <c r="G887">
        <v>0.76774425824884596</v>
      </c>
      <c r="H887">
        <v>-0.59737158155336501</v>
      </c>
      <c r="I887">
        <v>-19.497170694441301</v>
      </c>
      <c r="J887" t="s">
        <v>239</v>
      </c>
      <c r="K887">
        <v>-1</v>
      </c>
      <c r="L887">
        <v>-1</v>
      </c>
    </row>
    <row r="888" spans="1:12" x14ac:dyDescent="0.2">
      <c r="A888" t="s">
        <v>222</v>
      </c>
      <c r="B888">
        <v>73147720</v>
      </c>
      <c r="C888">
        <v>73147868</v>
      </c>
      <c r="D888">
        <v>149</v>
      </c>
      <c r="E888">
        <v>4</v>
      </c>
      <c r="F888">
        <v>0.77407007441866305</v>
      </c>
      <c r="G888">
        <v>0.187559740504187</v>
      </c>
      <c r="H888">
        <v>0.58651033391447605</v>
      </c>
      <c r="I888">
        <v>19.472171713221201</v>
      </c>
      <c r="J888" t="s">
        <v>239</v>
      </c>
      <c r="K888">
        <v>-1</v>
      </c>
      <c r="L888">
        <v>-1</v>
      </c>
    </row>
    <row r="889" spans="1:12" x14ac:dyDescent="0.2">
      <c r="A889" t="s">
        <v>217</v>
      </c>
      <c r="B889">
        <v>87909891</v>
      </c>
      <c r="C889">
        <v>87909990</v>
      </c>
      <c r="D889">
        <v>100</v>
      </c>
      <c r="E889">
        <v>5</v>
      </c>
      <c r="F889">
        <v>0.216740892305573</v>
      </c>
      <c r="G889">
        <v>0.89064942627933097</v>
      </c>
      <c r="H889">
        <v>-0.67390853397375805</v>
      </c>
      <c r="I889">
        <v>-19.460867699810699</v>
      </c>
      <c r="J889" t="s">
        <v>239</v>
      </c>
      <c r="K889">
        <v>-1</v>
      </c>
      <c r="L889">
        <v>-1</v>
      </c>
    </row>
    <row r="890" spans="1:12" x14ac:dyDescent="0.2">
      <c r="A890" t="s">
        <v>234</v>
      </c>
      <c r="B890">
        <v>107219422</v>
      </c>
      <c r="C890">
        <v>107219808</v>
      </c>
      <c r="D890">
        <v>387</v>
      </c>
      <c r="E890">
        <v>5</v>
      </c>
      <c r="F890">
        <v>0.66264656980009595</v>
      </c>
      <c r="G890">
        <v>0.139695281837031</v>
      </c>
      <c r="H890">
        <v>0.522951287963066</v>
      </c>
      <c r="I890">
        <v>19.4584750956937</v>
      </c>
      <c r="J890" t="s">
        <v>239</v>
      </c>
      <c r="K890">
        <v>-1</v>
      </c>
      <c r="L890">
        <v>-1</v>
      </c>
    </row>
    <row r="891" spans="1:12" x14ac:dyDescent="0.2">
      <c r="A891" t="s">
        <v>226</v>
      </c>
      <c r="B891">
        <v>91696104</v>
      </c>
      <c r="C891">
        <v>91696213</v>
      </c>
      <c r="D891">
        <v>110</v>
      </c>
      <c r="E891">
        <v>6</v>
      </c>
      <c r="F891">
        <v>0.17172879319988499</v>
      </c>
      <c r="G891">
        <v>0.734283651732619</v>
      </c>
      <c r="H891">
        <v>-0.56255485853273401</v>
      </c>
      <c r="I891">
        <v>-19.435541116501899</v>
      </c>
      <c r="J891" t="s">
        <v>239</v>
      </c>
      <c r="K891">
        <v>-1</v>
      </c>
      <c r="L891">
        <v>-1</v>
      </c>
    </row>
    <row r="892" spans="1:12" x14ac:dyDescent="0.2">
      <c r="A892" t="s">
        <v>221</v>
      </c>
      <c r="B892">
        <v>8768870</v>
      </c>
      <c r="C892">
        <v>8768973</v>
      </c>
      <c r="D892">
        <v>104</v>
      </c>
      <c r="E892">
        <v>6</v>
      </c>
      <c r="F892">
        <v>0.77886450475261804</v>
      </c>
      <c r="G892">
        <v>0.29404751714709898</v>
      </c>
      <c r="H892">
        <v>0.484816987605519</v>
      </c>
      <c r="I892">
        <v>19.4221080779121</v>
      </c>
      <c r="J892" t="s">
        <v>239</v>
      </c>
      <c r="K892">
        <v>-1</v>
      </c>
      <c r="L892">
        <v>-1</v>
      </c>
    </row>
    <row r="893" spans="1:12" x14ac:dyDescent="0.2">
      <c r="A893" t="s">
        <v>227</v>
      </c>
      <c r="B893">
        <v>37944554</v>
      </c>
      <c r="C893">
        <v>37944688</v>
      </c>
      <c r="D893">
        <v>135</v>
      </c>
      <c r="E893">
        <v>5</v>
      </c>
      <c r="F893">
        <v>0.74592936708054902</v>
      </c>
      <c r="G893">
        <v>0.25340631390094598</v>
      </c>
      <c r="H893">
        <v>0.49252305317960299</v>
      </c>
      <c r="I893">
        <v>19.4129008157534</v>
      </c>
      <c r="J893" t="s">
        <v>227</v>
      </c>
      <c r="K893">
        <v>37944528</v>
      </c>
      <c r="L893">
        <v>37944950</v>
      </c>
    </row>
    <row r="894" spans="1:12" x14ac:dyDescent="0.2">
      <c r="A894" t="s">
        <v>232</v>
      </c>
      <c r="B894">
        <v>17693783</v>
      </c>
      <c r="C894">
        <v>17693840</v>
      </c>
      <c r="D894">
        <v>58</v>
      </c>
      <c r="E894">
        <v>5</v>
      </c>
      <c r="F894">
        <v>0.21674089187450901</v>
      </c>
      <c r="G894">
        <v>0.89234279521457804</v>
      </c>
      <c r="H894">
        <v>-0.67560190334006998</v>
      </c>
      <c r="I894">
        <v>-19.410561988437099</v>
      </c>
      <c r="J894" t="s">
        <v>239</v>
      </c>
      <c r="K894">
        <v>-1</v>
      </c>
      <c r="L894">
        <v>-1</v>
      </c>
    </row>
    <row r="895" spans="1:12" x14ac:dyDescent="0.2">
      <c r="A895" t="s">
        <v>223</v>
      </c>
      <c r="B895">
        <v>27603410</v>
      </c>
      <c r="C895">
        <v>27603480</v>
      </c>
      <c r="D895">
        <v>71</v>
      </c>
      <c r="E895">
        <v>5</v>
      </c>
      <c r="F895">
        <v>0.88348718668098503</v>
      </c>
      <c r="G895">
        <v>0.24827705244966899</v>
      </c>
      <c r="H895">
        <v>0.635210134231316</v>
      </c>
      <c r="I895">
        <v>19.365659653580501</v>
      </c>
      <c r="J895" t="s">
        <v>239</v>
      </c>
      <c r="K895">
        <v>-1</v>
      </c>
      <c r="L895">
        <v>-1</v>
      </c>
    </row>
    <row r="896" spans="1:12" x14ac:dyDescent="0.2">
      <c r="A896" t="s">
        <v>227</v>
      </c>
      <c r="B896">
        <v>78545966</v>
      </c>
      <c r="C896">
        <v>78546538</v>
      </c>
      <c r="D896">
        <v>573</v>
      </c>
      <c r="E896">
        <v>4</v>
      </c>
      <c r="F896">
        <v>0.32760438651440299</v>
      </c>
      <c r="G896">
        <v>0.93378328985152304</v>
      </c>
      <c r="H896">
        <v>-0.60617890333711999</v>
      </c>
      <c r="I896">
        <v>-19.3461373976393</v>
      </c>
      <c r="J896" t="s">
        <v>239</v>
      </c>
      <c r="K896">
        <v>-1</v>
      </c>
      <c r="L896">
        <v>-1</v>
      </c>
    </row>
    <row r="897" spans="1:12" x14ac:dyDescent="0.2">
      <c r="A897" t="s">
        <v>220</v>
      </c>
      <c r="B897">
        <v>119768418</v>
      </c>
      <c r="C897">
        <v>119768469</v>
      </c>
      <c r="D897">
        <v>52</v>
      </c>
      <c r="E897">
        <v>6</v>
      </c>
      <c r="F897">
        <v>0.85593063033538197</v>
      </c>
      <c r="G897">
        <v>0.45536648393972801</v>
      </c>
      <c r="H897">
        <v>0.40056414639565502</v>
      </c>
      <c r="I897">
        <v>19.3436924995633</v>
      </c>
      <c r="J897" t="s">
        <v>239</v>
      </c>
      <c r="K897">
        <v>-1</v>
      </c>
      <c r="L897">
        <v>-1</v>
      </c>
    </row>
    <row r="898" spans="1:12" x14ac:dyDescent="0.2">
      <c r="A898" t="s">
        <v>231</v>
      </c>
      <c r="B898">
        <v>46056309</v>
      </c>
      <c r="C898">
        <v>46056377</v>
      </c>
      <c r="D898">
        <v>69</v>
      </c>
      <c r="E898">
        <v>6</v>
      </c>
      <c r="F898">
        <v>0.72928920334565295</v>
      </c>
      <c r="G898">
        <v>0.265787020170136</v>
      </c>
      <c r="H898">
        <v>0.463502183175517</v>
      </c>
      <c r="I898">
        <v>19.339248386343598</v>
      </c>
      <c r="J898" t="s">
        <v>239</v>
      </c>
      <c r="K898">
        <v>-1</v>
      </c>
      <c r="L898">
        <v>-1</v>
      </c>
    </row>
    <row r="899" spans="1:12" x14ac:dyDescent="0.2">
      <c r="A899" t="s">
        <v>223</v>
      </c>
      <c r="B899">
        <v>27847785</v>
      </c>
      <c r="C899">
        <v>27847862</v>
      </c>
      <c r="D899">
        <v>78</v>
      </c>
      <c r="E899">
        <v>6</v>
      </c>
      <c r="F899">
        <v>0.89835415068603097</v>
      </c>
      <c r="G899">
        <v>0.33149803066019301</v>
      </c>
      <c r="H899">
        <v>0.56685612002583796</v>
      </c>
      <c r="I899">
        <v>19.3103301924005</v>
      </c>
      <c r="J899" t="s">
        <v>239</v>
      </c>
      <c r="K899">
        <v>-1</v>
      </c>
      <c r="L899">
        <v>-1</v>
      </c>
    </row>
    <row r="900" spans="1:12" x14ac:dyDescent="0.2">
      <c r="A900" t="s">
        <v>223</v>
      </c>
      <c r="B900">
        <v>62376492</v>
      </c>
      <c r="C900">
        <v>62376651</v>
      </c>
      <c r="D900">
        <v>160</v>
      </c>
      <c r="E900">
        <v>6</v>
      </c>
      <c r="F900">
        <v>0.701020435262805</v>
      </c>
      <c r="G900">
        <v>0.29379585908029499</v>
      </c>
      <c r="H900">
        <v>0.40722457618251101</v>
      </c>
      <c r="I900">
        <v>19.302109022760199</v>
      </c>
      <c r="J900" t="s">
        <v>239</v>
      </c>
      <c r="K900">
        <v>-1</v>
      </c>
      <c r="L900">
        <v>-1</v>
      </c>
    </row>
    <row r="901" spans="1:12" x14ac:dyDescent="0.2">
      <c r="A901" t="s">
        <v>218</v>
      </c>
      <c r="B901">
        <v>5888549</v>
      </c>
      <c r="C901">
        <v>5888639</v>
      </c>
      <c r="D901">
        <v>91</v>
      </c>
      <c r="E901">
        <v>4</v>
      </c>
      <c r="F901">
        <v>0.240501400189119</v>
      </c>
      <c r="G901">
        <v>0.90666329357292297</v>
      </c>
      <c r="H901">
        <v>-0.66616189338380405</v>
      </c>
      <c r="I901">
        <v>-19.206962060772501</v>
      </c>
      <c r="J901" t="s">
        <v>239</v>
      </c>
      <c r="K901">
        <v>-1</v>
      </c>
      <c r="L901">
        <v>-1</v>
      </c>
    </row>
    <row r="902" spans="1:12" x14ac:dyDescent="0.2">
      <c r="A902" t="s">
        <v>216</v>
      </c>
      <c r="B902">
        <v>159068599</v>
      </c>
      <c r="C902">
        <v>159068683</v>
      </c>
      <c r="D902">
        <v>85</v>
      </c>
      <c r="E902">
        <v>6</v>
      </c>
      <c r="F902">
        <v>0.41875693539341902</v>
      </c>
      <c r="G902">
        <v>0.88308522335581596</v>
      </c>
      <c r="H902">
        <v>-0.464328287962397</v>
      </c>
      <c r="I902">
        <v>-19.206005917662502</v>
      </c>
      <c r="J902" t="s">
        <v>239</v>
      </c>
      <c r="K902">
        <v>-1</v>
      </c>
      <c r="L902">
        <v>-1</v>
      </c>
    </row>
    <row r="903" spans="1:12" x14ac:dyDescent="0.2">
      <c r="A903" t="s">
        <v>226</v>
      </c>
      <c r="B903">
        <v>67154598</v>
      </c>
      <c r="C903">
        <v>67154698</v>
      </c>
      <c r="D903">
        <v>101</v>
      </c>
      <c r="E903">
        <v>6</v>
      </c>
      <c r="F903">
        <v>0.19136598506014799</v>
      </c>
      <c r="G903">
        <v>0.64513388281154305</v>
      </c>
      <c r="H903">
        <v>-0.45376789775139498</v>
      </c>
      <c r="I903">
        <v>-19.190389459092099</v>
      </c>
      <c r="J903" t="s">
        <v>239</v>
      </c>
      <c r="K903">
        <v>-1</v>
      </c>
      <c r="L903">
        <v>-1</v>
      </c>
    </row>
    <row r="904" spans="1:12" x14ac:dyDescent="0.2">
      <c r="A904" t="s">
        <v>232</v>
      </c>
      <c r="B904">
        <v>93914912</v>
      </c>
      <c r="C904">
        <v>93915104</v>
      </c>
      <c r="D904">
        <v>193</v>
      </c>
      <c r="E904">
        <v>4</v>
      </c>
      <c r="F904">
        <v>0.93455018218056496</v>
      </c>
      <c r="G904">
        <v>0.37213039280872501</v>
      </c>
      <c r="H904">
        <v>0.56241978937184001</v>
      </c>
      <c r="I904">
        <v>19.166521443837301</v>
      </c>
      <c r="J904" t="s">
        <v>239</v>
      </c>
      <c r="K904">
        <v>-1</v>
      </c>
      <c r="L904">
        <v>-1</v>
      </c>
    </row>
    <row r="905" spans="1:12" x14ac:dyDescent="0.2">
      <c r="A905" t="s">
        <v>213</v>
      </c>
      <c r="B905">
        <v>47197417</v>
      </c>
      <c r="C905">
        <v>47197484</v>
      </c>
      <c r="D905">
        <v>68</v>
      </c>
      <c r="E905">
        <v>4</v>
      </c>
      <c r="F905">
        <v>0.14954515786061801</v>
      </c>
      <c r="G905">
        <v>0.89117657212063806</v>
      </c>
      <c r="H905">
        <v>-0.74163141426001999</v>
      </c>
      <c r="I905">
        <v>-19.1635586673607</v>
      </c>
      <c r="J905" t="s">
        <v>239</v>
      </c>
      <c r="K905">
        <v>-1</v>
      </c>
      <c r="L905">
        <v>-1</v>
      </c>
    </row>
    <row r="906" spans="1:12" x14ac:dyDescent="0.2">
      <c r="A906" t="s">
        <v>232</v>
      </c>
      <c r="B906">
        <v>50984835</v>
      </c>
      <c r="C906">
        <v>50984891</v>
      </c>
      <c r="D906">
        <v>57</v>
      </c>
      <c r="E906">
        <v>5</v>
      </c>
      <c r="F906">
        <v>0.96101873632770796</v>
      </c>
      <c r="G906">
        <v>0.47472606197998601</v>
      </c>
      <c r="H906">
        <v>0.486292674347722</v>
      </c>
      <c r="I906">
        <v>19.128960198227201</v>
      </c>
      <c r="J906" t="s">
        <v>239</v>
      </c>
      <c r="K906">
        <v>-1</v>
      </c>
      <c r="L906">
        <v>-1</v>
      </c>
    </row>
    <row r="907" spans="1:12" x14ac:dyDescent="0.2">
      <c r="A907" t="s">
        <v>227</v>
      </c>
      <c r="B907">
        <v>154575527</v>
      </c>
      <c r="C907">
        <v>154575588</v>
      </c>
      <c r="D907">
        <v>62</v>
      </c>
      <c r="E907">
        <v>4</v>
      </c>
      <c r="F907">
        <v>0.15237667051505599</v>
      </c>
      <c r="G907">
        <v>0.88874415578788202</v>
      </c>
      <c r="H907">
        <v>-0.73636748527282603</v>
      </c>
      <c r="I907">
        <v>-19.1185629402381</v>
      </c>
      <c r="J907" t="s">
        <v>239</v>
      </c>
      <c r="K907">
        <v>-1</v>
      </c>
      <c r="L907">
        <v>-1</v>
      </c>
    </row>
    <row r="908" spans="1:12" x14ac:dyDescent="0.2">
      <c r="A908" t="s">
        <v>213</v>
      </c>
      <c r="B908">
        <v>156065110</v>
      </c>
      <c r="C908">
        <v>156065186</v>
      </c>
      <c r="D908">
        <v>77</v>
      </c>
      <c r="E908">
        <v>6</v>
      </c>
      <c r="F908">
        <v>0.17391139849987899</v>
      </c>
      <c r="G908">
        <v>0.67113372779462199</v>
      </c>
      <c r="H908">
        <v>-0.49722232929474203</v>
      </c>
      <c r="I908">
        <v>-19.114811224995599</v>
      </c>
      <c r="J908" t="s">
        <v>239</v>
      </c>
      <c r="K908">
        <v>-1</v>
      </c>
      <c r="L908">
        <v>-1</v>
      </c>
    </row>
    <row r="909" spans="1:12" x14ac:dyDescent="0.2">
      <c r="A909" t="s">
        <v>231</v>
      </c>
      <c r="B909">
        <v>30592904</v>
      </c>
      <c r="C909">
        <v>30593081</v>
      </c>
      <c r="D909">
        <v>178</v>
      </c>
      <c r="E909">
        <v>5</v>
      </c>
      <c r="F909">
        <v>0.81582503084115598</v>
      </c>
      <c r="G909">
        <v>0.31286642598542003</v>
      </c>
      <c r="H909">
        <v>0.50295860485573596</v>
      </c>
      <c r="I909">
        <v>19.0941107824423</v>
      </c>
      <c r="J909" t="s">
        <v>239</v>
      </c>
      <c r="K909">
        <v>-1</v>
      </c>
      <c r="L909">
        <v>-1</v>
      </c>
    </row>
    <row r="910" spans="1:12" x14ac:dyDescent="0.2">
      <c r="A910" t="s">
        <v>214</v>
      </c>
      <c r="B910">
        <v>25708180</v>
      </c>
      <c r="C910">
        <v>25708282</v>
      </c>
      <c r="D910">
        <v>103</v>
      </c>
      <c r="E910">
        <v>4</v>
      </c>
      <c r="F910">
        <v>0.90649723508831903</v>
      </c>
      <c r="G910">
        <v>0.16608920922614501</v>
      </c>
      <c r="H910">
        <v>0.74040802586217502</v>
      </c>
      <c r="I910">
        <v>19.051155068114699</v>
      </c>
      <c r="J910" t="s">
        <v>239</v>
      </c>
      <c r="K910">
        <v>-1</v>
      </c>
      <c r="L910">
        <v>-1</v>
      </c>
    </row>
    <row r="911" spans="1:12" x14ac:dyDescent="0.2">
      <c r="A911" t="s">
        <v>221</v>
      </c>
      <c r="B911">
        <v>98139513</v>
      </c>
      <c r="C911">
        <v>98139743</v>
      </c>
      <c r="D911">
        <v>231</v>
      </c>
      <c r="E911">
        <v>6</v>
      </c>
      <c r="F911">
        <v>0.73045722193026197</v>
      </c>
      <c r="G911">
        <v>0.31695789386546203</v>
      </c>
      <c r="H911">
        <v>0.4134993280648</v>
      </c>
      <c r="I911">
        <v>18.984534825965</v>
      </c>
      <c r="J911" t="s">
        <v>239</v>
      </c>
      <c r="K911">
        <v>-1</v>
      </c>
      <c r="L911">
        <v>-1</v>
      </c>
    </row>
    <row r="912" spans="1:12" x14ac:dyDescent="0.2">
      <c r="A912" t="s">
        <v>229</v>
      </c>
      <c r="B912">
        <v>36838863</v>
      </c>
      <c r="C912">
        <v>36838973</v>
      </c>
      <c r="D912">
        <v>111</v>
      </c>
      <c r="E912">
        <v>6</v>
      </c>
      <c r="F912">
        <v>0.72417567602055999</v>
      </c>
      <c r="G912">
        <v>0.16608920922614501</v>
      </c>
      <c r="H912">
        <v>0.55808646679441498</v>
      </c>
      <c r="I912">
        <v>18.964208355835101</v>
      </c>
      <c r="J912" t="s">
        <v>239</v>
      </c>
      <c r="K912">
        <v>-1</v>
      </c>
      <c r="L912">
        <v>-1</v>
      </c>
    </row>
    <row r="913" spans="1:12" x14ac:dyDescent="0.2">
      <c r="A913" t="s">
        <v>227</v>
      </c>
      <c r="B913">
        <v>83681305</v>
      </c>
      <c r="C913">
        <v>83681378</v>
      </c>
      <c r="D913">
        <v>74</v>
      </c>
      <c r="E913">
        <v>4</v>
      </c>
      <c r="F913">
        <v>0.88899779370629906</v>
      </c>
      <c r="G913">
        <v>0.25503879630790999</v>
      </c>
      <c r="H913">
        <v>0.63395899739839001</v>
      </c>
      <c r="I913">
        <v>18.962868998771501</v>
      </c>
      <c r="J913" t="s">
        <v>239</v>
      </c>
      <c r="K913">
        <v>-1</v>
      </c>
      <c r="L913">
        <v>-1</v>
      </c>
    </row>
    <row r="914" spans="1:12" x14ac:dyDescent="0.2">
      <c r="A914" t="s">
        <v>221</v>
      </c>
      <c r="B914">
        <v>65501450</v>
      </c>
      <c r="C914">
        <v>65501547</v>
      </c>
      <c r="D914">
        <v>98</v>
      </c>
      <c r="E914">
        <v>6</v>
      </c>
      <c r="F914">
        <v>0.73038484398328896</v>
      </c>
      <c r="G914">
        <v>0.27751457875658497</v>
      </c>
      <c r="H914">
        <v>0.45287026522670398</v>
      </c>
      <c r="I914">
        <v>18.957380859537501</v>
      </c>
      <c r="J914" t="s">
        <v>221</v>
      </c>
      <c r="K914">
        <v>65501260</v>
      </c>
      <c r="L914">
        <v>65501468</v>
      </c>
    </row>
    <row r="915" spans="1:12" x14ac:dyDescent="0.2">
      <c r="A915" t="s">
        <v>216</v>
      </c>
      <c r="B915">
        <v>32432103</v>
      </c>
      <c r="C915">
        <v>32432264</v>
      </c>
      <c r="D915">
        <v>162</v>
      </c>
      <c r="E915">
        <v>4</v>
      </c>
      <c r="F915">
        <v>0.69141147937330805</v>
      </c>
      <c r="G915">
        <v>0.15586301340373601</v>
      </c>
      <c r="H915">
        <v>0.53554846596957195</v>
      </c>
      <c r="I915">
        <v>18.9254735358932</v>
      </c>
      <c r="J915" t="s">
        <v>216</v>
      </c>
      <c r="K915">
        <v>32431958</v>
      </c>
      <c r="L915">
        <v>32432318</v>
      </c>
    </row>
    <row r="916" spans="1:12" x14ac:dyDescent="0.2">
      <c r="A916" t="s">
        <v>234</v>
      </c>
      <c r="B916">
        <v>83461741</v>
      </c>
      <c r="C916">
        <v>83461884</v>
      </c>
      <c r="D916">
        <v>144</v>
      </c>
      <c r="E916">
        <v>6</v>
      </c>
      <c r="F916">
        <v>0.87676991715664798</v>
      </c>
      <c r="G916">
        <v>0.37275880304106201</v>
      </c>
      <c r="H916">
        <v>0.50401111411558597</v>
      </c>
      <c r="I916">
        <v>18.914862082948201</v>
      </c>
      <c r="J916" t="s">
        <v>239</v>
      </c>
      <c r="K916">
        <v>-1</v>
      </c>
      <c r="L916">
        <v>-1</v>
      </c>
    </row>
    <row r="917" spans="1:12" x14ac:dyDescent="0.2">
      <c r="A917" t="s">
        <v>223</v>
      </c>
      <c r="B917">
        <v>28342029</v>
      </c>
      <c r="C917">
        <v>28342112</v>
      </c>
      <c r="D917">
        <v>84</v>
      </c>
      <c r="E917">
        <v>6</v>
      </c>
      <c r="F917">
        <v>0.78087306507086196</v>
      </c>
      <c r="G917">
        <v>0.244048728814202</v>
      </c>
      <c r="H917">
        <v>0.53682433625666004</v>
      </c>
      <c r="I917">
        <v>18.874044073560398</v>
      </c>
      <c r="J917" t="s">
        <v>239</v>
      </c>
      <c r="K917">
        <v>-1</v>
      </c>
      <c r="L917">
        <v>-1</v>
      </c>
    </row>
    <row r="918" spans="1:12" x14ac:dyDescent="0.2">
      <c r="A918" t="s">
        <v>234</v>
      </c>
      <c r="B918">
        <v>1599065</v>
      </c>
      <c r="C918">
        <v>1599219</v>
      </c>
      <c r="D918">
        <v>155</v>
      </c>
      <c r="E918">
        <v>6</v>
      </c>
      <c r="F918">
        <v>0.31154350714273998</v>
      </c>
      <c r="G918">
        <v>0.77258927024528901</v>
      </c>
      <c r="H918">
        <v>-0.46104576310254802</v>
      </c>
      <c r="I918">
        <v>-18.845247833221499</v>
      </c>
      <c r="J918" t="s">
        <v>239</v>
      </c>
      <c r="K918">
        <v>-1</v>
      </c>
      <c r="L918">
        <v>-1</v>
      </c>
    </row>
    <row r="919" spans="1:12" x14ac:dyDescent="0.2">
      <c r="A919" t="s">
        <v>230</v>
      </c>
      <c r="B919">
        <v>170598450</v>
      </c>
      <c r="C919">
        <v>170598724</v>
      </c>
      <c r="D919">
        <v>275</v>
      </c>
      <c r="E919">
        <v>5</v>
      </c>
      <c r="F919">
        <v>6.2682488388246499E-2</v>
      </c>
      <c r="G919">
        <v>0.61637984317717298</v>
      </c>
      <c r="H919">
        <v>-0.55369735478892601</v>
      </c>
      <c r="I919">
        <v>-18.800123790320399</v>
      </c>
      <c r="J919" t="s">
        <v>239</v>
      </c>
      <c r="K919">
        <v>-1</v>
      </c>
      <c r="L919">
        <v>-1</v>
      </c>
    </row>
    <row r="920" spans="1:12" x14ac:dyDescent="0.2">
      <c r="A920" t="s">
        <v>230</v>
      </c>
      <c r="B920">
        <v>25652457</v>
      </c>
      <c r="C920">
        <v>25652670</v>
      </c>
      <c r="D920">
        <v>214</v>
      </c>
      <c r="E920">
        <v>5</v>
      </c>
      <c r="F920">
        <v>0.91220891742509203</v>
      </c>
      <c r="G920">
        <v>0.461795453891088</v>
      </c>
      <c r="H920">
        <v>0.45041346353400502</v>
      </c>
      <c r="I920">
        <v>18.7805631652454</v>
      </c>
      <c r="J920" t="s">
        <v>239</v>
      </c>
      <c r="K920">
        <v>-1</v>
      </c>
      <c r="L920">
        <v>-1</v>
      </c>
    </row>
    <row r="921" spans="1:12" x14ac:dyDescent="0.2">
      <c r="A921" t="s">
        <v>221</v>
      </c>
      <c r="B921">
        <v>40615079</v>
      </c>
      <c r="C921">
        <v>40615165</v>
      </c>
      <c r="D921">
        <v>87</v>
      </c>
      <c r="E921">
        <v>6</v>
      </c>
      <c r="F921">
        <v>0.79734484693802998</v>
      </c>
      <c r="G921">
        <v>0.309928881735415</v>
      </c>
      <c r="H921">
        <v>0.48741596520261399</v>
      </c>
      <c r="I921">
        <v>18.776078618885101</v>
      </c>
      <c r="J921" t="s">
        <v>239</v>
      </c>
      <c r="K921">
        <v>-1</v>
      </c>
      <c r="L921">
        <v>-1</v>
      </c>
    </row>
    <row r="922" spans="1:12" x14ac:dyDescent="0.2">
      <c r="A922" t="s">
        <v>228</v>
      </c>
      <c r="B922">
        <v>7313986</v>
      </c>
      <c r="C922">
        <v>7314049</v>
      </c>
      <c r="D922">
        <v>64</v>
      </c>
      <c r="E922">
        <v>6</v>
      </c>
      <c r="F922">
        <v>0.30090672344021502</v>
      </c>
      <c r="G922">
        <v>0.85885111819568505</v>
      </c>
      <c r="H922">
        <v>-0.55794439475547097</v>
      </c>
      <c r="I922">
        <v>-18.754228923168299</v>
      </c>
      <c r="J922" t="s">
        <v>239</v>
      </c>
      <c r="K922">
        <v>-1</v>
      </c>
      <c r="L922">
        <v>-1</v>
      </c>
    </row>
    <row r="923" spans="1:12" x14ac:dyDescent="0.2">
      <c r="A923" t="s">
        <v>217</v>
      </c>
      <c r="B923">
        <v>92492945</v>
      </c>
      <c r="C923">
        <v>92493046</v>
      </c>
      <c r="D923">
        <v>102</v>
      </c>
      <c r="E923">
        <v>6</v>
      </c>
      <c r="F923">
        <v>0.79576791502518196</v>
      </c>
      <c r="G923">
        <v>0.31284446914695901</v>
      </c>
      <c r="H923">
        <v>0.482923445878224</v>
      </c>
      <c r="I923">
        <v>18.735798729917001</v>
      </c>
      <c r="J923" t="s">
        <v>239</v>
      </c>
      <c r="K923">
        <v>-1</v>
      </c>
      <c r="L923">
        <v>-1</v>
      </c>
    </row>
    <row r="924" spans="1:12" x14ac:dyDescent="0.2">
      <c r="A924" t="s">
        <v>215</v>
      </c>
      <c r="B924">
        <v>45276353</v>
      </c>
      <c r="C924">
        <v>45276437</v>
      </c>
      <c r="D924">
        <v>85</v>
      </c>
      <c r="E924">
        <v>6</v>
      </c>
      <c r="F924">
        <v>0.69738157914975096</v>
      </c>
      <c r="G924">
        <v>0.18964883066273899</v>
      </c>
      <c r="H924">
        <v>0.507732748487013</v>
      </c>
      <c r="I924">
        <v>18.724986163040199</v>
      </c>
      <c r="J924" t="s">
        <v>239</v>
      </c>
      <c r="K924">
        <v>-1</v>
      </c>
      <c r="L924">
        <v>-1</v>
      </c>
    </row>
    <row r="925" spans="1:12" x14ac:dyDescent="0.2">
      <c r="A925" t="s">
        <v>227</v>
      </c>
      <c r="B925">
        <v>96554509</v>
      </c>
      <c r="C925">
        <v>96554680</v>
      </c>
      <c r="D925">
        <v>172</v>
      </c>
      <c r="E925">
        <v>4</v>
      </c>
      <c r="F925">
        <v>0.89373113030420903</v>
      </c>
      <c r="G925">
        <v>0.29181171130948702</v>
      </c>
      <c r="H925">
        <v>0.60191941899472301</v>
      </c>
      <c r="I925">
        <v>18.712432911152099</v>
      </c>
      <c r="J925" t="s">
        <v>239</v>
      </c>
      <c r="K925">
        <v>-1</v>
      </c>
      <c r="L925">
        <v>-1</v>
      </c>
    </row>
    <row r="926" spans="1:12" x14ac:dyDescent="0.2">
      <c r="A926" t="s">
        <v>221</v>
      </c>
      <c r="B926">
        <v>39840117</v>
      </c>
      <c r="C926">
        <v>39840248</v>
      </c>
      <c r="D926">
        <v>132</v>
      </c>
      <c r="E926">
        <v>5</v>
      </c>
      <c r="F926">
        <v>0.924615029205753</v>
      </c>
      <c r="G926">
        <v>0.35389424670838998</v>
      </c>
      <c r="H926">
        <v>0.57072078249736202</v>
      </c>
      <c r="I926">
        <v>18.6892396171027</v>
      </c>
      <c r="J926" t="s">
        <v>239</v>
      </c>
      <c r="K926">
        <v>-1</v>
      </c>
      <c r="L926">
        <v>-1</v>
      </c>
    </row>
    <row r="927" spans="1:12" x14ac:dyDescent="0.2">
      <c r="A927" t="s">
        <v>220</v>
      </c>
      <c r="B927">
        <v>22210324</v>
      </c>
      <c r="C927">
        <v>22210395</v>
      </c>
      <c r="D927">
        <v>72</v>
      </c>
      <c r="E927">
        <v>4</v>
      </c>
      <c r="F927">
        <v>0.34091347871307198</v>
      </c>
      <c r="G927">
        <v>0.91210256592002803</v>
      </c>
      <c r="H927">
        <v>-0.57118908720695505</v>
      </c>
      <c r="I927">
        <v>-18.671054510031201</v>
      </c>
      <c r="J927" t="s">
        <v>239</v>
      </c>
      <c r="K927">
        <v>-1</v>
      </c>
      <c r="L927">
        <v>-1</v>
      </c>
    </row>
    <row r="928" spans="1:12" x14ac:dyDescent="0.2">
      <c r="A928" t="s">
        <v>233</v>
      </c>
      <c r="B928">
        <v>53455225</v>
      </c>
      <c r="C928">
        <v>53455300</v>
      </c>
      <c r="D928">
        <v>76</v>
      </c>
      <c r="E928">
        <v>5</v>
      </c>
      <c r="F928">
        <v>0.19899562375618701</v>
      </c>
      <c r="G928">
        <v>0.75021738876767696</v>
      </c>
      <c r="H928">
        <v>-0.55122176501149001</v>
      </c>
      <c r="I928">
        <v>-18.6663248749094</v>
      </c>
      <c r="J928" t="s">
        <v>239</v>
      </c>
      <c r="K928">
        <v>-1</v>
      </c>
      <c r="L928">
        <v>-1</v>
      </c>
    </row>
    <row r="929" spans="1:12" x14ac:dyDescent="0.2">
      <c r="A929" t="s">
        <v>215</v>
      </c>
      <c r="B929">
        <v>62337051</v>
      </c>
      <c r="C929">
        <v>62337295</v>
      </c>
      <c r="D929">
        <v>245</v>
      </c>
      <c r="E929">
        <v>5</v>
      </c>
      <c r="F929">
        <v>7.7584875677389697E-2</v>
      </c>
      <c r="G929">
        <v>0.55936681260977505</v>
      </c>
      <c r="H929">
        <v>-0.48178193693238502</v>
      </c>
      <c r="I929">
        <v>-18.620347308767901</v>
      </c>
      <c r="J929" t="s">
        <v>239</v>
      </c>
      <c r="K929">
        <v>-1</v>
      </c>
      <c r="L929">
        <v>-1</v>
      </c>
    </row>
    <row r="930" spans="1:12" x14ac:dyDescent="0.2">
      <c r="A930" t="s">
        <v>222</v>
      </c>
      <c r="B930">
        <v>61085050</v>
      </c>
      <c r="C930">
        <v>61085291</v>
      </c>
      <c r="D930">
        <v>242</v>
      </c>
      <c r="E930">
        <v>5</v>
      </c>
      <c r="F930">
        <v>0.94949674075953705</v>
      </c>
      <c r="G930">
        <v>0.40654387552585403</v>
      </c>
      <c r="H930">
        <v>0.54295286523368202</v>
      </c>
      <c r="I930">
        <v>18.5869365926828</v>
      </c>
      <c r="J930" t="s">
        <v>239</v>
      </c>
      <c r="K930">
        <v>-1</v>
      </c>
      <c r="L930">
        <v>-1</v>
      </c>
    </row>
    <row r="931" spans="1:12" x14ac:dyDescent="0.2">
      <c r="A931" t="s">
        <v>216</v>
      </c>
      <c r="B931">
        <v>171881180</v>
      </c>
      <c r="C931">
        <v>171881434</v>
      </c>
      <c r="D931">
        <v>255</v>
      </c>
      <c r="E931">
        <v>4</v>
      </c>
      <c r="F931">
        <v>0.70571342186630204</v>
      </c>
      <c r="G931">
        <v>0.209187429527666</v>
      </c>
      <c r="H931">
        <v>0.49652599233863598</v>
      </c>
      <c r="I931">
        <v>18.5741227896578</v>
      </c>
      <c r="J931" t="s">
        <v>216</v>
      </c>
      <c r="K931">
        <v>171881433</v>
      </c>
      <c r="L931">
        <v>171881703</v>
      </c>
    </row>
    <row r="932" spans="1:12" x14ac:dyDescent="0.2">
      <c r="A932" t="s">
        <v>217</v>
      </c>
      <c r="B932">
        <v>138317565</v>
      </c>
      <c r="C932">
        <v>138318172</v>
      </c>
      <c r="D932">
        <v>608</v>
      </c>
      <c r="E932">
        <v>4</v>
      </c>
      <c r="F932">
        <v>0.39425855081369598</v>
      </c>
      <c r="G932">
        <v>0.94789984223637802</v>
      </c>
      <c r="H932">
        <v>-0.55364129142268204</v>
      </c>
      <c r="I932">
        <v>-18.544123317752302</v>
      </c>
      <c r="J932" t="s">
        <v>239</v>
      </c>
      <c r="K932">
        <v>-1</v>
      </c>
      <c r="L932">
        <v>-1</v>
      </c>
    </row>
    <row r="933" spans="1:12" x14ac:dyDescent="0.2">
      <c r="A933" t="s">
        <v>213</v>
      </c>
      <c r="B933">
        <v>132445966</v>
      </c>
      <c r="C933">
        <v>132446136</v>
      </c>
      <c r="D933">
        <v>171</v>
      </c>
      <c r="E933">
        <v>5</v>
      </c>
      <c r="F933">
        <v>0.722498873563866</v>
      </c>
      <c r="G933">
        <v>0.22598237655311201</v>
      </c>
      <c r="H933">
        <v>0.49651649701075401</v>
      </c>
      <c r="I933">
        <v>18.477692986031599</v>
      </c>
      <c r="J933" t="s">
        <v>239</v>
      </c>
      <c r="K933">
        <v>-1</v>
      </c>
      <c r="L933">
        <v>-1</v>
      </c>
    </row>
    <row r="934" spans="1:12" x14ac:dyDescent="0.2">
      <c r="A934" t="s">
        <v>216</v>
      </c>
      <c r="B934">
        <v>243203456</v>
      </c>
      <c r="C934">
        <v>243203518</v>
      </c>
      <c r="D934">
        <v>63</v>
      </c>
      <c r="E934">
        <v>6</v>
      </c>
      <c r="F934">
        <v>0.78998046930143795</v>
      </c>
      <c r="G934">
        <v>0.31928964110937702</v>
      </c>
      <c r="H934">
        <v>0.47069082819206098</v>
      </c>
      <c r="I934">
        <v>18.4325258820075</v>
      </c>
      <c r="J934" t="s">
        <v>239</v>
      </c>
      <c r="K934">
        <v>-1</v>
      </c>
      <c r="L934">
        <v>-1</v>
      </c>
    </row>
    <row r="935" spans="1:12" x14ac:dyDescent="0.2">
      <c r="A935" t="s">
        <v>217</v>
      </c>
      <c r="B935">
        <v>93387884</v>
      </c>
      <c r="C935">
        <v>93387971</v>
      </c>
      <c r="D935">
        <v>88</v>
      </c>
      <c r="E935">
        <v>5</v>
      </c>
      <c r="F935">
        <v>0.72404013087561103</v>
      </c>
      <c r="G935">
        <v>0.16608920922614501</v>
      </c>
      <c r="H935">
        <v>0.55795092164946702</v>
      </c>
      <c r="I935">
        <v>18.431091110417601</v>
      </c>
      <c r="J935" t="s">
        <v>239</v>
      </c>
      <c r="K935">
        <v>-1</v>
      </c>
      <c r="L935">
        <v>-1</v>
      </c>
    </row>
    <row r="936" spans="1:12" x14ac:dyDescent="0.2">
      <c r="A936" t="s">
        <v>214</v>
      </c>
      <c r="B936">
        <v>23078188</v>
      </c>
      <c r="C936">
        <v>23078263</v>
      </c>
      <c r="D936">
        <v>76</v>
      </c>
      <c r="E936">
        <v>5</v>
      </c>
      <c r="F936">
        <v>0.82017479487199696</v>
      </c>
      <c r="G936">
        <v>0.265776492650108</v>
      </c>
      <c r="H936">
        <v>0.55439830222188802</v>
      </c>
      <c r="I936">
        <v>18.4023202545307</v>
      </c>
      <c r="J936" t="s">
        <v>239</v>
      </c>
      <c r="K936">
        <v>-1</v>
      </c>
      <c r="L936">
        <v>-1</v>
      </c>
    </row>
    <row r="937" spans="1:12" x14ac:dyDescent="0.2">
      <c r="A937" t="s">
        <v>212</v>
      </c>
      <c r="B937">
        <v>81993782</v>
      </c>
      <c r="C937">
        <v>81993861</v>
      </c>
      <c r="D937">
        <v>80</v>
      </c>
      <c r="E937">
        <v>5</v>
      </c>
      <c r="F937">
        <v>3.1450749789060303E-2</v>
      </c>
      <c r="G937">
        <v>0.54865952565508602</v>
      </c>
      <c r="H937">
        <v>-0.51720877586602498</v>
      </c>
      <c r="I937">
        <v>-18.399987749783701</v>
      </c>
      <c r="J937" t="s">
        <v>239</v>
      </c>
      <c r="K937">
        <v>-1</v>
      </c>
      <c r="L937">
        <v>-1</v>
      </c>
    </row>
    <row r="938" spans="1:12" x14ac:dyDescent="0.2">
      <c r="A938" t="s">
        <v>226</v>
      </c>
      <c r="B938">
        <v>185317979</v>
      </c>
      <c r="C938">
        <v>185318265</v>
      </c>
      <c r="D938">
        <v>287</v>
      </c>
      <c r="E938">
        <v>4</v>
      </c>
      <c r="F938">
        <v>0.70069611542106003</v>
      </c>
      <c r="G938">
        <v>0.151457074690068</v>
      </c>
      <c r="H938">
        <v>0.54923904073099195</v>
      </c>
      <c r="I938">
        <v>18.391374922829002</v>
      </c>
      <c r="J938" t="s">
        <v>239</v>
      </c>
      <c r="K938">
        <v>-1</v>
      </c>
      <c r="L938">
        <v>-1</v>
      </c>
    </row>
    <row r="939" spans="1:12" x14ac:dyDescent="0.2">
      <c r="A939" t="s">
        <v>231</v>
      </c>
      <c r="B939">
        <v>35898237</v>
      </c>
      <c r="C939">
        <v>35898323</v>
      </c>
      <c r="D939">
        <v>87</v>
      </c>
      <c r="E939">
        <v>6</v>
      </c>
      <c r="F939">
        <v>0.42542573516517301</v>
      </c>
      <c r="G939">
        <v>0.91787858896347796</v>
      </c>
      <c r="H939">
        <v>-0.492452853798305</v>
      </c>
      <c r="I939">
        <v>-18.388509723540501</v>
      </c>
      <c r="J939" t="s">
        <v>239</v>
      </c>
      <c r="K939">
        <v>-1</v>
      </c>
      <c r="L939">
        <v>-1</v>
      </c>
    </row>
    <row r="940" spans="1:12" x14ac:dyDescent="0.2">
      <c r="A940" t="s">
        <v>231</v>
      </c>
      <c r="B940">
        <v>29798003</v>
      </c>
      <c r="C940">
        <v>29798097</v>
      </c>
      <c r="D940">
        <v>95</v>
      </c>
      <c r="E940">
        <v>4</v>
      </c>
      <c r="F940">
        <v>0.91655738748915405</v>
      </c>
      <c r="G940">
        <v>0.32111628777881701</v>
      </c>
      <c r="H940">
        <v>0.59544109971033699</v>
      </c>
      <c r="I940">
        <v>18.3559092566082</v>
      </c>
      <c r="J940" t="s">
        <v>239</v>
      </c>
      <c r="K940">
        <v>-1</v>
      </c>
      <c r="L940">
        <v>-1</v>
      </c>
    </row>
    <row r="941" spans="1:12" x14ac:dyDescent="0.2">
      <c r="A941" t="s">
        <v>223</v>
      </c>
      <c r="B941">
        <v>14764968</v>
      </c>
      <c r="C941">
        <v>14765029</v>
      </c>
      <c r="D941">
        <v>62</v>
      </c>
      <c r="E941">
        <v>4</v>
      </c>
      <c r="F941">
        <v>0.32786286148943</v>
      </c>
      <c r="G941">
        <v>0.92926400998495196</v>
      </c>
      <c r="H941">
        <v>-0.60140114849552195</v>
      </c>
      <c r="I941">
        <v>-18.339536076556001</v>
      </c>
      <c r="J941" t="s">
        <v>239</v>
      </c>
      <c r="K941">
        <v>-1</v>
      </c>
      <c r="L941">
        <v>-1</v>
      </c>
    </row>
    <row r="942" spans="1:12" x14ac:dyDescent="0.2">
      <c r="A942" t="s">
        <v>227</v>
      </c>
      <c r="B942">
        <v>33737671</v>
      </c>
      <c r="C942">
        <v>33737966</v>
      </c>
      <c r="D942">
        <v>296</v>
      </c>
      <c r="E942">
        <v>4</v>
      </c>
      <c r="F942">
        <v>0.79999585602219103</v>
      </c>
      <c r="G942">
        <v>0.26105243447759602</v>
      </c>
      <c r="H942">
        <v>0.53894342154459496</v>
      </c>
      <c r="I942">
        <v>18.316201336633</v>
      </c>
      <c r="J942" t="s">
        <v>239</v>
      </c>
      <c r="K942">
        <v>-1</v>
      </c>
      <c r="L942">
        <v>-1</v>
      </c>
    </row>
    <row r="943" spans="1:12" x14ac:dyDescent="0.2">
      <c r="A943" t="s">
        <v>217</v>
      </c>
      <c r="B943">
        <v>106134484</v>
      </c>
      <c r="C943">
        <v>106134609</v>
      </c>
      <c r="D943">
        <v>126</v>
      </c>
      <c r="E943">
        <v>6</v>
      </c>
      <c r="F943">
        <v>0.95101245816060098</v>
      </c>
      <c r="G943">
        <v>0.48553164107186098</v>
      </c>
      <c r="H943">
        <v>0.46548081708874001</v>
      </c>
      <c r="I943">
        <v>18.298769242581901</v>
      </c>
      <c r="J943" t="s">
        <v>239</v>
      </c>
      <c r="K943">
        <v>-1</v>
      </c>
      <c r="L943">
        <v>-1</v>
      </c>
    </row>
    <row r="944" spans="1:12" x14ac:dyDescent="0.2">
      <c r="A944" t="s">
        <v>245</v>
      </c>
      <c r="B944">
        <v>41058</v>
      </c>
      <c r="C944">
        <v>41154</v>
      </c>
      <c r="D944">
        <v>97</v>
      </c>
      <c r="E944">
        <v>5</v>
      </c>
      <c r="F944">
        <v>0.92461502913052995</v>
      </c>
      <c r="G944">
        <v>0.31516234422477502</v>
      </c>
      <c r="H944">
        <v>0.60945268490575499</v>
      </c>
      <c r="I944">
        <v>18.289503021335001</v>
      </c>
      <c r="J944" t="s">
        <v>239</v>
      </c>
      <c r="K944">
        <v>-1</v>
      </c>
      <c r="L944">
        <v>-1</v>
      </c>
    </row>
    <row r="945" spans="1:12" x14ac:dyDescent="0.2">
      <c r="A945" t="s">
        <v>222</v>
      </c>
      <c r="B945">
        <v>51224893</v>
      </c>
      <c r="C945">
        <v>51224951</v>
      </c>
      <c r="D945">
        <v>59</v>
      </c>
      <c r="E945">
        <v>6</v>
      </c>
      <c r="F945">
        <v>0.80160840917576104</v>
      </c>
      <c r="G945">
        <v>0.34902758602505102</v>
      </c>
      <c r="H945">
        <v>0.45258082315071002</v>
      </c>
      <c r="I945">
        <v>18.287506220198502</v>
      </c>
      <c r="J945" t="s">
        <v>239</v>
      </c>
      <c r="K945">
        <v>-1</v>
      </c>
      <c r="L945">
        <v>-1</v>
      </c>
    </row>
    <row r="946" spans="1:12" x14ac:dyDescent="0.2">
      <c r="A946" t="s">
        <v>216</v>
      </c>
      <c r="B946">
        <v>143536612</v>
      </c>
      <c r="C946">
        <v>143536675</v>
      </c>
      <c r="D946">
        <v>64</v>
      </c>
      <c r="E946">
        <v>5</v>
      </c>
      <c r="F946">
        <v>0.93408852568130496</v>
      </c>
      <c r="G946">
        <v>0.39264784153758198</v>
      </c>
      <c r="H946">
        <v>0.54144068414372304</v>
      </c>
      <c r="I946">
        <v>18.258146102583002</v>
      </c>
      <c r="J946" t="s">
        <v>239</v>
      </c>
      <c r="K946">
        <v>-1</v>
      </c>
      <c r="L946">
        <v>-1</v>
      </c>
    </row>
    <row r="947" spans="1:12" x14ac:dyDescent="0.2">
      <c r="A947" t="s">
        <v>220</v>
      </c>
      <c r="B947">
        <v>62351067</v>
      </c>
      <c r="C947">
        <v>62351159</v>
      </c>
      <c r="D947">
        <v>93</v>
      </c>
      <c r="E947">
        <v>6</v>
      </c>
      <c r="F947">
        <v>0.45251357651410601</v>
      </c>
      <c r="G947">
        <v>0.86112009519309296</v>
      </c>
      <c r="H947">
        <v>-0.40860651867898601</v>
      </c>
      <c r="I947">
        <v>-18.225009126753498</v>
      </c>
      <c r="J947" t="s">
        <v>239</v>
      </c>
      <c r="K947">
        <v>-1</v>
      </c>
      <c r="L947">
        <v>-1</v>
      </c>
    </row>
    <row r="948" spans="1:12" x14ac:dyDescent="0.2">
      <c r="A948" t="s">
        <v>234</v>
      </c>
      <c r="B948">
        <v>29418890</v>
      </c>
      <c r="C948">
        <v>29418947</v>
      </c>
      <c r="D948">
        <v>58</v>
      </c>
      <c r="E948">
        <v>4</v>
      </c>
      <c r="F948">
        <v>0.11212146785287901</v>
      </c>
      <c r="G948">
        <v>0.75392372827655996</v>
      </c>
      <c r="H948">
        <v>-0.64180226042368105</v>
      </c>
      <c r="I948">
        <v>-18.211492973348999</v>
      </c>
      <c r="J948" t="s">
        <v>239</v>
      </c>
      <c r="K948">
        <v>-1</v>
      </c>
      <c r="L948">
        <v>-1</v>
      </c>
    </row>
    <row r="949" spans="1:12" x14ac:dyDescent="0.2">
      <c r="A949" t="s">
        <v>222</v>
      </c>
      <c r="B949">
        <v>73258547</v>
      </c>
      <c r="C949">
        <v>73258617</v>
      </c>
      <c r="D949">
        <v>71</v>
      </c>
      <c r="E949">
        <v>5</v>
      </c>
      <c r="F949">
        <v>0.86719584483952605</v>
      </c>
      <c r="G949">
        <v>0.417000118680242</v>
      </c>
      <c r="H949">
        <v>0.45019572615928499</v>
      </c>
      <c r="I949">
        <v>18.186918627511801</v>
      </c>
      <c r="J949" t="s">
        <v>239</v>
      </c>
      <c r="K949">
        <v>-1</v>
      </c>
      <c r="L949">
        <v>-1</v>
      </c>
    </row>
    <row r="950" spans="1:12" x14ac:dyDescent="0.2">
      <c r="A950" t="s">
        <v>222</v>
      </c>
      <c r="B950">
        <v>52923827</v>
      </c>
      <c r="C950">
        <v>52924544</v>
      </c>
      <c r="D950">
        <v>718</v>
      </c>
      <c r="E950">
        <v>8</v>
      </c>
      <c r="F950">
        <v>0.87885804644892396</v>
      </c>
      <c r="G950">
        <v>0.549338186104399</v>
      </c>
      <c r="H950">
        <v>0.32951986034452502</v>
      </c>
      <c r="I950">
        <v>18.184269693996701</v>
      </c>
      <c r="J950" t="s">
        <v>239</v>
      </c>
      <c r="K950">
        <v>-1</v>
      </c>
      <c r="L950">
        <v>-1</v>
      </c>
    </row>
    <row r="951" spans="1:12" x14ac:dyDescent="0.2">
      <c r="A951" t="s">
        <v>244</v>
      </c>
      <c r="B951">
        <v>122033</v>
      </c>
      <c r="C951">
        <v>122109</v>
      </c>
      <c r="D951">
        <v>77</v>
      </c>
      <c r="E951">
        <v>4</v>
      </c>
      <c r="F951">
        <v>0.274943226093666</v>
      </c>
      <c r="G951">
        <v>0.90168444507284196</v>
      </c>
      <c r="H951">
        <v>-0.62674121897917601</v>
      </c>
      <c r="I951">
        <v>-18.184194134897901</v>
      </c>
      <c r="J951" t="s">
        <v>239</v>
      </c>
      <c r="K951">
        <v>-1</v>
      </c>
      <c r="L951">
        <v>-1</v>
      </c>
    </row>
    <row r="952" spans="1:12" x14ac:dyDescent="0.2">
      <c r="A952" t="s">
        <v>234</v>
      </c>
      <c r="B952">
        <v>28973826</v>
      </c>
      <c r="C952">
        <v>28973919</v>
      </c>
      <c r="D952">
        <v>94</v>
      </c>
      <c r="E952">
        <v>4</v>
      </c>
      <c r="F952">
        <v>0.240104797019418</v>
      </c>
      <c r="G952">
        <v>0.85717722475686298</v>
      </c>
      <c r="H952">
        <v>-0.61707242773744497</v>
      </c>
      <c r="I952">
        <v>-18.166457881351501</v>
      </c>
      <c r="J952" t="s">
        <v>239</v>
      </c>
      <c r="K952">
        <v>-1</v>
      </c>
      <c r="L952">
        <v>-1</v>
      </c>
    </row>
    <row r="953" spans="1:12" x14ac:dyDescent="0.2">
      <c r="A953" t="s">
        <v>222</v>
      </c>
      <c r="B953">
        <v>51386032</v>
      </c>
      <c r="C953">
        <v>51386130</v>
      </c>
      <c r="D953">
        <v>99</v>
      </c>
      <c r="E953">
        <v>5</v>
      </c>
      <c r="F953">
        <v>0.88834528743756502</v>
      </c>
      <c r="G953">
        <v>0.236643622590756</v>
      </c>
      <c r="H953">
        <v>0.65170166484680903</v>
      </c>
      <c r="I953">
        <v>18.053217727779501</v>
      </c>
      <c r="J953" t="s">
        <v>239</v>
      </c>
      <c r="K953">
        <v>-1</v>
      </c>
      <c r="L953">
        <v>-1</v>
      </c>
    </row>
    <row r="954" spans="1:12" x14ac:dyDescent="0.2">
      <c r="A954" t="s">
        <v>223</v>
      </c>
      <c r="B954">
        <v>9073083</v>
      </c>
      <c r="C954">
        <v>9073145</v>
      </c>
      <c r="D954">
        <v>63</v>
      </c>
      <c r="E954">
        <v>4</v>
      </c>
      <c r="F954">
        <v>0.748336833767132</v>
      </c>
      <c r="G954">
        <v>0.20498806402188199</v>
      </c>
      <c r="H954">
        <v>0.54334876974525004</v>
      </c>
      <c r="I954">
        <v>18.038757225252301</v>
      </c>
      <c r="J954" t="s">
        <v>223</v>
      </c>
      <c r="K954">
        <v>9072939</v>
      </c>
      <c r="L954">
        <v>9073171</v>
      </c>
    </row>
    <row r="955" spans="1:12" x14ac:dyDescent="0.2">
      <c r="A955" t="s">
        <v>219</v>
      </c>
      <c r="B955">
        <v>50567283</v>
      </c>
      <c r="C955">
        <v>50567452</v>
      </c>
      <c r="D955">
        <v>170</v>
      </c>
      <c r="E955">
        <v>4</v>
      </c>
      <c r="F955">
        <v>0.86293496652864299</v>
      </c>
      <c r="G955">
        <v>0.30360954680040297</v>
      </c>
      <c r="H955">
        <v>0.55932541972824001</v>
      </c>
      <c r="I955">
        <v>18.002592961905499</v>
      </c>
      <c r="J955" t="s">
        <v>239</v>
      </c>
      <c r="K955">
        <v>-1</v>
      </c>
      <c r="L955">
        <v>-1</v>
      </c>
    </row>
    <row r="956" spans="1:12" x14ac:dyDescent="0.2">
      <c r="A956" t="s">
        <v>212</v>
      </c>
      <c r="B956">
        <v>34540906</v>
      </c>
      <c r="C956">
        <v>34540972</v>
      </c>
      <c r="D956">
        <v>67</v>
      </c>
      <c r="E956">
        <v>6</v>
      </c>
      <c r="F956">
        <v>0.91808520151293704</v>
      </c>
      <c r="G956">
        <v>0.50626486622314903</v>
      </c>
      <c r="H956">
        <v>0.41182033528978701</v>
      </c>
      <c r="I956">
        <v>17.9815525166116</v>
      </c>
      <c r="J956" t="s">
        <v>239</v>
      </c>
      <c r="K956">
        <v>-1</v>
      </c>
      <c r="L956">
        <v>-1</v>
      </c>
    </row>
    <row r="957" spans="1:12" x14ac:dyDescent="0.2">
      <c r="A957" t="s">
        <v>215</v>
      </c>
      <c r="B957">
        <v>44912242</v>
      </c>
      <c r="C957">
        <v>44912339</v>
      </c>
      <c r="D957">
        <v>98</v>
      </c>
      <c r="E957">
        <v>4</v>
      </c>
      <c r="F957">
        <v>0.18548638466036799</v>
      </c>
      <c r="G957">
        <v>0.91145488420447895</v>
      </c>
      <c r="H957">
        <v>-0.72596849954411102</v>
      </c>
      <c r="I957">
        <v>-17.978953607589499</v>
      </c>
      <c r="J957" t="s">
        <v>239</v>
      </c>
      <c r="K957">
        <v>-1</v>
      </c>
      <c r="L957">
        <v>-1</v>
      </c>
    </row>
    <row r="958" spans="1:12" x14ac:dyDescent="0.2">
      <c r="A958" t="s">
        <v>220</v>
      </c>
      <c r="B958">
        <v>97019906</v>
      </c>
      <c r="C958">
        <v>97019960</v>
      </c>
      <c r="D958">
        <v>55</v>
      </c>
      <c r="E958">
        <v>4</v>
      </c>
      <c r="F958">
        <v>0.89663261030913199</v>
      </c>
      <c r="G958">
        <v>0.26461666576869503</v>
      </c>
      <c r="H958">
        <v>0.63201594454043797</v>
      </c>
      <c r="I958">
        <v>17.9349298523308</v>
      </c>
      <c r="J958" t="s">
        <v>239</v>
      </c>
      <c r="K958">
        <v>-1</v>
      </c>
      <c r="L958">
        <v>-1</v>
      </c>
    </row>
    <row r="959" spans="1:12" x14ac:dyDescent="0.2">
      <c r="A959" t="s">
        <v>226</v>
      </c>
      <c r="B959">
        <v>104276379</v>
      </c>
      <c r="C959">
        <v>104276786</v>
      </c>
      <c r="D959">
        <v>408</v>
      </c>
      <c r="E959">
        <v>4</v>
      </c>
      <c r="F959">
        <v>0.35743130988190203</v>
      </c>
      <c r="G959">
        <v>0.90894390092833899</v>
      </c>
      <c r="H959">
        <v>-0.55151259104643602</v>
      </c>
      <c r="I959">
        <v>-17.923815808306099</v>
      </c>
      <c r="J959" t="s">
        <v>239</v>
      </c>
      <c r="K959">
        <v>-1</v>
      </c>
      <c r="L959">
        <v>-1</v>
      </c>
    </row>
    <row r="960" spans="1:12" x14ac:dyDescent="0.2">
      <c r="A960" t="s">
        <v>212</v>
      </c>
      <c r="B960">
        <v>35375763</v>
      </c>
      <c r="C960">
        <v>35375840</v>
      </c>
      <c r="D960">
        <v>78</v>
      </c>
      <c r="E960">
        <v>5</v>
      </c>
      <c r="F960">
        <v>0.87347397322766696</v>
      </c>
      <c r="G960">
        <v>0.420020363003831</v>
      </c>
      <c r="H960">
        <v>0.45345361022383601</v>
      </c>
      <c r="I960">
        <v>17.898331057893198</v>
      </c>
      <c r="J960" t="s">
        <v>239</v>
      </c>
      <c r="K960">
        <v>-1</v>
      </c>
      <c r="L960">
        <v>-1</v>
      </c>
    </row>
    <row r="961" spans="1:12" x14ac:dyDescent="0.2">
      <c r="A961" t="s">
        <v>229</v>
      </c>
      <c r="B961">
        <v>14787453</v>
      </c>
      <c r="C961">
        <v>14787530</v>
      </c>
      <c r="D961">
        <v>78</v>
      </c>
      <c r="E961">
        <v>5</v>
      </c>
      <c r="F961">
        <v>0.88834528767026799</v>
      </c>
      <c r="G961">
        <v>0.23664362280193399</v>
      </c>
      <c r="H961">
        <v>0.65170166486833303</v>
      </c>
      <c r="I961">
        <v>17.8739480576285</v>
      </c>
      <c r="J961" t="s">
        <v>239</v>
      </c>
      <c r="K961">
        <v>-1</v>
      </c>
      <c r="L961">
        <v>-1</v>
      </c>
    </row>
    <row r="962" spans="1:12" x14ac:dyDescent="0.2">
      <c r="A962" t="s">
        <v>234</v>
      </c>
      <c r="B962">
        <v>84759390</v>
      </c>
      <c r="C962">
        <v>84759469</v>
      </c>
      <c r="D962">
        <v>80</v>
      </c>
      <c r="E962">
        <v>4</v>
      </c>
      <c r="F962">
        <v>0.96072447178634501</v>
      </c>
      <c r="G962">
        <v>0.40176803009020301</v>
      </c>
      <c r="H962">
        <v>0.558956441696142</v>
      </c>
      <c r="I962">
        <v>17.872881110433799</v>
      </c>
      <c r="J962" t="s">
        <v>239</v>
      </c>
      <c r="K962">
        <v>-1</v>
      </c>
      <c r="L962">
        <v>-1</v>
      </c>
    </row>
    <row r="963" spans="1:12" x14ac:dyDescent="0.2">
      <c r="A963" t="s">
        <v>234</v>
      </c>
      <c r="B963">
        <v>44210855</v>
      </c>
      <c r="C963">
        <v>44210910</v>
      </c>
      <c r="D963">
        <v>56</v>
      </c>
      <c r="E963">
        <v>4</v>
      </c>
      <c r="F963">
        <v>0.92461502896363901</v>
      </c>
      <c r="G963">
        <v>0.20412641516417099</v>
      </c>
      <c r="H963">
        <v>0.72048861379946805</v>
      </c>
      <c r="I963">
        <v>17.8725366378915</v>
      </c>
      <c r="J963" t="s">
        <v>239</v>
      </c>
      <c r="K963">
        <v>-1</v>
      </c>
      <c r="L963">
        <v>-1</v>
      </c>
    </row>
    <row r="964" spans="1:12" x14ac:dyDescent="0.2">
      <c r="A964" t="s">
        <v>229</v>
      </c>
      <c r="B964">
        <v>37108924</v>
      </c>
      <c r="C964">
        <v>37109033</v>
      </c>
      <c r="D964">
        <v>110</v>
      </c>
      <c r="E964">
        <v>5</v>
      </c>
      <c r="F964">
        <v>0.91078554130039802</v>
      </c>
      <c r="G964">
        <v>0.32455696076034102</v>
      </c>
      <c r="H964">
        <v>0.586228580540058</v>
      </c>
      <c r="I964">
        <v>17.825799504454899</v>
      </c>
      <c r="J964" t="s">
        <v>239</v>
      </c>
      <c r="K964">
        <v>-1</v>
      </c>
      <c r="L964">
        <v>-1</v>
      </c>
    </row>
    <row r="965" spans="1:12" x14ac:dyDescent="0.2">
      <c r="A965" t="s">
        <v>230</v>
      </c>
      <c r="B965">
        <v>14575758</v>
      </c>
      <c r="C965">
        <v>14575816</v>
      </c>
      <c r="D965">
        <v>59</v>
      </c>
      <c r="E965">
        <v>4</v>
      </c>
      <c r="F965">
        <v>3.0267993860009199E-2</v>
      </c>
      <c r="G965">
        <v>0.64120893205567298</v>
      </c>
      <c r="H965">
        <v>-0.61094093819566397</v>
      </c>
      <c r="I965">
        <v>-17.814357537413699</v>
      </c>
      <c r="J965" t="s">
        <v>239</v>
      </c>
      <c r="K965">
        <v>-1</v>
      </c>
      <c r="L965">
        <v>-1</v>
      </c>
    </row>
    <row r="966" spans="1:12" x14ac:dyDescent="0.2">
      <c r="A966" t="s">
        <v>216</v>
      </c>
      <c r="B966">
        <v>248434970</v>
      </c>
      <c r="C966">
        <v>248435036</v>
      </c>
      <c r="D966">
        <v>67</v>
      </c>
      <c r="E966">
        <v>6</v>
      </c>
      <c r="F966">
        <v>0.17442315045975501</v>
      </c>
      <c r="G966">
        <v>0.69922985815647798</v>
      </c>
      <c r="H966">
        <v>-0.524806707696723</v>
      </c>
      <c r="I966">
        <v>-17.777175332198698</v>
      </c>
      <c r="J966" t="s">
        <v>239</v>
      </c>
      <c r="K966">
        <v>-1</v>
      </c>
      <c r="L966">
        <v>-1</v>
      </c>
    </row>
    <row r="967" spans="1:12" x14ac:dyDescent="0.2">
      <c r="A967" t="s">
        <v>233</v>
      </c>
      <c r="B967">
        <v>20008713</v>
      </c>
      <c r="C967">
        <v>20008801</v>
      </c>
      <c r="D967">
        <v>89</v>
      </c>
      <c r="E967">
        <v>6</v>
      </c>
      <c r="F967">
        <v>0.353596483678491</v>
      </c>
      <c r="G967">
        <v>0.83423063939592401</v>
      </c>
      <c r="H967">
        <v>-0.48063415571743401</v>
      </c>
      <c r="I967">
        <v>-17.716698320677001</v>
      </c>
      <c r="J967" t="s">
        <v>239</v>
      </c>
      <c r="K967">
        <v>-1</v>
      </c>
      <c r="L967">
        <v>-1</v>
      </c>
    </row>
    <row r="968" spans="1:12" x14ac:dyDescent="0.2">
      <c r="A968" t="s">
        <v>222</v>
      </c>
      <c r="B968">
        <v>103137658</v>
      </c>
      <c r="C968">
        <v>103137943</v>
      </c>
      <c r="D968">
        <v>286</v>
      </c>
      <c r="E968">
        <v>4</v>
      </c>
      <c r="F968">
        <v>0.92300867810266396</v>
      </c>
      <c r="G968">
        <v>0.37421051155484503</v>
      </c>
      <c r="H968">
        <v>0.54879816654781899</v>
      </c>
      <c r="I968">
        <v>17.709801894330301</v>
      </c>
      <c r="J968" t="s">
        <v>239</v>
      </c>
      <c r="K968">
        <v>-1</v>
      </c>
      <c r="L968">
        <v>-1</v>
      </c>
    </row>
    <row r="969" spans="1:12" x14ac:dyDescent="0.2">
      <c r="A969" t="s">
        <v>218</v>
      </c>
      <c r="B969">
        <v>117441120</v>
      </c>
      <c r="C969">
        <v>117441270</v>
      </c>
      <c r="D969">
        <v>151</v>
      </c>
      <c r="E969">
        <v>4</v>
      </c>
      <c r="F969">
        <v>0.64818526372776597</v>
      </c>
      <c r="G969">
        <v>0.108457332450744</v>
      </c>
      <c r="H969">
        <v>0.53972793127702201</v>
      </c>
      <c r="I969">
        <v>17.707355119150598</v>
      </c>
      <c r="J969" t="s">
        <v>239</v>
      </c>
      <c r="K969">
        <v>-1</v>
      </c>
      <c r="L969">
        <v>-1</v>
      </c>
    </row>
    <row r="970" spans="1:12" x14ac:dyDescent="0.2">
      <c r="A970" t="s">
        <v>219</v>
      </c>
      <c r="B970">
        <v>19097767</v>
      </c>
      <c r="C970">
        <v>19102456</v>
      </c>
      <c r="D970">
        <v>4690</v>
      </c>
      <c r="E970">
        <v>5</v>
      </c>
      <c r="F970">
        <v>0.175511079730331</v>
      </c>
      <c r="G970">
        <v>0.76992073896674296</v>
      </c>
      <c r="H970">
        <v>-0.59440965923641298</v>
      </c>
      <c r="I970">
        <v>-17.6678480675297</v>
      </c>
      <c r="J970" t="s">
        <v>239</v>
      </c>
      <c r="K970">
        <v>-1</v>
      </c>
      <c r="L970">
        <v>-1</v>
      </c>
    </row>
    <row r="971" spans="1:12" x14ac:dyDescent="0.2">
      <c r="A971" t="s">
        <v>230</v>
      </c>
      <c r="B971">
        <v>180293357</v>
      </c>
      <c r="C971">
        <v>180293448</v>
      </c>
      <c r="D971">
        <v>92</v>
      </c>
      <c r="E971">
        <v>5</v>
      </c>
      <c r="F971">
        <v>0.41210636197280998</v>
      </c>
      <c r="G971">
        <v>0.93847638203834305</v>
      </c>
      <c r="H971">
        <v>-0.52637002006553302</v>
      </c>
      <c r="I971">
        <v>-17.6339675118729</v>
      </c>
      <c r="J971" t="s">
        <v>239</v>
      </c>
      <c r="K971">
        <v>-1</v>
      </c>
      <c r="L971">
        <v>-1</v>
      </c>
    </row>
    <row r="972" spans="1:12" x14ac:dyDescent="0.2">
      <c r="A972" t="s">
        <v>233</v>
      </c>
      <c r="B972">
        <v>17227993</v>
      </c>
      <c r="C972">
        <v>17228082</v>
      </c>
      <c r="D972">
        <v>90</v>
      </c>
      <c r="E972">
        <v>4</v>
      </c>
      <c r="F972">
        <v>0.92461502909456605</v>
      </c>
      <c r="G972">
        <v>0.20412641504520301</v>
      </c>
      <c r="H972">
        <v>0.72048861404936304</v>
      </c>
      <c r="I972">
        <v>17.6136729575624</v>
      </c>
      <c r="J972" t="s">
        <v>239</v>
      </c>
      <c r="K972">
        <v>-1</v>
      </c>
      <c r="L972">
        <v>-1</v>
      </c>
    </row>
    <row r="973" spans="1:12" x14ac:dyDescent="0.2">
      <c r="A973" t="s">
        <v>232</v>
      </c>
      <c r="B973">
        <v>90694889</v>
      </c>
      <c r="C973">
        <v>90694995</v>
      </c>
      <c r="D973">
        <v>107</v>
      </c>
      <c r="E973">
        <v>5</v>
      </c>
      <c r="F973">
        <v>0.106732456502554</v>
      </c>
      <c r="G973">
        <v>0.55670577565293899</v>
      </c>
      <c r="H973">
        <v>-0.44997331915038602</v>
      </c>
      <c r="I973">
        <v>-17.607153682378801</v>
      </c>
      <c r="J973" t="s">
        <v>239</v>
      </c>
      <c r="K973">
        <v>-1</v>
      </c>
      <c r="L973">
        <v>-1</v>
      </c>
    </row>
    <row r="974" spans="1:12" x14ac:dyDescent="0.2">
      <c r="A974" t="s">
        <v>233</v>
      </c>
      <c r="B974">
        <v>16978778</v>
      </c>
      <c r="C974">
        <v>16978863</v>
      </c>
      <c r="D974">
        <v>86</v>
      </c>
      <c r="E974">
        <v>5</v>
      </c>
      <c r="F974">
        <v>0.91078554131698597</v>
      </c>
      <c r="G974">
        <v>0.33070036505077999</v>
      </c>
      <c r="H974">
        <v>0.58008517626620604</v>
      </c>
      <c r="I974">
        <v>17.5822050165057</v>
      </c>
      <c r="J974" t="s">
        <v>239</v>
      </c>
      <c r="K974">
        <v>-1</v>
      </c>
      <c r="L974">
        <v>-1</v>
      </c>
    </row>
    <row r="975" spans="1:12" x14ac:dyDescent="0.2">
      <c r="A975" t="s">
        <v>232</v>
      </c>
      <c r="B975">
        <v>47240964</v>
      </c>
      <c r="C975">
        <v>47241068</v>
      </c>
      <c r="D975">
        <v>105</v>
      </c>
      <c r="E975">
        <v>5</v>
      </c>
      <c r="F975">
        <v>0.86124521497786399</v>
      </c>
      <c r="G975">
        <v>0.39108824712426299</v>
      </c>
      <c r="H975">
        <v>0.470156967853602</v>
      </c>
      <c r="I975">
        <v>17.569947182669399</v>
      </c>
      <c r="J975" t="s">
        <v>239</v>
      </c>
      <c r="K975">
        <v>-1</v>
      </c>
      <c r="L975">
        <v>-1</v>
      </c>
    </row>
    <row r="976" spans="1:12" x14ac:dyDescent="0.2">
      <c r="A976" t="s">
        <v>230</v>
      </c>
      <c r="B976">
        <v>116372462</v>
      </c>
      <c r="C976">
        <v>116372513</v>
      </c>
      <c r="D976">
        <v>52</v>
      </c>
      <c r="E976">
        <v>5</v>
      </c>
      <c r="F976">
        <v>0.441942833898121</v>
      </c>
      <c r="G976">
        <v>0.91702205695416195</v>
      </c>
      <c r="H976">
        <v>-0.475079223056041</v>
      </c>
      <c r="I976">
        <v>-17.567449035147401</v>
      </c>
      <c r="J976" t="s">
        <v>239</v>
      </c>
      <c r="K976">
        <v>-1</v>
      </c>
      <c r="L976">
        <v>-1</v>
      </c>
    </row>
    <row r="977" spans="1:12" x14ac:dyDescent="0.2">
      <c r="A977" t="s">
        <v>217</v>
      </c>
      <c r="B977">
        <v>58831191</v>
      </c>
      <c r="C977">
        <v>58831689</v>
      </c>
      <c r="D977">
        <v>499</v>
      </c>
      <c r="E977">
        <v>4</v>
      </c>
      <c r="F977">
        <v>0.238864854523997</v>
      </c>
      <c r="G977">
        <v>0.78597992148361795</v>
      </c>
      <c r="H977">
        <v>-0.54711506695961998</v>
      </c>
      <c r="I977">
        <v>-17.557314877423799</v>
      </c>
      <c r="J977" t="s">
        <v>239</v>
      </c>
      <c r="K977">
        <v>-1</v>
      </c>
      <c r="L977">
        <v>-1</v>
      </c>
    </row>
    <row r="978" spans="1:12" x14ac:dyDescent="0.2">
      <c r="A978" t="s">
        <v>231</v>
      </c>
      <c r="B978">
        <v>120849877</v>
      </c>
      <c r="C978">
        <v>120850013</v>
      </c>
      <c r="D978">
        <v>137</v>
      </c>
      <c r="E978">
        <v>4</v>
      </c>
      <c r="F978">
        <v>0.88841090957900104</v>
      </c>
      <c r="G978">
        <v>0.30811948837368802</v>
      </c>
      <c r="H978">
        <v>0.58029142120531296</v>
      </c>
      <c r="I978">
        <v>17.5474928417343</v>
      </c>
      <c r="J978" t="s">
        <v>239</v>
      </c>
      <c r="K978">
        <v>-1</v>
      </c>
      <c r="L978">
        <v>-1</v>
      </c>
    </row>
    <row r="979" spans="1:12" x14ac:dyDescent="0.2">
      <c r="A979" t="s">
        <v>226</v>
      </c>
      <c r="B979">
        <v>84510082</v>
      </c>
      <c r="C979">
        <v>84510163</v>
      </c>
      <c r="D979">
        <v>82</v>
      </c>
      <c r="E979">
        <v>4</v>
      </c>
      <c r="F979">
        <v>9.4728691359734302E-2</v>
      </c>
      <c r="G979">
        <v>0.66340271083754299</v>
      </c>
      <c r="H979">
        <v>-0.56867401947780905</v>
      </c>
      <c r="I979">
        <v>-17.542149941960901</v>
      </c>
      <c r="J979" t="s">
        <v>239</v>
      </c>
      <c r="K979">
        <v>-1</v>
      </c>
      <c r="L979">
        <v>-1</v>
      </c>
    </row>
    <row r="980" spans="1:12" x14ac:dyDescent="0.2">
      <c r="A980" t="s">
        <v>233</v>
      </c>
      <c r="B980">
        <v>18750557</v>
      </c>
      <c r="C980">
        <v>18750607</v>
      </c>
      <c r="D980">
        <v>51</v>
      </c>
      <c r="E980">
        <v>6</v>
      </c>
      <c r="F980">
        <v>0.78892006039627005</v>
      </c>
      <c r="G980">
        <v>0.244048728705308</v>
      </c>
      <c r="H980">
        <v>0.54487133169096102</v>
      </c>
      <c r="I980">
        <v>17.533785342021801</v>
      </c>
      <c r="J980" t="s">
        <v>239</v>
      </c>
      <c r="K980">
        <v>-1</v>
      </c>
      <c r="L980">
        <v>-1</v>
      </c>
    </row>
    <row r="981" spans="1:12" x14ac:dyDescent="0.2">
      <c r="A981" t="s">
        <v>216</v>
      </c>
      <c r="B981">
        <v>177702147</v>
      </c>
      <c r="C981">
        <v>177702378</v>
      </c>
      <c r="D981">
        <v>232</v>
      </c>
      <c r="E981">
        <v>4</v>
      </c>
      <c r="F981">
        <v>0.69146047391075205</v>
      </c>
      <c r="G981">
        <v>0.16760130851963401</v>
      </c>
      <c r="H981">
        <v>0.52385916539111799</v>
      </c>
      <c r="I981">
        <v>17.523108892982101</v>
      </c>
      <c r="J981" t="s">
        <v>239</v>
      </c>
      <c r="K981">
        <v>-1</v>
      </c>
      <c r="L981">
        <v>-1</v>
      </c>
    </row>
    <row r="982" spans="1:12" x14ac:dyDescent="0.2">
      <c r="A982" t="s">
        <v>217</v>
      </c>
      <c r="B982">
        <v>143011614</v>
      </c>
      <c r="C982">
        <v>143011830</v>
      </c>
      <c r="D982">
        <v>217</v>
      </c>
      <c r="E982">
        <v>5</v>
      </c>
      <c r="F982">
        <v>0.81064952263696399</v>
      </c>
      <c r="G982">
        <v>0.35453878071801898</v>
      </c>
      <c r="H982">
        <v>0.45611074191894402</v>
      </c>
      <c r="I982">
        <v>17.504300378341501</v>
      </c>
      <c r="J982" t="s">
        <v>239</v>
      </c>
      <c r="K982">
        <v>-1</v>
      </c>
      <c r="L982">
        <v>-1</v>
      </c>
    </row>
    <row r="983" spans="1:12" x14ac:dyDescent="0.2">
      <c r="A983" t="s">
        <v>232</v>
      </c>
      <c r="B983">
        <v>83006618</v>
      </c>
      <c r="C983">
        <v>83006849</v>
      </c>
      <c r="D983">
        <v>232</v>
      </c>
      <c r="E983">
        <v>5</v>
      </c>
      <c r="F983">
        <v>0.124363768327881</v>
      </c>
      <c r="G983">
        <v>0.54673042249166703</v>
      </c>
      <c r="H983">
        <v>-0.42236665416378599</v>
      </c>
      <c r="I983">
        <v>-17.4740369813073</v>
      </c>
      <c r="J983" t="s">
        <v>239</v>
      </c>
      <c r="K983">
        <v>-1</v>
      </c>
      <c r="L983">
        <v>-1</v>
      </c>
    </row>
    <row r="984" spans="1:12" x14ac:dyDescent="0.2">
      <c r="A984" t="s">
        <v>221</v>
      </c>
      <c r="B984">
        <v>45710367</v>
      </c>
      <c r="C984">
        <v>45710425</v>
      </c>
      <c r="D984">
        <v>59</v>
      </c>
      <c r="E984">
        <v>4</v>
      </c>
      <c r="F984">
        <v>0.72618097175588403</v>
      </c>
      <c r="G984">
        <v>0.19850486304774101</v>
      </c>
      <c r="H984">
        <v>0.52767610870814396</v>
      </c>
      <c r="I984">
        <v>17.4701383014553</v>
      </c>
      <c r="J984" t="s">
        <v>221</v>
      </c>
      <c r="K984">
        <v>45710286</v>
      </c>
      <c r="L984">
        <v>45710488</v>
      </c>
    </row>
    <row r="985" spans="1:12" x14ac:dyDescent="0.2">
      <c r="A985" t="s">
        <v>226</v>
      </c>
      <c r="B985">
        <v>92862432</v>
      </c>
      <c r="C985">
        <v>92862524</v>
      </c>
      <c r="D985">
        <v>93</v>
      </c>
      <c r="E985">
        <v>6</v>
      </c>
      <c r="F985">
        <v>0.81409172946765196</v>
      </c>
      <c r="G985">
        <v>0.26476114328339001</v>
      </c>
      <c r="H985">
        <v>0.549330586184262</v>
      </c>
      <c r="I985">
        <v>17.461760989517501</v>
      </c>
      <c r="J985" t="s">
        <v>239</v>
      </c>
      <c r="K985">
        <v>-1</v>
      </c>
      <c r="L985">
        <v>-1</v>
      </c>
    </row>
    <row r="986" spans="1:12" x14ac:dyDescent="0.2">
      <c r="A986" t="s">
        <v>213</v>
      </c>
      <c r="B986">
        <v>130807435</v>
      </c>
      <c r="C986">
        <v>130807660</v>
      </c>
      <c r="D986">
        <v>226</v>
      </c>
      <c r="E986">
        <v>4</v>
      </c>
      <c r="F986">
        <v>0.212232047115189</v>
      </c>
      <c r="G986">
        <v>0.76648540886926197</v>
      </c>
      <c r="H986">
        <v>-0.55425336175407303</v>
      </c>
      <c r="I986">
        <v>-17.458052085586701</v>
      </c>
      <c r="J986" t="s">
        <v>239</v>
      </c>
      <c r="K986">
        <v>-1</v>
      </c>
      <c r="L986">
        <v>-1</v>
      </c>
    </row>
    <row r="987" spans="1:12" x14ac:dyDescent="0.2">
      <c r="A987" t="s">
        <v>227</v>
      </c>
      <c r="B987">
        <v>117110431</v>
      </c>
      <c r="C987">
        <v>117110674</v>
      </c>
      <c r="D987">
        <v>244</v>
      </c>
      <c r="E987">
        <v>4</v>
      </c>
      <c r="F987">
        <v>0.59645618811992596</v>
      </c>
      <c r="G987">
        <v>7.2914173650632602E-2</v>
      </c>
      <c r="H987">
        <v>0.52354201446929305</v>
      </c>
      <c r="I987">
        <v>17.443275393099</v>
      </c>
      <c r="J987" t="s">
        <v>239</v>
      </c>
      <c r="K987">
        <v>-1</v>
      </c>
      <c r="L987">
        <v>-1</v>
      </c>
    </row>
    <row r="988" spans="1:12" x14ac:dyDescent="0.2">
      <c r="A988" t="s">
        <v>226</v>
      </c>
      <c r="B988">
        <v>118907979</v>
      </c>
      <c r="C988">
        <v>118908176</v>
      </c>
      <c r="D988">
        <v>198</v>
      </c>
      <c r="E988">
        <v>4</v>
      </c>
      <c r="F988">
        <v>0.78798106423913905</v>
      </c>
      <c r="G988">
        <v>0.21246522077385199</v>
      </c>
      <c r="H988">
        <v>0.57551584346528695</v>
      </c>
      <c r="I988">
        <v>17.440958365541</v>
      </c>
      <c r="J988" t="s">
        <v>239</v>
      </c>
      <c r="K988">
        <v>-1</v>
      </c>
      <c r="L988">
        <v>-1</v>
      </c>
    </row>
    <row r="989" spans="1:12" x14ac:dyDescent="0.2">
      <c r="A989" t="s">
        <v>215</v>
      </c>
      <c r="B989">
        <v>87326854</v>
      </c>
      <c r="C989">
        <v>87327063</v>
      </c>
      <c r="D989">
        <v>210</v>
      </c>
      <c r="E989">
        <v>5</v>
      </c>
      <c r="F989">
        <v>8.9233305790705805E-2</v>
      </c>
      <c r="G989">
        <v>0.50773579450988404</v>
      </c>
      <c r="H989">
        <v>-0.418502488719178</v>
      </c>
      <c r="I989">
        <v>-17.4103975944785</v>
      </c>
      <c r="J989" t="s">
        <v>239</v>
      </c>
      <c r="K989">
        <v>-1</v>
      </c>
      <c r="L989">
        <v>-1</v>
      </c>
    </row>
    <row r="990" spans="1:12" x14ac:dyDescent="0.2">
      <c r="A990" t="s">
        <v>222</v>
      </c>
      <c r="B990">
        <v>50565915</v>
      </c>
      <c r="C990">
        <v>50565986</v>
      </c>
      <c r="D990">
        <v>72</v>
      </c>
      <c r="E990">
        <v>5</v>
      </c>
      <c r="F990">
        <v>5.7994630738087097E-2</v>
      </c>
      <c r="G990">
        <v>0.53494170067145297</v>
      </c>
      <c r="H990">
        <v>-0.476947069933366</v>
      </c>
      <c r="I990">
        <v>-17.404656906729201</v>
      </c>
      <c r="J990" t="s">
        <v>239</v>
      </c>
      <c r="K990">
        <v>-1</v>
      </c>
      <c r="L990">
        <v>-1</v>
      </c>
    </row>
    <row r="991" spans="1:12" x14ac:dyDescent="0.2">
      <c r="A991" t="s">
        <v>217</v>
      </c>
      <c r="B991">
        <v>74688778</v>
      </c>
      <c r="C991">
        <v>74689053</v>
      </c>
      <c r="D991">
        <v>276</v>
      </c>
      <c r="E991">
        <v>4</v>
      </c>
      <c r="F991">
        <v>0.37818736010197102</v>
      </c>
      <c r="G991">
        <v>0.88060666568341095</v>
      </c>
      <c r="H991">
        <v>-0.50241930558143999</v>
      </c>
      <c r="I991">
        <v>-17.331484025369601</v>
      </c>
      <c r="J991" t="s">
        <v>239</v>
      </c>
      <c r="K991">
        <v>-1</v>
      </c>
      <c r="L991">
        <v>-1</v>
      </c>
    </row>
    <row r="992" spans="1:12" x14ac:dyDescent="0.2">
      <c r="A992" t="s">
        <v>229</v>
      </c>
      <c r="B992">
        <v>3065424</v>
      </c>
      <c r="C992">
        <v>3065493</v>
      </c>
      <c r="D992">
        <v>70</v>
      </c>
      <c r="E992">
        <v>5</v>
      </c>
      <c r="F992">
        <v>0.54710722610498297</v>
      </c>
      <c r="G992">
        <v>0.12648393391608201</v>
      </c>
      <c r="H992">
        <v>0.42062329218890199</v>
      </c>
      <c r="I992">
        <v>17.312382527724399</v>
      </c>
      <c r="J992" t="s">
        <v>229</v>
      </c>
      <c r="K992">
        <v>3065203</v>
      </c>
      <c r="L992">
        <v>3065433</v>
      </c>
    </row>
    <row r="993" spans="1:12" x14ac:dyDescent="0.2">
      <c r="A993" t="s">
        <v>232</v>
      </c>
      <c r="B993">
        <v>16495820</v>
      </c>
      <c r="C993">
        <v>16495884</v>
      </c>
      <c r="D993">
        <v>65</v>
      </c>
      <c r="E993">
        <v>4</v>
      </c>
      <c r="F993">
        <v>0.88759515038964398</v>
      </c>
      <c r="G993">
        <v>0.26406268297232499</v>
      </c>
      <c r="H993">
        <v>0.62353246741731905</v>
      </c>
      <c r="I993">
        <v>17.309163736646401</v>
      </c>
      <c r="J993" t="s">
        <v>239</v>
      </c>
      <c r="K993">
        <v>-1</v>
      </c>
      <c r="L993">
        <v>-1</v>
      </c>
    </row>
    <row r="994" spans="1:12" x14ac:dyDescent="0.2">
      <c r="A994" t="s">
        <v>217</v>
      </c>
      <c r="B994">
        <v>210928901</v>
      </c>
      <c r="C994">
        <v>210929158</v>
      </c>
      <c r="D994">
        <v>258</v>
      </c>
      <c r="E994">
        <v>5</v>
      </c>
      <c r="F994">
        <v>0.135024847812865</v>
      </c>
      <c r="G994">
        <v>0.56559177609556699</v>
      </c>
      <c r="H994">
        <v>-0.43056692828270199</v>
      </c>
      <c r="I994">
        <v>-17.273821087254699</v>
      </c>
      <c r="J994" t="s">
        <v>239</v>
      </c>
      <c r="K994">
        <v>-1</v>
      </c>
      <c r="L994">
        <v>-1</v>
      </c>
    </row>
    <row r="995" spans="1:12" x14ac:dyDescent="0.2">
      <c r="A995" t="s">
        <v>215</v>
      </c>
      <c r="B995">
        <v>109898329</v>
      </c>
      <c r="C995">
        <v>109898574</v>
      </c>
      <c r="D995">
        <v>246</v>
      </c>
      <c r="E995">
        <v>5</v>
      </c>
      <c r="F995">
        <v>0.75423930284145102</v>
      </c>
      <c r="G995">
        <v>0.280583562389292</v>
      </c>
      <c r="H995">
        <v>0.47365574045215803</v>
      </c>
      <c r="I995">
        <v>17.2667674593574</v>
      </c>
      <c r="J995" t="s">
        <v>239</v>
      </c>
      <c r="K995">
        <v>-1</v>
      </c>
      <c r="L995">
        <v>-1</v>
      </c>
    </row>
    <row r="996" spans="1:12" x14ac:dyDescent="0.2">
      <c r="A996" t="s">
        <v>227</v>
      </c>
      <c r="B996">
        <v>89588424</v>
      </c>
      <c r="C996">
        <v>89588545</v>
      </c>
      <c r="D996">
        <v>122</v>
      </c>
      <c r="E996">
        <v>4</v>
      </c>
      <c r="F996">
        <v>7.9373001857772199E-2</v>
      </c>
      <c r="G996">
        <v>0.62869107849016703</v>
      </c>
      <c r="H996">
        <v>-0.54931807663239396</v>
      </c>
      <c r="I996">
        <v>-17.254887382433299</v>
      </c>
      <c r="J996" t="s">
        <v>239</v>
      </c>
      <c r="K996">
        <v>-1</v>
      </c>
      <c r="L996">
        <v>-1</v>
      </c>
    </row>
    <row r="997" spans="1:12" x14ac:dyDescent="0.2">
      <c r="A997" t="s">
        <v>226</v>
      </c>
      <c r="B997">
        <v>73519665</v>
      </c>
      <c r="C997">
        <v>73519755</v>
      </c>
      <c r="D997">
        <v>91</v>
      </c>
      <c r="E997">
        <v>5</v>
      </c>
      <c r="F997">
        <v>0.97274607457826501</v>
      </c>
      <c r="G997">
        <v>0.47300079903569903</v>
      </c>
      <c r="H997">
        <v>0.49974527554256598</v>
      </c>
      <c r="I997">
        <v>17.243803032595199</v>
      </c>
      <c r="J997" t="s">
        <v>239</v>
      </c>
      <c r="K997">
        <v>-1</v>
      </c>
      <c r="L997">
        <v>-1</v>
      </c>
    </row>
    <row r="998" spans="1:12" x14ac:dyDescent="0.2">
      <c r="A998" t="s">
        <v>234</v>
      </c>
      <c r="B998">
        <v>27663725</v>
      </c>
      <c r="C998">
        <v>27663821</v>
      </c>
      <c r="D998">
        <v>97</v>
      </c>
      <c r="E998">
        <v>5</v>
      </c>
      <c r="F998">
        <v>0.27968194578939898</v>
      </c>
      <c r="G998">
        <v>0.77554299486678402</v>
      </c>
      <c r="H998">
        <v>-0.49586104907738499</v>
      </c>
      <c r="I998">
        <v>-17.226862886300101</v>
      </c>
      <c r="J998" t="s">
        <v>239</v>
      </c>
      <c r="K998">
        <v>-1</v>
      </c>
      <c r="L998">
        <v>-1</v>
      </c>
    </row>
    <row r="999" spans="1:12" x14ac:dyDescent="0.2">
      <c r="A999" t="s">
        <v>223</v>
      </c>
      <c r="B999">
        <v>12197318</v>
      </c>
      <c r="C999">
        <v>12197434</v>
      </c>
      <c r="D999">
        <v>117</v>
      </c>
      <c r="E999">
        <v>5</v>
      </c>
      <c r="F999">
        <v>0.32775874122910797</v>
      </c>
      <c r="G999">
        <v>0.82090243245213401</v>
      </c>
      <c r="H999">
        <v>-0.49314369122302598</v>
      </c>
      <c r="I999">
        <v>-17.211452381025001</v>
      </c>
      <c r="J999" t="s">
        <v>239</v>
      </c>
      <c r="K999">
        <v>-1</v>
      </c>
      <c r="L999">
        <v>-1</v>
      </c>
    </row>
    <row r="1000" spans="1:12" x14ac:dyDescent="0.2">
      <c r="A1000" t="s">
        <v>233</v>
      </c>
      <c r="B1000">
        <v>18453335</v>
      </c>
      <c r="C1000">
        <v>18453529</v>
      </c>
      <c r="D1000">
        <v>195</v>
      </c>
      <c r="E1000">
        <v>4</v>
      </c>
      <c r="F1000">
        <v>0.88858979754920198</v>
      </c>
      <c r="G1000">
        <v>0.40248980230458498</v>
      </c>
      <c r="H1000">
        <v>0.486099995244616</v>
      </c>
      <c r="I1000">
        <v>17.183908175799299</v>
      </c>
      <c r="J1000" t="s">
        <v>239</v>
      </c>
      <c r="K1000">
        <v>-1</v>
      </c>
      <c r="L1000">
        <v>-1</v>
      </c>
    </row>
    <row r="1001" spans="1:12" x14ac:dyDescent="0.2">
      <c r="A1001" t="s">
        <v>230</v>
      </c>
      <c r="B1001">
        <v>105308556</v>
      </c>
      <c r="C1001">
        <v>105308719</v>
      </c>
      <c r="D1001">
        <v>164</v>
      </c>
      <c r="E1001">
        <v>5</v>
      </c>
      <c r="F1001">
        <v>0.70605987125222203</v>
      </c>
      <c r="G1001">
        <v>0.26233237263345599</v>
      </c>
      <c r="H1001">
        <v>0.44372749861876598</v>
      </c>
      <c r="I1001">
        <v>17.107608887082701</v>
      </c>
      <c r="J1001" t="s">
        <v>239</v>
      </c>
      <c r="K1001">
        <v>-1</v>
      </c>
      <c r="L1001">
        <v>-1</v>
      </c>
    </row>
    <row r="1002" spans="1:12" x14ac:dyDescent="0.2">
      <c r="A1002" t="s">
        <v>226</v>
      </c>
      <c r="B1002">
        <v>131731926</v>
      </c>
      <c r="C1002">
        <v>131731981</v>
      </c>
      <c r="D1002">
        <v>56</v>
      </c>
      <c r="E1002">
        <v>4</v>
      </c>
      <c r="F1002">
        <v>0.98387518615317004</v>
      </c>
      <c r="G1002">
        <v>0.42589161107665202</v>
      </c>
      <c r="H1002">
        <v>0.55798357507651797</v>
      </c>
      <c r="I1002">
        <v>17.074725275146101</v>
      </c>
      <c r="J1002" t="s">
        <v>226</v>
      </c>
      <c r="K1002">
        <v>131731811</v>
      </c>
      <c r="L1002">
        <v>131732103</v>
      </c>
    </row>
    <row r="1003" spans="1:12" x14ac:dyDescent="0.2">
      <c r="A1003" t="s">
        <v>213</v>
      </c>
      <c r="B1003">
        <v>75849516</v>
      </c>
      <c r="C1003">
        <v>75849854</v>
      </c>
      <c r="D1003">
        <v>339</v>
      </c>
      <c r="E1003">
        <v>4</v>
      </c>
      <c r="F1003">
        <v>0.78203947220741699</v>
      </c>
      <c r="G1003">
        <v>0.23659733334108299</v>
      </c>
      <c r="H1003">
        <v>0.54544213886633397</v>
      </c>
      <c r="I1003">
        <v>17.0401069078906</v>
      </c>
      <c r="J1003" t="s">
        <v>239</v>
      </c>
      <c r="K1003">
        <v>-1</v>
      </c>
      <c r="L1003">
        <v>-1</v>
      </c>
    </row>
    <row r="1004" spans="1:12" x14ac:dyDescent="0.2">
      <c r="A1004" t="s">
        <v>220</v>
      </c>
      <c r="B1004">
        <v>54903643</v>
      </c>
      <c r="C1004">
        <v>54903746</v>
      </c>
      <c r="D1004">
        <v>104</v>
      </c>
      <c r="E1004">
        <v>4</v>
      </c>
      <c r="F1004">
        <v>0.30944975902258998</v>
      </c>
      <c r="G1004">
        <v>0.87397648147953899</v>
      </c>
      <c r="H1004">
        <v>-0.56452672245695001</v>
      </c>
      <c r="I1004">
        <v>-17.028723030731001</v>
      </c>
      <c r="J1004" t="s">
        <v>239</v>
      </c>
      <c r="K1004">
        <v>-1</v>
      </c>
      <c r="L1004">
        <v>-1</v>
      </c>
    </row>
    <row r="1005" spans="1:12" x14ac:dyDescent="0.2">
      <c r="A1005" t="s">
        <v>226</v>
      </c>
      <c r="B1005">
        <v>29034094</v>
      </c>
      <c r="C1005">
        <v>29034200</v>
      </c>
      <c r="D1005">
        <v>107</v>
      </c>
      <c r="E1005">
        <v>4</v>
      </c>
      <c r="F1005">
        <v>0.440032976906643</v>
      </c>
      <c r="G1005">
        <v>0.94452446817976898</v>
      </c>
      <c r="H1005">
        <v>-0.50449149127312598</v>
      </c>
      <c r="I1005">
        <v>-17.001420367629699</v>
      </c>
      <c r="J1005" t="s">
        <v>239</v>
      </c>
      <c r="K1005">
        <v>-1</v>
      </c>
      <c r="L1005">
        <v>-1</v>
      </c>
    </row>
    <row r="1006" spans="1:12" x14ac:dyDescent="0.2">
      <c r="A1006" t="s">
        <v>234</v>
      </c>
      <c r="B1006">
        <v>74264230</v>
      </c>
      <c r="C1006">
        <v>74264304</v>
      </c>
      <c r="D1006">
        <v>75</v>
      </c>
      <c r="E1006">
        <v>4</v>
      </c>
      <c r="F1006">
        <v>0.113700236235542</v>
      </c>
      <c r="G1006">
        <v>0.75591249004281902</v>
      </c>
      <c r="H1006">
        <v>-0.64221225380727798</v>
      </c>
      <c r="I1006">
        <v>-16.990655399207299</v>
      </c>
      <c r="J1006" t="s">
        <v>239</v>
      </c>
      <c r="K1006">
        <v>-1</v>
      </c>
      <c r="L1006">
        <v>-1</v>
      </c>
    </row>
    <row r="1007" spans="1:12" x14ac:dyDescent="0.2">
      <c r="A1007" t="s">
        <v>233</v>
      </c>
      <c r="B1007">
        <v>55716638</v>
      </c>
      <c r="C1007">
        <v>55716820</v>
      </c>
      <c r="D1007">
        <v>183</v>
      </c>
      <c r="E1007">
        <v>4</v>
      </c>
      <c r="F1007">
        <v>0.85065670350647904</v>
      </c>
      <c r="G1007">
        <v>0.34191578973691</v>
      </c>
      <c r="H1007">
        <v>0.50874091376956898</v>
      </c>
      <c r="I1007">
        <v>16.976743044930299</v>
      </c>
      <c r="J1007" t="s">
        <v>239</v>
      </c>
      <c r="K1007">
        <v>-1</v>
      </c>
      <c r="L1007">
        <v>-1</v>
      </c>
    </row>
    <row r="1008" spans="1:12" x14ac:dyDescent="0.2">
      <c r="A1008" t="s">
        <v>230</v>
      </c>
      <c r="B1008">
        <v>31378233</v>
      </c>
      <c r="C1008">
        <v>31378289</v>
      </c>
      <c r="D1008">
        <v>57</v>
      </c>
      <c r="E1008">
        <v>4</v>
      </c>
      <c r="F1008">
        <v>0.80940122749235999</v>
      </c>
      <c r="G1008">
        <v>0.26460962800833898</v>
      </c>
      <c r="H1008">
        <v>0.54479159948402101</v>
      </c>
      <c r="I1008">
        <v>16.9730407915727</v>
      </c>
      <c r="J1008" t="s">
        <v>239</v>
      </c>
      <c r="K1008">
        <v>-1</v>
      </c>
      <c r="L1008">
        <v>-1</v>
      </c>
    </row>
    <row r="1009" spans="1:12" x14ac:dyDescent="0.2">
      <c r="A1009" t="s">
        <v>229</v>
      </c>
      <c r="B1009">
        <v>36843386</v>
      </c>
      <c r="C1009">
        <v>36843575</v>
      </c>
      <c r="D1009">
        <v>190</v>
      </c>
      <c r="E1009">
        <v>5</v>
      </c>
      <c r="F1009">
        <v>0.93175143511883496</v>
      </c>
      <c r="G1009">
        <v>0.41357324065342699</v>
      </c>
      <c r="H1009">
        <v>0.51817819446540803</v>
      </c>
      <c r="I1009">
        <v>16.9344392246661</v>
      </c>
      <c r="J1009" t="s">
        <v>239</v>
      </c>
      <c r="K1009">
        <v>-1</v>
      </c>
      <c r="L1009">
        <v>-1</v>
      </c>
    </row>
    <row r="1010" spans="1:12" x14ac:dyDescent="0.2">
      <c r="A1010" t="s">
        <v>226</v>
      </c>
      <c r="B1010">
        <v>92473687</v>
      </c>
      <c r="C1010">
        <v>92473790</v>
      </c>
      <c r="D1010">
        <v>104</v>
      </c>
      <c r="E1010">
        <v>5</v>
      </c>
      <c r="F1010">
        <v>0.435259725955909</v>
      </c>
      <c r="G1010">
        <v>0.94424775998622601</v>
      </c>
      <c r="H1010">
        <v>-0.508988034030317</v>
      </c>
      <c r="I1010">
        <v>-16.932488491084399</v>
      </c>
      <c r="J1010" t="s">
        <v>239</v>
      </c>
      <c r="K1010">
        <v>-1</v>
      </c>
      <c r="L1010">
        <v>-1</v>
      </c>
    </row>
    <row r="1011" spans="1:12" x14ac:dyDescent="0.2">
      <c r="A1011" t="s">
        <v>217</v>
      </c>
      <c r="B1011">
        <v>92311151</v>
      </c>
      <c r="C1011">
        <v>92311235</v>
      </c>
      <c r="D1011">
        <v>85</v>
      </c>
      <c r="E1011">
        <v>4</v>
      </c>
      <c r="F1011">
        <v>0.28409245037671299</v>
      </c>
      <c r="G1011">
        <v>0.90985329221407896</v>
      </c>
      <c r="H1011">
        <v>-0.62576084183736702</v>
      </c>
      <c r="I1011">
        <v>-16.9256152499105</v>
      </c>
      <c r="J1011" t="s">
        <v>239</v>
      </c>
      <c r="K1011">
        <v>-1</v>
      </c>
      <c r="L1011">
        <v>-1</v>
      </c>
    </row>
    <row r="1012" spans="1:12" x14ac:dyDescent="0.2">
      <c r="A1012" t="s">
        <v>217</v>
      </c>
      <c r="B1012">
        <v>137858463</v>
      </c>
      <c r="C1012">
        <v>137858516</v>
      </c>
      <c r="D1012">
        <v>54</v>
      </c>
      <c r="E1012">
        <v>4</v>
      </c>
      <c r="F1012">
        <v>0.362264104265281</v>
      </c>
      <c r="G1012">
        <v>0.94662402368058096</v>
      </c>
      <c r="H1012">
        <v>-0.58435991941530097</v>
      </c>
      <c r="I1012">
        <v>-16.921306933905601</v>
      </c>
      <c r="J1012" t="s">
        <v>239</v>
      </c>
      <c r="K1012">
        <v>-1</v>
      </c>
      <c r="L1012">
        <v>-1</v>
      </c>
    </row>
    <row r="1013" spans="1:12" x14ac:dyDescent="0.2">
      <c r="A1013" t="s">
        <v>217</v>
      </c>
      <c r="B1013">
        <v>132813981</v>
      </c>
      <c r="C1013">
        <v>132814229</v>
      </c>
      <c r="D1013">
        <v>249</v>
      </c>
      <c r="E1013">
        <v>4</v>
      </c>
      <c r="F1013">
        <v>0.32731453628039098</v>
      </c>
      <c r="G1013">
        <v>0.86451782297685098</v>
      </c>
      <c r="H1013">
        <v>-0.537203286696459</v>
      </c>
      <c r="I1013">
        <v>-16.9161454290577</v>
      </c>
      <c r="J1013" t="s">
        <v>239</v>
      </c>
      <c r="K1013">
        <v>-1</v>
      </c>
      <c r="L1013">
        <v>-1</v>
      </c>
    </row>
    <row r="1014" spans="1:12" x14ac:dyDescent="0.2">
      <c r="A1014" t="s">
        <v>231</v>
      </c>
      <c r="B1014">
        <v>59916342</v>
      </c>
      <c r="C1014">
        <v>59916462</v>
      </c>
      <c r="D1014">
        <v>121</v>
      </c>
      <c r="E1014">
        <v>5</v>
      </c>
      <c r="F1014">
        <v>0.271689398969092</v>
      </c>
      <c r="G1014">
        <v>0.75281158839759399</v>
      </c>
      <c r="H1014">
        <v>-0.48112218942850199</v>
      </c>
      <c r="I1014">
        <v>-16.905544509289602</v>
      </c>
      <c r="J1014" t="s">
        <v>239</v>
      </c>
      <c r="K1014">
        <v>-1</v>
      </c>
      <c r="L1014">
        <v>-1</v>
      </c>
    </row>
    <row r="1015" spans="1:12" x14ac:dyDescent="0.2">
      <c r="A1015" t="s">
        <v>219</v>
      </c>
      <c r="B1015">
        <v>49826486</v>
      </c>
      <c r="C1015">
        <v>49826570</v>
      </c>
      <c r="D1015">
        <v>85</v>
      </c>
      <c r="E1015">
        <v>4</v>
      </c>
      <c r="F1015">
        <v>0.316634850715526</v>
      </c>
      <c r="G1015">
        <v>0.86451782302833702</v>
      </c>
      <c r="H1015">
        <v>-0.54788297231281102</v>
      </c>
      <c r="I1015">
        <v>-16.9032333259252</v>
      </c>
      <c r="J1015" t="s">
        <v>239</v>
      </c>
      <c r="K1015">
        <v>-1</v>
      </c>
      <c r="L1015">
        <v>-1</v>
      </c>
    </row>
    <row r="1016" spans="1:12" x14ac:dyDescent="0.2">
      <c r="A1016" t="s">
        <v>234</v>
      </c>
      <c r="B1016">
        <v>116415324</v>
      </c>
      <c r="C1016">
        <v>116415393</v>
      </c>
      <c r="D1016">
        <v>70</v>
      </c>
      <c r="E1016">
        <v>4</v>
      </c>
      <c r="F1016">
        <v>0.73951506701778302</v>
      </c>
      <c r="G1016">
        <v>0.162156748465898</v>
      </c>
      <c r="H1016">
        <v>0.57735831855188502</v>
      </c>
      <c r="I1016">
        <v>16.898186479273399</v>
      </c>
      <c r="J1016" t="s">
        <v>239</v>
      </c>
      <c r="K1016">
        <v>-1</v>
      </c>
      <c r="L1016">
        <v>-1</v>
      </c>
    </row>
    <row r="1017" spans="1:12" x14ac:dyDescent="0.2">
      <c r="A1017" t="s">
        <v>212</v>
      </c>
      <c r="B1017">
        <v>35458095</v>
      </c>
      <c r="C1017">
        <v>35458171</v>
      </c>
      <c r="D1017">
        <v>77</v>
      </c>
      <c r="E1017">
        <v>4</v>
      </c>
      <c r="F1017">
        <v>0.859674250326661</v>
      </c>
      <c r="G1017">
        <v>0.27395824269319102</v>
      </c>
      <c r="H1017">
        <v>0.58571600763346998</v>
      </c>
      <c r="I1017">
        <v>16.897306138346401</v>
      </c>
      <c r="J1017" t="s">
        <v>239</v>
      </c>
      <c r="K1017">
        <v>-1</v>
      </c>
      <c r="L1017">
        <v>-1</v>
      </c>
    </row>
    <row r="1018" spans="1:12" x14ac:dyDescent="0.2">
      <c r="A1018" t="s">
        <v>231</v>
      </c>
      <c r="B1018">
        <v>90828833</v>
      </c>
      <c r="C1018">
        <v>90828919</v>
      </c>
      <c r="D1018">
        <v>87</v>
      </c>
      <c r="E1018">
        <v>5</v>
      </c>
      <c r="F1018">
        <v>0.50784318410120999</v>
      </c>
      <c r="G1018">
        <v>0.93255575882389197</v>
      </c>
      <c r="H1018">
        <v>-0.42471257472268198</v>
      </c>
      <c r="I1018">
        <v>-16.895786605076701</v>
      </c>
      <c r="J1018" t="s">
        <v>239</v>
      </c>
      <c r="K1018">
        <v>-1</v>
      </c>
      <c r="L1018">
        <v>-1</v>
      </c>
    </row>
    <row r="1019" spans="1:12" x14ac:dyDescent="0.2">
      <c r="A1019" t="s">
        <v>226</v>
      </c>
      <c r="B1019">
        <v>669464</v>
      </c>
      <c r="C1019">
        <v>669634</v>
      </c>
      <c r="D1019">
        <v>171</v>
      </c>
      <c r="E1019">
        <v>5</v>
      </c>
      <c r="F1019">
        <v>0.14516919763323499</v>
      </c>
      <c r="G1019">
        <v>0.57054476520352304</v>
      </c>
      <c r="H1019">
        <v>-0.42537556757028799</v>
      </c>
      <c r="I1019">
        <v>-16.883476165532699</v>
      </c>
      <c r="J1019" t="s">
        <v>239</v>
      </c>
      <c r="K1019">
        <v>-1</v>
      </c>
      <c r="L1019">
        <v>-1</v>
      </c>
    </row>
    <row r="1020" spans="1:12" x14ac:dyDescent="0.2">
      <c r="A1020" t="s">
        <v>227</v>
      </c>
      <c r="B1020">
        <v>73013138</v>
      </c>
      <c r="C1020">
        <v>73013245</v>
      </c>
      <c r="D1020">
        <v>108</v>
      </c>
      <c r="E1020">
        <v>5</v>
      </c>
      <c r="F1020">
        <v>0.941128949355585</v>
      </c>
      <c r="G1020">
        <v>0.37037536025647699</v>
      </c>
      <c r="H1020">
        <v>0.57075358909910801</v>
      </c>
      <c r="I1020">
        <v>16.867042266546999</v>
      </c>
      <c r="J1020" t="s">
        <v>239</v>
      </c>
      <c r="K1020">
        <v>-1</v>
      </c>
      <c r="L1020">
        <v>-1</v>
      </c>
    </row>
    <row r="1021" spans="1:12" x14ac:dyDescent="0.2">
      <c r="A1021" t="s">
        <v>227</v>
      </c>
      <c r="B1021">
        <v>71851078</v>
      </c>
      <c r="C1021">
        <v>71851133</v>
      </c>
      <c r="D1021">
        <v>56</v>
      </c>
      <c r="E1021">
        <v>4</v>
      </c>
      <c r="F1021">
        <v>0.23018387416865799</v>
      </c>
      <c r="G1021">
        <v>0.87122702307769395</v>
      </c>
      <c r="H1021">
        <v>-0.64104314890903602</v>
      </c>
      <c r="I1021">
        <v>-16.835167328257199</v>
      </c>
      <c r="J1021" t="s">
        <v>239</v>
      </c>
      <c r="K1021">
        <v>-1</v>
      </c>
      <c r="L1021">
        <v>-1</v>
      </c>
    </row>
    <row r="1022" spans="1:12" x14ac:dyDescent="0.2">
      <c r="A1022" t="s">
        <v>230</v>
      </c>
      <c r="B1022">
        <v>110082169</v>
      </c>
      <c r="C1022">
        <v>110082307</v>
      </c>
      <c r="D1022">
        <v>139</v>
      </c>
      <c r="E1022">
        <v>5</v>
      </c>
      <c r="F1022">
        <v>0.80980531012245205</v>
      </c>
      <c r="G1022">
        <v>0.35352791997862298</v>
      </c>
      <c r="H1022">
        <v>0.45627739014382901</v>
      </c>
      <c r="I1022">
        <v>16.834516273179201</v>
      </c>
      <c r="J1022" t="s">
        <v>239</v>
      </c>
      <c r="K1022">
        <v>-1</v>
      </c>
      <c r="L1022">
        <v>-1</v>
      </c>
    </row>
    <row r="1023" spans="1:12" x14ac:dyDescent="0.2">
      <c r="A1023" t="s">
        <v>223</v>
      </c>
      <c r="B1023">
        <v>51264055</v>
      </c>
      <c r="C1023">
        <v>51264116</v>
      </c>
      <c r="D1023">
        <v>62</v>
      </c>
      <c r="E1023">
        <v>5</v>
      </c>
      <c r="F1023">
        <v>0.33632781879552798</v>
      </c>
      <c r="G1023">
        <v>0.82927989292894499</v>
      </c>
      <c r="H1023">
        <v>-0.49295207413341702</v>
      </c>
      <c r="I1023">
        <v>-16.768093630234201</v>
      </c>
      <c r="J1023" t="s">
        <v>239</v>
      </c>
      <c r="K1023">
        <v>-1</v>
      </c>
      <c r="L1023">
        <v>-1</v>
      </c>
    </row>
    <row r="1024" spans="1:12" x14ac:dyDescent="0.2">
      <c r="A1024" t="s">
        <v>217</v>
      </c>
      <c r="B1024">
        <v>135293895</v>
      </c>
      <c r="C1024">
        <v>135293990</v>
      </c>
      <c r="D1024">
        <v>96</v>
      </c>
      <c r="E1024">
        <v>5</v>
      </c>
      <c r="F1024">
        <v>0.92776258579844795</v>
      </c>
      <c r="G1024">
        <v>0.46941995913775297</v>
      </c>
      <c r="H1024">
        <v>0.45834262666069497</v>
      </c>
      <c r="I1024">
        <v>16.7631567817747</v>
      </c>
      <c r="J1024" t="s">
        <v>239</v>
      </c>
      <c r="K1024">
        <v>-1</v>
      </c>
      <c r="L1024">
        <v>-1</v>
      </c>
    </row>
    <row r="1025" spans="1:12" x14ac:dyDescent="0.2">
      <c r="A1025" t="s">
        <v>224</v>
      </c>
      <c r="B1025">
        <v>11931924</v>
      </c>
      <c r="C1025">
        <v>11932042</v>
      </c>
      <c r="D1025">
        <v>119</v>
      </c>
      <c r="E1025">
        <v>5</v>
      </c>
      <c r="F1025">
        <v>8.8522202795662794E-2</v>
      </c>
      <c r="G1025">
        <v>0.51041934710732195</v>
      </c>
      <c r="H1025">
        <v>-0.42189714431165898</v>
      </c>
      <c r="I1025">
        <v>-16.7560181094162</v>
      </c>
      <c r="J1025" t="s">
        <v>239</v>
      </c>
      <c r="K1025">
        <v>-1</v>
      </c>
      <c r="L1025">
        <v>-1</v>
      </c>
    </row>
    <row r="1026" spans="1:12" x14ac:dyDescent="0.2">
      <c r="A1026" t="s">
        <v>232</v>
      </c>
      <c r="B1026">
        <v>48207315</v>
      </c>
      <c r="C1026">
        <v>48207403</v>
      </c>
      <c r="D1026">
        <v>89</v>
      </c>
      <c r="E1026">
        <v>4</v>
      </c>
      <c r="F1026">
        <v>0.84169134674329504</v>
      </c>
      <c r="G1026">
        <v>0.29395385314274702</v>
      </c>
      <c r="H1026">
        <v>0.54773749360054802</v>
      </c>
      <c r="I1026">
        <v>16.696083485588801</v>
      </c>
      <c r="J1026" t="s">
        <v>232</v>
      </c>
      <c r="K1026">
        <v>48207258</v>
      </c>
      <c r="L1026">
        <v>48207434</v>
      </c>
    </row>
    <row r="1027" spans="1:12" x14ac:dyDescent="0.2">
      <c r="A1027" t="s">
        <v>220</v>
      </c>
      <c r="B1027">
        <v>23243404</v>
      </c>
      <c r="C1027">
        <v>23243468</v>
      </c>
      <c r="D1027">
        <v>65</v>
      </c>
      <c r="E1027">
        <v>4</v>
      </c>
      <c r="F1027">
        <v>0.18987774605431801</v>
      </c>
      <c r="G1027">
        <v>0.891176571998885</v>
      </c>
      <c r="H1027">
        <v>-0.70129882594456605</v>
      </c>
      <c r="I1027">
        <v>-16.684709924328601</v>
      </c>
      <c r="J1027" t="s">
        <v>239</v>
      </c>
      <c r="K1027">
        <v>-1</v>
      </c>
      <c r="L1027">
        <v>-1</v>
      </c>
    </row>
    <row r="1028" spans="1:12" x14ac:dyDescent="0.2">
      <c r="A1028" t="s">
        <v>233</v>
      </c>
      <c r="B1028">
        <v>29101070</v>
      </c>
      <c r="C1028">
        <v>29101159</v>
      </c>
      <c r="D1028">
        <v>90</v>
      </c>
      <c r="E1028">
        <v>5</v>
      </c>
      <c r="F1028">
        <v>0.22241794756917899</v>
      </c>
      <c r="G1028">
        <v>0.67698633897619698</v>
      </c>
      <c r="H1028">
        <v>-0.45456839140701799</v>
      </c>
      <c r="I1028">
        <v>-16.683871590995398</v>
      </c>
      <c r="J1028" t="s">
        <v>239</v>
      </c>
      <c r="K1028">
        <v>-1</v>
      </c>
      <c r="L1028">
        <v>-1</v>
      </c>
    </row>
    <row r="1029" spans="1:12" x14ac:dyDescent="0.2">
      <c r="A1029" t="s">
        <v>230</v>
      </c>
      <c r="B1029">
        <v>156277503</v>
      </c>
      <c r="C1029">
        <v>156277640</v>
      </c>
      <c r="D1029">
        <v>138</v>
      </c>
      <c r="E1029">
        <v>4</v>
      </c>
      <c r="F1029">
        <v>0.13966239841234701</v>
      </c>
      <c r="G1029">
        <v>0.69223424938346301</v>
      </c>
      <c r="H1029">
        <v>-0.55257185097111705</v>
      </c>
      <c r="I1029">
        <v>-16.673241377751001</v>
      </c>
      <c r="J1029" t="s">
        <v>239</v>
      </c>
      <c r="K1029">
        <v>-1</v>
      </c>
      <c r="L1029">
        <v>-1</v>
      </c>
    </row>
    <row r="1030" spans="1:12" x14ac:dyDescent="0.2">
      <c r="A1030" t="s">
        <v>221</v>
      </c>
      <c r="B1030">
        <v>65109927</v>
      </c>
      <c r="C1030">
        <v>65110056</v>
      </c>
      <c r="D1030">
        <v>130</v>
      </c>
      <c r="E1030">
        <v>4</v>
      </c>
      <c r="F1030">
        <v>0.67464991390721496</v>
      </c>
      <c r="G1030">
        <v>0.121669346064307</v>
      </c>
      <c r="H1030">
        <v>0.55298056784290806</v>
      </c>
      <c r="I1030">
        <v>16.658757414182901</v>
      </c>
      <c r="J1030" t="s">
        <v>239</v>
      </c>
      <c r="K1030">
        <v>-1</v>
      </c>
      <c r="L1030">
        <v>-1</v>
      </c>
    </row>
    <row r="1031" spans="1:12" x14ac:dyDescent="0.2">
      <c r="A1031" t="s">
        <v>240</v>
      </c>
      <c r="B1031">
        <v>143593</v>
      </c>
      <c r="C1031">
        <v>143726</v>
      </c>
      <c r="D1031">
        <v>134</v>
      </c>
      <c r="E1031">
        <v>4</v>
      </c>
      <c r="F1031">
        <v>0.206962360204414</v>
      </c>
      <c r="G1031">
        <v>0.76853119089899802</v>
      </c>
      <c r="H1031">
        <v>-0.56156883069458396</v>
      </c>
      <c r="I1031">
        <v>-16.6431007985992</v>
      </c>
      <c r="J1031" t="s">
        <v>239</v>
      </c>
      <c r="K1031">
        <v>-1</v>
      </c>
      <c r="L1031">
        <v>-1</v>
      </c>
    </row>
    <row r="1032" spans="1:12" x14ac:dyDescent="0.2">
      <c r="A1032" t="s">
        <v>229</v>
      </c>
      <c r="B1032">
        <v>80089280</v>
      </c>
      <c r="C1032">
        <v>80089375</v>
      </c>
      <c r="D1032">
        <v>96</v>
      </c>
      <c r="E1032">
        <v>5</v>
      </c>
      <c r="F1032">
        <v>0.22009091123542199</v>
      </c>
      <c r="G1032">
        <v>0.73605396109840704</v>
      </c>
      <c r="H1032">
        <v>-0.51596304986298502</v>
      </c>
      <c r="I1032">
        <v>-16.6000526850478</v>
      </c>
      <c r="J1032" t="s">
        <v>239</v>
      </c>
      <c r="K1032">
        <v>-1</v>
      </c>
      <c r="L1032">
        <v>-1</v>
      </c>
    </row>
    <row r="1033" spans="1:12" x14ac:dyDescent="0.2">
      <c r="A1033" t="s">
        <v>219</v>
      </c>
      <c r="B1033">
        <v>18849036</v>
      </c>
      <c r="C1033">
        <v>18849116</v>
      </c>
      <c r="D1033">
        <v>81</v>
      </c>
      <c r="E1033">
        <v>5</v>
      </c>
      <c r="F1033">
        <v>0.17697944492349901</v>
      </c>
      <c r="G1033">
        <v>0.76251182959594399</v>
      </c>
      <c r="H1033">
        <v>-0.58553238467244495</v>
      </c>
      <c r="I1033">
        <v>-16.5636418968739</v>
      </c>
      <c r="J1033" t="s">
        <v>239</v>
      </c>
      <c r="K1033">
        <v>-1</v>
      </c>
      <c r="L1033">
        <v>-1</v>
      </c>
    </row>
    <row r="1034" spans="1:12" x14ac:dyDescent="0.2">
      <c r="A1034" t="s">
        <v>231</v>
      </c>
      <c r="B1034">
        <v>49253008</v>
      </c>
      <c r="C1034">
        <v>49253176</v>
      </c>
      <c r="D1034">
        <v>169</v>
      </c>
      <c r="E1034">
        <v>5</v>
      </c>
      <c r="F1034">
        <v>0.88665006197339002</v>
      </c>
      <c r="G1034">
        <v>0.48657414581028002</v>
      </c>
      <c r="H1034">
        <v>0.40007591616311</v>
      </c>
      <c r="I1034">
        <v>16.5623385170571</v>
      </c>
      <c r="J1034" t="s">
        <v>231</v>
      </c>
      <c r="K1034">
        <v>49253083</v>
      </c>
      <c r="L1034">
        <v>49253271</v>
      </c>
    </row>
    <row r="1035" spans="1:12" x14ac:dyDescent="0.2">
      <c r="A1035" t="s">
        <v>214</v>
      </c>
      <c r="B1035">
        <v>26092490</v>
      </c>
      <c r="C1035">
        <v>26092588</v>
      </c>
      <c r="D1035">
        <v>99</v>
      </c>
      <c r="E1035">
        <v>4</v>
      </c>
      <c r="F1035">
        <v>0.231553270509162</v>
      </c>
      <c r="G1035">
        <v>0.85042594416053496</v>
      </c>
      <c r="H1035">
        <v>-0.618872673651373</v>
      </c>
      <c r="I1035">
        <v>-16.555649780878099</v>
      </c>
      <c r="J1035" t="s">
        <v>239</v>
      </c>
      <c r="K1035">
        <v>-1</v>
      </c>
      <c r="L1035">
        <v>-1</v>
      </c>
    </row>
    <row r="1036" spans="1:12" x14ac:dyDescent="0.2">
      <c r="A1036" t="s">
        <v>234</v>
      </c>
      <c r="B1036">
        <v>85428383</v>
      </c>
      <c r="C1036">
        <v>85428448</v>
      </c>
      <c r="D1036">
        <v>66</v>
      </c>
      <c r="E1036">
        <v>5</v>
      </c>
      <c r="F1036">
        <v>0.72509587097930805</v>
      </c>
      <c r="G1036">
        <v>0.257403253253561</v>
      </c>
      <c r="H1036">
        <v>0.46769261772574799</v>
      </c>
      <c r="I1036">
        <v>16.546252261892501</v>
      </c>
      <c r="J1036" t="s">
        <v>239</v>
      </c>
      <c r="K1036">
        <v>-1</v>
      </c>
      <c r="L1036">
        <v>-1</v>
      </c>
    </row>
    <row r="1037" spans="1:12" x14ac:dyDescent="0.2">
      <c r="A1037" t="s">
        <v>233</v>
      </c>
      <c r="B1037">
        <v>31267783</v>
      </c>
      <c r="C1037">
        <v>31268037</v>
      </c>
      <c r="D1037">
        <v>255</v>
      </c>
      <c r="E1037">
        <v>4</v>
      </c>
      <c r="F1037">
        <v>0.64605549660795303</v>
      </c>
      <c r="G1037">
        <v>0.17769056731506899</v>
      </c>
      <c r="H1037">
        <v>0.46836492929288398</v>
      </c>
      <c r="I1037">
        <v>16.540496738557898</v>
      </c>
      <c r="J1037" t="s">
        <v>239</v>
      </c>
      <c r="K1037">
        <v>-1</v>
      </c>
      <c r="L1037">
        <v>-1</v>
      </c>
    </row>
    <row r="1038" spans="1:12" x14ac:dyDescent="0.2">
      <c r="A1038" t="s">
        <v>219</v>
      </c>
      <c r="B1038">
        <v>60582397</v>
      </c>
      <c r="C1038">
        <v>60582499</v>
      </c>
      <c r="D1038">
        <v>103</v>
      </c>
      <c r="E1038">
        <v>4</v>
      </c>
      <c r="F1038">
        <v>0.90806051735270399</v>
      </c>
      <c r="G1038">
        <v>0.38282107730264903</v>
      </c>
      <c r="H1038">
        <v>0.52523944005005496</v>
      </c>
      <c r="I1038">
        <v>16.534877345589202</v>
      </c>
      <c r="J1038" t="s">
        <v>239</v>
      </c>
      <c r="K1038">
        <v>-1</v>
      </c>
      <c r="L1038">
        <v>-1</v>
      </c>
    </row>
    <row r="1039" spans="1:12" x14ac:dyDescent="0.2">
      <c r="A1039" t="s">
        <v>231</v>
      </c>
      <c r="B1039">
        <v>68560421</v>
      </c>
      <c r="C1039">
        <v>68560556</v>
      </c>
      <c r="D1039">
        <v>136</v>
      </c>
      <c r="E1039">
        <v>4</v>
      </c>
      <c r="F1039">
        <v>0.83574851361404701</v>
      </c>
      <c r="G1039">
        <v>0.263312363338494</v>
      </c>
      <c r="H1039">
        <v>0.57243615027555295</v>
      </c>
      <c r="I1039">
        <v>16.525126991452201</v>
      </c>
      <c r="J1039" t="s">
        <v>239</v>
      </c>
      <c r="K1039">
        <v>-1</v>
      </c>
      <c r="L1039">
        <v>-1</v>
      </c>
    </row>
    <row r="1040" spans="1:12" x14ac:dyDescent="0.2">
      <c r="A1040" t="s">
        <v>233</v>
      </c>
      <c r="B1040">
        <v>58911767</v>
      </c>
      <c r="C1040">
        <v>58911866</v>
      </c>
      <c r="D1040">
        <v>100</v>
      </c>
      <c r="E1040">
        <v>5</v>
      </c>
      <c r="F1040">
        <v>0.82848330161385297</v>
      </c>
      <c r="G1040">
        <v>0.43636925443132901</v>
      </c>
      <c r="H1040">
        <v>0.39211404718252502</v>
      </c>
      <c r="I1040">
        <v>16.4982120818437</v>
      </c>
      <c r="J1040" t="s">
        <v>239</v>
      </c>
      <c r="K1040">
        <v>-1</v>
      </c>
      <c r="L1040">
        <v>-1</v>
      </c>
    </row>
    <row r="1041" spans="1:12" x14ac:dyDescent="0.2">
      <c r="A1041" t="s">
        <v>220</v>
      </c>
      <c r="B1041">
        <v>8628744</v>
      </c>
      <c r="C1041">
        <v>8628831</v>
      </c>
      <c r="D1041">
        <v>88</v>
      </c>
      <c r="E1041">
        <v>5</v>
      </c>
      <c r="F1041">
        <v>0.52023878396860901</v>
      </c>
      <c r="G1041">
        <v>0.90674347930507604</v>
      </c>
      <c r="H1041">
        <v>-0.38650469533646697</v>
      </c>
      <c r="I1041">
        <v>-16.492948327232</v>
      </c>
      <c r="J1041" t="s">
        <v>239</v>
      </c>
      <c r="K1041">
        <v>-1</v>
      </c>
      <c r="L1041">
        <v>-1</v>
      </c>
    </row>
    <row r="1042" spans="1:12" x14ac:dyDescent="0.2">
      <c r="A1042" t="s">
        <v>223</v>
      </c>
      <c r="B1042">
        <v>17332073</v>
      </c>
      <c r="C1042">
        <v>17332249</v>
      </c>
      <c r="D1042">
        <v>177</v>
      </c>
      <c r="E1042">
        <v>5</v>
      </c>
      <c r="F1042">
        <v>0.45681996640320799</v>
      </c>
      <c r="G1042">
        <v>0.87710675289024498</v>
      </c>
      <c r="H1042">
        <v>-0.42028678648703699</v>
      </c>
      <c r="I1042">
        <v>-16.475032684396201</v>
      </c>
      <c r="J1042" t="s">
        <v>239</v>
      </c>
      <c r="K1042">
        <v>-1</v>
      </c>
      <c r="L1042">
        <v>-1</v>
      </c>
    </row>
    <row r="1043" spans="1:12" x14ac:dyDescent="0.2">
      <c r="A1043" t="s">
        <v>231</v>
      </c>
      <c r="B1043">
        <v>62860230</v>
      </c>
      <c r="C1043">
        <v>62860294</v>
      </c>
      <c r="D1043">
        <v>65</v>
      </c>
      <c r="E1043">
        <v>5</v>
      </c>
      <c r="F1043">
        <v>0.90298788976336197</v>
      </c>
      <c r="G1043">
        <v>0.49963141794530003</v>
      </c>
      <c r="H1043">
        <v>0.403356471818062</v>
      </c>
      <c r="I1043">
        <v>16.453498483192998</v>
      </c>
      <c r="J1043" t="s">
        <v>239</v>
      </c>
      <c r="K1043">
        <v>-1</v>
      </c>
      <c r="L1043">
        <v>-1</v>
      </c>
    </row>
    <row r="1044" spans="1:12" x14ac:dyDescent="0.2">
      <c r="A1044" t="s">
        <v>229</v>
      </c>
      <c r="B1044">
        <v>75000996</v>
      </c>
      <c r="C1044">
        <v>75001086</v>
      </c>
      <c r="D1044">
        <v>91</v>
      </c>
      <c r="E1044">
        <v>4</v>
      </c>
      <c r="F1044">
        <v>0.81971307548264005</v>
      </c>
      <c r="G1044">
        <v>0.30191514449116802</v>
      </c>
      <c r="H1044">
        <v>0.51779793099147198</v>
      </c>
      <c r="I1044">
        <v>16.4259400570201</v>
      </c>
      <c r="J1044" t="s">
        <v>229</v>
      </c>
      <c r="K1044">
        <v>75000907</v>
      </c>
      <c r="L1044">
        <v>75001087</v>
      </c>
    </row>
    <row r="1045" spans="1:12" x14ac:dyDescent="0.2">
      <c r="A1045" t="s">
        <v>217</v>
      </c>
      <c r="B1045">
        <v>170277704</v>
      </c>
      <c r="C1045">
        <v>170277852</v>
      </c>
      <c r="D1045">
        <v>149</v>
      </c>
      <c r="E1045">
        <v>4</v>
      </c>
      <c r="F1045">
        <v>0.45481271011475799</v>
      </c>
      <c r="G1045">
        <v>0.95075816859993501</v>
      </c>
      <c r="H1045">
        <v>-0.49594545848517702</v>
      </c>
      <c r="I1045">
        <v>-16.423882041470701</v>
      </c>
      <c r="J1045" t="s">
        <v>239</v>
      </c>
      <c r="K1045">
        <v>-1</v>
      </c>
      <c r="L1045">
        <v>-1</v>
      </c>
    </row>
    <row r="1046" spans="1:12" x14ac:dyDescent="0.2">
      <c r="A1046" t="s">
        <v>222</v>
      </c>
      <c r="B1046">
        <v>21397920</v>
      </c>
      <c r="C1046">
        <v>21397990</v>
      </c>
      <c r="D1046">
        <v>71</v>
      </c>
      <c r="E1046">
        <v>5</v>
      </c>
      <c r="F1046">
        <v>6.0482944717397603E-2</v>
      </c>
      <c r="G1046">
        <v>0.44680128028788602</v>
      </c>
      <c r="H1046">
        <v>-0.386318335570488</v>
      </c>
      <c r="I1046">
        <v>-16.415186264770199</v>
      </c>
      <c r="J1046" t="s">
        <v>239</v>
      </c>
      <c r="K1046">
        <v>-1</v>
      </c>
      <c r="L1046">
        <v>-1</v>
      </c>
    </row>
    <row r="1047" spans="1:12" x14ac:dyDescent="0.2">
      <c r="A1047" t="s">
        <v>226</v>
      </c>
      <c r="B1047">
        <v>63687446</v>
      </c>
      <c r="C1047">
        <v>63687508</v>
      </c>
      <c r="D1047">
        <v>63</v>
      </c>
      <c r="E1047">
        <v>5</v>
      </c>
      <c r="F1047">
        <v>0.93495715257876499</v>
      </c>
      <c r="G1047">
        <v>0.537937994960208</v>
      </c>
      <c r="H1047">
        <v>0.39701915761855699</v>
      </c>
      <c r="I1047">
        <v>16.373351179978499</v>
      </c>
      <c r="J1047" t="s">
        <v>239</v>
      </c>
      <c r="K1047">
        <v>-1</v>
      </c>
      <c r="L1047">
        <v>-1</v>
      </c>
    </row>
    <row r="1048" spans="1:12" x14ac:dyDescent="0.2">
      <c r="A1048" t="s">
        <v>220</v>
      </c>
      <c r="B1048">
        <v>152758482</v>
      </c>
      <c r="C1048">
        <v>152758552</v>
      </c>
      <c r="D1048">
        <v>71</v>
      </c>
      <c r="E1048">
        <v>4</v>
      </c>
      <c r="F1048">
        <v>0.90649723466187704</v>
      </c>
      <c r="G1048">
        <v>0.208724700567439</v>
      </c>
      <c r="H1048">
        <v>0.69777253409443796</v>
      </c>
      <c r="I1048">
        <v>16.3668726309389</v>
      </c>
      <c r="J1048" t="s">
        <v>239</v>
      </c>
      <c r="K1048">
        <v>-1</v>
      </c>
      <c r="L1048">
        <v>-1</v>
      </c>
    </row>
    <row r="1049" spans="1:12" x14ac:dyDescent="0.2">
      <c r="A1049" t="s">
        <v>226</v>
      </c>
      <c r="B1049">
        <v>76663213</v>
      </c>
      <c r="C1049">
        <v>76663386</v>
      </c>
      <c r="D1049">
        <v>174</v>
      </c>
      <c r="E1049">
        <v>4</v>
      </c>
      <c r="F1049">
        <v>0.96947139329648102</v>
      </c>
      <c r="G1049">
        <v>0.40317868185658501</v>
      </c>
      <c r="H1049">
        <v>0.56629271143989601</v>
      </c>
      <c r="I1049">
        <v>16.334662212426501</v>
      </c>
      <c r="J1049" t="s">
        <v>239</v>
      </c>
      <c r="K1049">
        <v>-1</v>
      </c>
      <c r="L1049">
        <v>-1</v>
      </c>
    </row>
    <row r="1050" spans="1:12" x14ac:dyDescent="0.2">
      <c r="A1050" t="s">
        <v>233</v>
      </c>
      <c r="B1050">
        <v>19421630</v>
      </c>
      <c r="C1050">
        <v>19421720</v>
      </c>
      <c r="D1050">
        <v>91</v>
      </c>
      <c r="E1050">
        <v>5</v>
      </c>
      <c r="F1050">
        <v>0.17697944494901699</v>
      </c>
      <c r="G1050">
        <v>0.76238174899206301</v>
      </c>
      <c r="H1050">
        <v>-0.58540230404304605</v>
      </c>
      <c r="I1050">
        <v>-16.3332572985145</v>
      </c>
      <c r="J1050" t="s">
        <v>239</v>
      </c>
      <c r="K1050">
        <v>-1</v>
      </c>
      <c r="L1050">
        <v>-1</v>
      </c>
    </row>
    <row r="1051" spans="1:12" x14ac:dyDescent="0.2">
      <c r="A1051" t="s">
        <v>215</v>
      </c>
      <c r="B1051">
        <v>89744840</v>
      </c>
      <c r="C1051">
        <v>89744954</v>
      </c>
      <c r="D1051">
        <v>115</v>
      </c>
      <c r="E1051">
        <v>5</v>
      </c>
      <c r="F1051">
        <v>0.84002119579233803</v>
      </c>
      <c r="G1051">
        <v>0.43127987823805097</v>
      </c>
      <c r="H1051">
        <v>0.408741317554287</v>
      </c>
      <c r="I1051">
        <v>16.321039658034099</v>
      </c>
      <c r="J1051" t="s">
        <v>239</v>
      </c>
      <c r="K1051">
        <v>-1</v>
      </c>
      <c r="L1051">
        <v>-1</v>
      </c>
    </row>
    <row r="1052" spans="1:12" x14ac:dyDescent="0.2">
      <c r="A1052" t="s">
        <v>216</v>
      </c>
      <c r="B1052">
        <v>205576873</v>
      </c>
      <c r="C1052">
        <v>205576968</v>
      </c>
      <c r="D1052">
        <v>96</v>
      </c>
      <c r="E1052">
        <v>5</v>
      </c>
      <c r="F1052">
        <v>0.78623610114074804</v>
      </c>
      <c r="G1052">
        <v>0.31080991106101102</v>
      </c>
      <c r="H1052">
        <v>0.47542619007973602</v>
      </c>
      <c r="I1052">
        <v>16.320684898877001</v>
      </c>
      <c r="J1052" t="s">
        <v>239</v>
      </c>
      <c r="K1052">
        <v>-1</v>
      </c>
      <c r="L1052">
        <v>-1</v>
      </c>
    </row>
    <row r="1053" spans="1:12" x14ac:dyDescent="0.2">
      <c r="A1053" t="s">
        <v>220</v>
      </c>
      <c r="B1053">
        <v>50961370</v>
      </c>
      <c r="C1053">
        <v>50961588</v>
      </c>
      <c r="D1053">
        <v>219</v>
      </c>
      <c r="E1053">
        <v>4</v>
      </c>
      <c r="F1053">
        <v>0.84256715627846301</v>
      </c>
      <c r="G1053">
        <v>0.31408150969758097</v>
      </c>
      <c r="H1053">
        <v>0.52848564658088304</v>
      </c>
      <c r="I1053">
        <v>16.3099708544922</v>
      </c>
      <c r="J1053" t="s">
        <v>239</v>
      </c>
      <c r="K1053">
        <v>-1</v>
      </c>
      <c r="L1053">
        <v>-1</v>
      </c>
    </row>
    <row r="1054" spans="1:12" x14ac:dyDescent="0.2">
      <c r="A1054" t="s">
        <v>229</v>
      </c>
      <c r="B1054">
        <v>36606300</v>
      </c>
      <c r="C1054">
        <v>36606371</v>
      </c>
      <c r="D1054">
        <v>72</v>
      </c>
      <c r="E1054">
        <v>5</v>
      </c>
      <c r="F1054">
        <v>0.70728673996240798</v>
      </c>
      <c r="G1054">
        <v>0.16608920922614501</v>
      </c>
      <c r="H1054">
        <v>0.54119753073626398</v>
      </c>
      <c r="I1054">
        <v>16.2753115757695</v>
      </c>
      <c r="J1054" t="s">
        <v>239</v>
      </c>
      <c r="K1054">
        <v>-1</v>
      </c>
      <c r="L1054">
        <v>-1</v>
      </c>
    </row>
    <row r="1055" spans="1:12" x14ac:dyDescent="0.2">
      <c r="A1055" t="s">
        <v>220</v>
      </c>
      <c r="B1055">
        <v>46318568</v>
      </c>
      <c r="C1055">
        <v>46318652</v>
      </c>
      <c r="D1055">
        <v>85</v>
      </c>
      <c r="E1055">
        <v>5</v>
      </c>
      <c r="F1055">
        <v>0.37015494387981301</v>
      </c>
      <c r="G1055">
        <v>0.79150971306027496</v>
      </c>
      <c r="H1055">
        <v>-0.421354769180462</v>
      </c>
      <c r="I1055">
        <v>-16.263945986608299</v>
      </c>
      <c r="J1055" t="s">
        <v>239</v>
      </c>
      <c r="K1055">
        <v>-1</v>
      </c>
      <c r="L1055">
        <v>-1</v>
      </c>
    </row>
    <row r="1056" spans="1:12" x14ac:dyDescent="0.2">
      <c r="A1056" t="s">
        <v>230</v>
      </c>
      <c r="B1056">
        <v>78613807</v>
      </c>
      <c r="C1056">
        <v>78614058</v>
      </c>
      <c r="D1056">
        <v>252</v>
      </c>
      <c r="E1056">
        <v>5</v>
      </c>
      <c r="F1056">
        <v>0.77939909680897002</v>
      </c>
      <c r="G1056">
        <v>0.34080348771658298</v>
      </c>
      <c r="H1056">
        <v>0.43859560909238798</v>
      </c>
      <c r="I1056">
        <v>16.2588669240135</v>
      </c>
      <c r="J1056" t="s">
        <v>239</v>
      </c>
      <c r="K1056">
        <v>-1</v>
      </c>
      <c r="L1056">
        <v>-1</v>
      </c>
    </row>
    <row r="1057" spans="1:12" x14ac:dyDescent="0.2">
      <c r="A1057" t="s">
        <v>220</v>
      </c>
      <c r="B1057">
        <v>71990049</v>
      </c>
      <c r="C1057">
        <v>71990132</v>
      </c>
      <c r="D1057">
        <v>84</v>
      </c>
      <c r="E1057">
        <v>5</v>
      </c>
      <c r="F1057">
        <v>0.74612864299342896</v>
      </c>
      <c r="G1057">
        <v>0.31868703362895501</v>
      </c>
      <c r="H1057">
        <v>0.42744160936447401</v>
      </c>
      <c r="I1057">
        <v>16.251121893935299</v>
      </c>
      <c r="J1057" t="s">
        <v>220</v>
      </c>
      <c r="K1057">
        <v>71989931</v>
      </c>
      <c r="L1057">
        <v>71990146</v>
      </c>
    </row>
    <row r="1058" spans="1:12" x14ac:dyDescent="0.2">
      <c r="A1058" t="s">
        <v>234</v>
      </c>
      <c r="B1058">
        <v>9588199</v>
      </c>
      <c r="C1058">
        <v>9588266</v>
      </c>
      <c r="D1058">
        <v>68</v>
      </c>
      <c r="E1058">
        <v>5</v>
      </c>
      <c r="F1058">
        <v>0.123113913786647</v>
      </c>
      <c r="G1058">
        <v>0.63831483746928896</v>
      </c>
      <c r="H1058">
        <v>-0.51520092368264203</v>
      </c>
      <c r="I1058">
        <v>-16.2261040730736</v>
      </c>
      <c r="J1058" t="s">
        <v>239</v>
      </c>
      <c r="K1058">
        <v>-1</v>
      </c>
      <c r="L1058">
        <v>-1</v>
      </c>
    </row>
    <row r="1059" spans="1:12" x14ac:dyDescent="0.2">
      <c r="A1059" t="s">
        <v>226</v>
      </c>
      <c r="B1059">
        <v>67666702</v>
      </c>
      <c r="C1059">
        <v>67666792</v>
      </c>
      <c r="D1059">
        <v>91</v>
      </c>
      <c r="E1059">
        <v>4</v>
      </c>
      <c r="F1059">
        <v>0.96446830401226802</v>
      </c>
      <c r="G1059">
        <v>0.40751665530310599</v>
      </c>
      <c r="H1059">
        <v>0.55695164870916203</v>
      </c>
      <c r="I1059">
        <v>16.225078967163501</v>
      </c>
      <c r="J1059" t="s">
        <v>239</v>
      </c>
      <c r="K1059">
        <v>-1</v>
      </c>
      <c r="L1059">
        <v>-1</v>
      </c>
    </row>
    <row r="1060" spans="1:12" x14ac:dyDescent="0.2">
      <c r="A1060" t="s">
        <v>233</v>
      </c>
      <c r="B1060">
        <v>59909487</v>
      </c>
      <c r="C1060">
        <v>59909621</v>
      </c>
      <c r="D1060">
        <v>135</v>
      </c>
      <c r="E1060">
        <v>5</v>
      </c>
      <c r="F1060">
        <v>0.59989713491148799</v>
      </c>
      <c r="G1060">
        <v>0.19446572689403699</v>
      </c>
      <c r="H1060">
        <v>0.40543140801745198</v>
      </c>
      <c r="I1060">
        <v>16.223104339877601</v>
      </c>
      <c r="J1060" t="s">
        <v>239</v>
      </c>
      <c r="K1060">
        <v>-1</v>
      </c>
      <c r="L1060">
        <v>-1</v>
      </c>
    </row>
    <row r="1061" spans="1:12" x14ac:dyDescent="0.2">
      <c r="A1061" t="s">
        <v>216</v>
      </c>
      <c r="B1061">
        <v>148827455</v>
      </c>
      <c r="C1061">
        <v>148828474</v>
      </c>
      <c r="D1061">
        <v>1020</v>
      </c>
      <c r="E1061">
        <v>4</v>
      </c>
      <c r="F1061">
        <v>0.94402708647480404</v>
      </c>
      <c r="G1061">
        <v>0.48024502483246601</v>
      </c>
      <c r="H1061">
        <v>0.46378206164233798</v>
      </c>
      <c r="I1061">
        <v>16.205323131635101</v>
      </c>
      <c r="J1061" t="s">
        <v>239</v>
      </c>
      <c r="K1061">
        <v>-1</v>
      </c>
      <c r="L1061">
        <v>-1</v>
      </c>
    </row>
    <row r="1062" spans="1:12" x14ac:dyDescent="0.2">
      <c r="A1062" t="s">
        <v>234</v>
      </c>
      <c r="B1062">
        <v>9976455</v>
      </c>
      <c r="C1062">
        <v>9977215</v>
      </c>
      <c r="D1062">
        <v>761</v>
      </c>
      <c r="E1062">
        <v>4</v>
      </c>
      <c r="F1062">
        <v>0.38596748759517602</v>
      </c>
      <c r="G1062">
        <v>0.93378328966580804</v>
      </c>
      <c r="H1062">
        <v>-0.54781580207063196</v>
      </c>
      <c r="I1062">
        <v>-16.2020129624118</v>
      </c>
      <c r="J1062" t="s">
        <v>239</v>
      </c>
      <c r="K1062">
        <v>-1</v>
      </c>
      <c r="L1062">
        <v>-1</v>
      </c>
    </row>
    <row r="1063" spans="1:12" x14ac:dyDescent="0.2">
      <c r="A1063" t="s">
        <v>226</v>
      </c>
      <c r="B1063">
        <v>92142324</v>
      </c>
      <c r="C1063">
        <v>92142424</v>
      </c>
      <c r="D1063">
        <v>101</v>
      </c>
      <c r="E1063">
        <v>5</v>
      </c>
      <c r="F1063">
        <v>0.21674089154654799</v>
      </c>
      <c r="G1063">
        <v>0.83981869679745302</v>
      </c>
      <c r="H1063">
        <v>-0.62307780525090595</v>
      </c>
      <c r="I1063">
        <v>-16.197726821108201</v>
      </c>
      <c r="J1063" t="s">
        <v>239</v>
      </c>
      <c r="K1063">
        <v>-1</v>
      </c>
      <c r="L1063">
        <v>-1</v>
      </c>
    </row>
    <row r="1064" spans="1:12" x14ac:dyDescent="0.2">
      <c r="A1064" t="s">
        <v>225</v>
      </c>
      <c r="B1064">
        <v>23752844</v>
      </c>
      <c r="C1064">
        <v>23753054</v>
      </c>
      <c r="D1064">
        <v>211</v>
      </c>
      <c r="E1064">
        <v>5</v>
      </c>
      <c r="F1064">
        <v>0.30577526820263101</v>
      </c>
      <c r="G1064">
        <v>0.76651359457143498</v>
      </c>
      <c r="H1064">
        <v>-0.46073832636880502</v>
      </c>
      <c r="I1064">
        <v>-16.1795394468291</v>
      </c>
      <c r="J1064" t="s">
        <v>239</v>
      </c>
      <c r="K1064">
        <v>-1</v>
      </c>
      <c r="L1064">
        <v>-1</v>
      </c>
    </row>
    <row r="1065" spans="1:12" x14ac:dyDescent="0.2">
      <c r="A1065" t="s">
        <v>213</v>
      </c>
      <c r="B1065">
        <v>91277964</v>
      </c>
      <c r="C1065">
        <v>91278105</v>
      </c>
      <c r="D1065">
        <v>142</v>
      </c>
      <c r="E1065">
        <v>5</v>
      </c>
      <c r="F1065">
        <v>0.82617655788629496</v>
      </c>
      <c r="G1065">
        <v>0.370069681825064</v>
      </c>
      <c r="H1065">
        <v>0.45610687606123101</v>
      </c>
      <c r="I1065">
        <v>16.177248555764098</v>
      </c>
      <c r="J1065" t="s">
        <v>239</v>
      </c>
      <c r="K1065">
        <v>-1</v>
      </c>
      <c r="L1065">
        <v>-1</v>
      </c>
    </row>
    <row r="1066" spans="1:12" x14ac:dyDescent="0.2">
      <c r="A1066" t="s">
        <v>220</v>
      </c>
      <c r="B1066">
        <v>65835871</v>
      </c>
      <c r="C1066">
        <v>65836084</v>
      </c>
      <c r="D1066">
        <v>214</v>
      </c>
      <c r="E1066">
        <v>4</v>
      </c>
      <c r="F1066">
        <v>0.51594131007661503</v>
      </c>
      <c r="G1066">
        <v>0.96713046847352602</v>
      </c>
      <c r="H1066">
        <v>-0.45118915839691098</v>
      </c>
      <c r="I1066">
        <v>-16.176048302285</v>
      </c>
      <c r="J1066" t="s">
        <v>239</v>
      </c>
      <c r="K1066">
        <v>-1</v>
      </c>
      <c r="L1066">
        <v>-1</v>
      </c>
    </row>
    <row r="1067" spans="1:12" x14ac:dyDescent="0.2">
      <c r="A1067" t="s">
        <v>212</v>
      </c>
      <c r="B1067">
        <v>25699112</v>
      </c>
      <c r="C1067">
        <v>25699175</v>
      </c>
      <c r="D1067">
        <v>64</v>
      </c>
      <c r="E1067">
        <v>4</v>
      </c>
      <c r="F1067">
        <v>0.21770377847741501</v>
      </c>
      <c r="G1067">
        <v>0.78242306624485403</v>
      </c>
      <c r="H1067">
        <v>-0.56471928776743896</v>
      </c>
      <c r="I1067">
        <v>-16.168399801958898</v>
      </c>
      <c r="J1067" t="s">
        <v>239</v>
      </c>
      <c r="K1067">
        <v>-1</v>
      </c>
      <c r="L1067">
        <v>-1</v>
      </c>
    </row>
    <row r="1068" spans="1:12" x14ac:dyDescent="0.2">
      <c r="A1068" t="s">
        <v>230</v>
      </c>
      <c r="B1068">
        <v>140980972</v>
      </c>
      <c r="C1068">
        <v>140981143</v>
      </c>
      <c r="D1068">
        <v>172</v>
      </c>
      <c r="E1068">
        <v>4</v>
      </c>
      <c r="F1068">
        <v>0.89827844174164095</v>
      </c>
      <c r="G1068">
        <v>0.36628240622055602</v>
      </c>
      <c r="H1068">
        <v>0.53199603552108499</v>
      </c>
      <c r="I1068">
        <v>16.158382767526401</v>
      </c>
      <c r="J1068" t="s">
        <v>239</v>
      </c>
      <c r="K1068">
        <v>-1</v>
      </c>
      <c r="L1068">
        <v>-1</v>
      </c>
    </row>
    <row r="1069" spans="1:12" x14ac:dyDescent="0.2">
      <c r="A1069" t="s">
        <v>230</v>
      </c>
      <c r="B1069">
        <v>106798189</v>
      </c>
      <c r="C1069">
        <v>106798255</v>
      </c>
      <c r="D1069">
        <v>67</v>
      </c>
      <c r="E1069">
        <v>4</v>
      </c>
      <c r="F1069">
        <v>0.411781327997916</v>
      </c>
      <c r="G1069">
        <v>0.92075595906687002</v>
      </c>
      <c r="H1069">
        <v>-0.50897463106895402</v>
      </c>
      <c r="I1069">
        <v>-16.156065449014399</v>
      </c>
      <c r="J1069" t="s">
        <v>239</v>
      </c>
      <c r="K1069">
        <v>-1</v>
      </c>
      <c r="L1069">
        <v>-1</v>
      </c>
    </row>
    <row r="1070" spans="1:12" x14ac:dyDescent="0.2">
      <c r="A1070" t="s">
        <v>220</v>
      </c>
      <c r="B1070">
        <v>131919310</v>
      </c>
      <c r="C1070">
        <v>131919416</v>
      </c>
      <c r="D1070">
        <v>107</v>
      </c>
      <c r="E1070">
        <v>4</v>
      </c>
      <c r="F1070">
        <v>0.38134059813697002</v>
      </c>
      <c r="G1070">
        <v>0.90445571630644295</v>
      </c>
      <c r="H1070">
        <v>-0.52311511816947198</v>
      </c>
      <c r="I1070">
        <v>-16.143833075760099</v>
      </c>
      <c r="J1070" t="s">
        <v>239</v>
      </c>
      <c r="K1070">
        <v>-1</v>
      </c>
      <c r="L1070">
        <v>-1</v>
      </c>
    </row>
    <row r="1071" spans="1:12" x14ac:dyDescent="0.2">
      <c r="A1071" t="s">
        <v>220</v>
      </c>
      <c r="B1071">
        <v>84710183</v>
      </c>
      <c r="C1071">
        <v>84710301</v>
      </c>
      <c r="D1071">
        <v>119</v>
      </c>
      <c r="E1071">
        <v>4</v>
      </c>
      <c r="F1071">
        <v>0.43630577550621902</v>
      </c>
      <c r="G1071">
        <v>0.93378328985152304</v>
      </c>
      <c r="H1071">
        <v>-0.49747751434530402</v>
      </c>
      <c r="I1071">
        <v>-16.143122954520699</v>
      </c>
      <c r="J1071" t="s">
        <v>239</v>
      </c>
      <c r="K1071">
        <v>-1</v>
      </c>
      <c r="L1071">
        <v>-1</v>
      </c>
    </row>
    <row r="1072" spans="1:12" x14ac:dyDescent="0.2">
      <c r="A1072" t="s">
        <v>234</v>
      </c>
      <c r="B1072">
        <v>67456440</v>
      </c>
      <c r="C1072">
        <v>67456547</v>
      </c>
      <c r="D1072">
        <v>108</v>
      </c>
      <c r="E1072">
        <v>5</v>
      </c>
      <c r="F1072">
        <v>0.77915894067747304</v>
      </c>
      <c r="G1072">
        <v>0.27257002004320402</v>
      </c>
      <c r="H1072">
        <v>0.50658892063426797</v>
      </c>
      <c r="I1072">
        <v>16.135564766100799</v>
      </c>
      <c r="J1072" t="s">
        <v>239</v>
      </c>
      <c r="K1072">
        <v>-1</v>
      </c>
      <c r="L1072">
        <v>-1</v>
      </c>
    </row>
    <row r="1073" spans="1:12" x14ac:dyDescent="0.2">
      <c r="A1073" t="s">
        <v>226</v>
      </c>
      <c r="B1073">
        <v>78848899</v>
      </c>
      <c r="C1073">
        <v>78849123</v>
      </c>
      <c r="D1073">
        <v>225</v>
      </c>
      <c r="E1073">
        <v>5</v>
      </c>
      <c r="F1073">
        <v>0.68821607213360303</v>
      </c>
      <c r="G1073">
        <v>0.258905832124316</v>
      </c>
      <c r="H1073">
        <v>0.42931024000928802</v>
      </c>
      <c r="I1073">
        <v>16.1243707505798</v>
      </c>
      <c r="J1073" t="s">
        <v>226</v>
      </c>
      <c r="K1073">
        <v>78849001</v>
      </c>
      <c r="L1073">
        <v>78849230</v>
      </c>
    </row>
    <row r="1074" spans="1:12" x14ac:dyDescent="0.2">
      <c r="A1074" t="s">
        <v>226</v>
      </c>
      <c r="B1074">
        <v>420728</v>
      </c>
      <c r="C1074">
        <v>420787</v>
      </c>
      <c r="D1074">
        <v>60</v>
      </c>
      <c r="E1074">
        <v>4</v>
      </c>
      <c r="F1074">
        <v>0.61899469326147205</v>
      </c>
      <c r="G1074">
        <v>0.10975718125309999</v>
      </c>
      <c r="H1074">
        <v>0.50923751200837197</v>
      </c>
      <c r="I1074">
        <v>16.1147117799478</v>
      </c>
      <c r="J1074" t="s">
        <v>239</v>
      </c>
      <c r="K1074">
        <v>-1</v>
      </c>
      <c r="L1074">
        <v>-1</v>
      </c>
    </row>
    <row r="1075" spans="1:12" x14ac:dyDescent="0.2">
      <c r="A1075" t="s">
        <v>233</v>
      </c>
      <c r="B1075">
        <v>17582198</v>
      </c>
      <c r="C1075">
        <v>17582260</v>
      </c>
      <c r="D1075">
        <v>63</v>
      </c>
      <c r="E1075">
        <v>5</v>
      </c>
      <c r="F1075">
        <v>0.85908247011162997</v>
      </c>
      <c r="G1075">
        <v>0.23664362266636099</v>
      </c>
      <c r="H1075">
        <v>0.62243884744526901</v>
      </c>
      <c r="I1075">
        <v>16.1027849282899</v>
      </c>
      <c r="J1075" t="s">
        <v>239</v>
      </c>
      <c r="K1075">
        <v>-1</v>
      </c>
      <c r="L1075">
        <v>-1</v>
      </c>
    </row>
    <row r="1076" spans="1:12" x14ac:dyDescent="0.2">
      <c r="A1076" t="s">
        <v>232</v>
      </c>
      <c r="B1076">
        <v>59826586</v>
      </c>
      <c r="C1076">
        <v>59826718</v>
      </c>
      <c r="D1076">
        <v>133</v>
      </c>
      <c r="E1076">
        <v>5</v>
      </c>
      <c r="F1076">
        <v>0.86193533303732595</v>
      </c>
      <c r="G1076">
        <v>0.42817514117053901</v>
      </c>
      <c r="H1076">
        <v>0.43376019186678699</v>
      </c>
      <c r="I1076">
        <v>16.089849268323398</v>
      </c>
      <c r="J1076" t="s">
        <v>239</v>
      </c>
      <c r="K1076">
        <v>-1</v>
      </c>
      <c r="L1076">
        <v>-1</v>
      </c>
    </row>
    <row r="1077" spans="1:12" x14ac:dyDescent="0.2">
      <c r="A1077" t="s">
        <v>221</v>
      </c>
      <c r="B1077">
        <v>111993287</v>
      </c>
      <c r="C1077">
        <v>111993353</v>
      </c>
      <c r="D1077">
        <v>67</v>
      </c>
      <c r="E1077">
        <v>4</v>
      </c>
      <c r="F1077">
        <v>0.16646921432863601</v>
      </c>
      <c r="G1077">
        <v>0.74738397925252298</v>
      </c>
      <c r="H1077">
        <v>-0.58091476492388705</v>
      </c>
      <c r="I1077">
        <v>-16.0782277281895</v>
      </c>
      <c r="J1077" t="s">
        <v>239</v>
      </c>
      <c r="K1077">
        <v>-1</v>
      </c>
      <c r="L1077">
        <v>-1</v>
      </c>
    </row>
    <row r="1078" spans="1:12" x14ac:dyDescent="0.2">
      <c r="A1078" t="s">
        <v>219</v>
      </c>
      <c r="B1078">
        <v>49885088</v>
      </c>
      <c r="C1078">
        <v>49885184</v>
      </c>
      <c r="D1078">
        <v>97</v>
      </c>
      <c r="E1078">
        <v>4</v>
      </c>
      <c r="F1078">
        <v>0.71270867326161402</v>
      </c>
      <c r="G1078">
        <v>0.16254091428366699</v>
      </c>
      <c r="H1078">
        <v>0.55016775897794701</v>
      </c>
      <c r="I1078">
        <v>16.065540938183499</v>
      </c>
      <c r="J1078" t="s">
        <v>239</v>
      </c>
      <c r="K1078">
        <v>-1</v>
      </c>
      <c r="L1078">
        <v>-1</v>
      </c>
    </row>
    <row r="1079" spans="1:12" x14ac:dyDescent="0.2">
      <c r="A1079" t="s">
        <v>231</v>
      </c>
      <c r="B1079">
        <v>85540975</v>
      </c>
      <c r="C1079">
        <v>85541161</v>
      </c>
      <c r="D1079">
        <v>187</v>
      </c>
      <c r="E1079">
        <v>4</v>
      </c>
      <c r="F1079">
        <v>0.77008047520467404</v>
      </c>
      <c r="G1079">
        <v>0.259226790465583</v>
      </c>
      <c r="H1079">
        <v>0.51085368473909099</v>
      </c>
      <c r="I1079">
        <v>16.0541668095807</v>
      </c>
      <c r="J1079" t="s">
        <v>239</v>
      </c>
      <c r="K1079">
        <v>-1</v>
      </c>
      <c r="L1079">
        <v>-1</v>
      </c>
    </row>
    <row r="1080" spans="1:12" x14ac:dyDescent="0.2">
      <c r="A1080" t="s">
        <v>231</v>
      </c>
      <c r="B1080">
        <v>35300272</v>
      </c>
      <c r="C1080">
        <v>35300357</v>
      </c>
      <c r="D1080">
        <v>86</v>
      </c>
      <c r="E1080">
        <v>5</v>
      </c>
      <c r="F1080">
        <v>0.91167303715231596</v>
      </c>
      <c r="G1080">
        <v>0.555054480860806</v>
      </c>
      <c r="H1080">
        <v>0.35661855629151101</v>
      </c>
      <c r="I1080">
        <v>16.0536927146984</v>
      </c>
      <c r="J1080" t="s">
        <v>239</v>
      </c>
      <c r="K1080">
        <v>-1</v>
      </c>
      <c r="L1080">
        <v>-1</v>
      </c>
    </row>
    <row r="1081" spans="1:12" x14ac:dyDescent="0.2">
      <c r="A1081" t="s">
        <v>217</v>
      </c>
      <c r="B1081">
        <v>131486403</v>
      </c>
      <c r="C1081">
        <v>131486456</v>
      </c>
      <c r="D1081">
        <v>54</v>
      </c>
      <c r="E1081">
        <v>5</v>
      </c>
      <c r="F1081">
        <v>0.92689178548437201</v>
      </c>
      <c r="G1081">
        <v>0.57252120611160995</v>
      </c>
      <c r="H1081">
        <v>0.35437057937276101</v>
      </c>
      <c r="I1081">
        <v>15.9937344835571</v>
      </c>
      <c r="J1081" t="s">
        <v>239</v>
      </c>
      <c r="K1081">
        <v>-1</v>
      </c>
      <c r="L1081">
        <v>-1</v>
      </c>
    </row>
    <row r="1082" spans="1:12" x14ac:dyDescent="0.2">
      <c r="A1082" t="s">
        <v>215</v>
      </c>
      <c r="B1082">
        <v>88260201</v>
      </c>
      <c r="C1082">
        <v>88260432</v>
      </c>
      <c r="D1082">
        <v>232</v>
      </c>
      <c r="E1082">
        <v>4</v>
      </c>
      <c r="F1082">
        <v>0.66929013612552302</v>
      </c>
      <c r="G1082">
        <v>0.13776364948363401</v>
      </c>
      <c r="H1082">
        <v>0.53152648664188895</v>
      </c>
      <c r="I1082">
        <v>15.983826597596201</v>
      </c>
      <c r="J1082" t="s">
        <v>239</v>
      </c>
      <c r="K1082">
        <v>-1</v>
      </c>
      <c r="L1082">
        <v>-1</v>
      </c>
    </row>
    <row r="1083" spans="1:12" x14ac:dyDescent="0.2">
      <c r="A1083" t="s">
        <v>217</v>
      </c>
      <c r="B1083">
        <v>168404852</v>
      </c>
      <c r="C1083">
        <v>168404997</v>
      </c>
      <c r="D1083">
        <v>146</v>
      </c>
      <c r="E1083">
        <v>4</v>
      </c>
      <c r="F1083">
        <v>0.56575225733930001</v>
      </c>
      <c r="G1083">
        <v>9.1641182585436895E-2</v>
      </c>
      <c r="H1083">
        <v>0.47411107475386299</v>
      </c>
      <c r="I1083">
        <v>15.974540905647199</v>
      </c>
      <c r="J1083" t="s">
        <v>239</v>
      </c>
      <c r="K1083">
        <v>-1</v>
      </c>
      <c r="L1083">
        <v>-1</v>
      </c>
    </row>
    <row r="1084" spans="1:12" x14ac:dyDescent="0.2">
      <c r="A1084" t="s">
        <v>233</v>
      </c>
      <c r="B1084">
        <v>36516792</v>
      </c>
      <c r="C1084">
        <v>36517133</v>
      </c>
      <c r="D1084">
        <v>342</v>
      </c>
      <c r="E1084">
        <v>4</v>
      </c>
      <c r="F1084">
        <v>0.913575837716471</v>
      </c>
      <c r="G1084">
        <v>0.47673173935614199</v>
      </c>
      <c r="H1084">
        <v>0.436844098360329</v>
      </c>
      <c r="I1084">
        <v>15.9696515764601</v>
      </c>
      <c r="J1084" t="s">
        <v>239</v>
      </c>
      <c r="K1084">
        <v>-1</v>
      </c>
      <c r="L1084">
        <v>-1</v>
      </c>
    </row>
    <row r="1085" spans="1:12" x14ac:dyDescent="0.2">
      <c r="A1085" t="s">
        <v>230</v>
      </c>
      <c r="B1085">
        <v>51390963</v>
      </c>
      <c r="C1085">
        <v>51394206</v>
      </c>
      <c r="D1085">
        <v>3244</v>
      </c>
      <c r="E1085">
        <v>5</v>
      </c>
      <c r="F1085">
        <v>0.940832801126125</v>
      </c>
      <c r="G1085">
        <v>0.42997928515353501</v>
      </c>
      <c r="H1085">
        <v>0.51085351597258999</v>
      </c>
      <c r="I1085">
        <v>15.9477427165483</v>
      </c>
      <c r="J1085" t="s">
        <v>239</v>
      </c>
      <c r="K1085">
        <v>-1</v>
      </c>
      <c r="L1085">
        <v>-1</v>
      </c>
    </row>
    <row r="1086" spans="1:12" x14ac:dyDescent="0.2">
      <c r="A1086" t="s">
        <v>229</v>
      </c>
      <c r="B1086">
        <v>37410611</v>
      </c>
      <c r="C1086">
        <v>37410850</v>
      </c>
      <c r="D1086">
        <v>240</v>
      </c>
      <c r="E1086">
        <v>5</v>
      </c>
      <c r="F1086">
        <v>0.86238720059343199</v>
      </c>
      <c r="G1086">
        <v>0.315162344221811</v>
      </c>
      <c r="H1086">
        <v>0.54722485637162099</v>
      </c>
      <c r="I1086">
        <v>15.942947032807</v>
      </c>
      <c r="J1086" t="s">
        <v>239</v>
      </c>
      <c r="K1086">
        <v>-1</v>
      </c>
      <c r="L1086">
        <v>-1</v>
      </c>
    </row>
    <row r="1087" spans="1:12" x14ac:dyDescent="0.2">
      <c r="A1087" t="s">
        <v>213</v>
      </c>
      <c r="B1087">
        <v>35358395</v>
      </c>
      <c r="C1087">
        <v>35358670</v>
      </c>
      <c r="D1087">
        <v>276</v>
      </c>
      <c r="E1087">
        <v>4</v>
      </c>
      <c r="F1087">
        <v>0.77331193050988301</v>
      </c>
      <c r="G1087">
        <v>0.22235389513914</v>
      </c>
      <c r="H1087">
        <v>0.55095803537074295</v>
      </c>
      <c r="I1087">
        <v>15.887841985787601</v>
      </c>
      <c r="J1087" t="s">
        <v>239</v>
      </c>
      <c r="K1087">
        <v>-1</v>
      </c>
      <c r="L1087">
        <v>-1</v>
      </c>
    </row>
    <row r="1088" spans="1:12" x14ac:dyDescent="0.2">
      <c r="A1088" t="s">
        <v>233</v>
      </c>
      <c r="B1088">
        <v>15874106</v>
      </c>
      <c r="C1088">
        <v>15874190</v>
      </c>
      <c r="D1088">
        <v>85</v>
      </c>
      <c r="E1088">
        <v>4</v>
      </c>
      <c r="F1088">
        <v>0.29860092961885398</v>
      </c>
      <c r="G1088">
        <v>0.91145488392116902</v>
      </c>
      <c r="H1088">
        <v>-0.61285395430231604</v>
      </c>
      <c r="I1088">
        <v>-15.8652023246804</v>
      </c>
      <c r="J1088" t="s">
        <v>239</v>
      </c>
      <c r="K1088">
        <v>-1</v>
      </c>
      <c r="L1088">
        <v>-1</v>
      </c>
    </row>
    <row r="1089" spans="1:12" x14ac:dyDescent="0.2">
      <c r="A1089" t="s">
        <v>212</v>
      </c>
      <c r="B1089">
        <v>24381586</v>
      </c>
      <c r="C1089">
        <v>24381668</v>
      </c>
      <c r="D1089">
        <v>83</v>
      </c>
      <c r="E1089">
        <v>5</v>
      </c>
      <c r="F1089">
        <v>0.914392409729191</v>
      </c>
      <c r="G1089">
        <v>0.546702117485804</v>
      </c>
      <c r="H1089">
        <v>0.36769029224338701</v>
      </c>
      <c r="I1089">
        <v>15.8560956810463</v>
      </c>
      <c r="J1089" t="s">
        <v>239</v>
      </c>
      <c r="K1089">
        <v>-1</v>
      </c>
      <c r="L1089">
        <v>-1</v>
      </c>
    </row>
    <row r="1090" spans="1:12" x14ac:dyDescent="0.2">
      <c r="A1090" t="s">
        <v>243</v>
      </c>
      <c r="B1090">
        <v>2998435</v>
      </c>
      <c r="C1090">
        <v>2998508</v>
      </c>
      <c r="D1090">
        <v>74</v>
      </c>
      <c r="E1090">
        <v>5</v>
      </c>
      <c r="F1090">
        <v>0.37715666957126098</v>
      </c>
      <c r="G1090">
        <v>0.809622951172285</v>
      </c>
      <c r="H1090">
        <v>-0.43246628160102402</v>
      </c>
      <c r="I1090">
        <v>-15.831045721576601</v>
      </c>
      <c r="J1090" t="s">
        <v>239</v>
      </c>
      <c r="K1090">
        <v>-1</v>
      </c>
      <c r="L1090">
        <v>-1</v>
      </c>
    </row>
    <row r="1091" spans="1:12" x14ac:dyDescent="0.2">
      <c r="A1091" t="s">
        <v>223</v>
      </c>
      <c r="B1091">
        <v>13024741</v>
      </c>
      <c r="C1091">
        <v>13024813</v>
      </c>
      <c r="D1091">
        <v>73</v>
      </c>
      <c r="E1091">
        <v>4</v>
      </c>
      <c r="F1091">
        <v>0.90020655303792696</v>
      </c>
      <c r="G1091">
        <v>0.30939941091439499</v>
      </c>
      <c r="H1091">
        <v>0.59080714212353203</v>
      </c>
      <c r="I1091">
        <v>15.824853636017</v>
      </c>
      <c r="J1091" t="s">
        <v>239</v>
      </c>
      <c r="K1091">
        <v>-1</v>
      </c>
      <c r="L1091">
        <v>-1</v>
      </c>
    </row>
    <row r="1092" spans="1:12" x14ac:dyDescent="0.2">
      <c r="A1092" t="s">
        <v>220</v>
      </c>
      <c r="B1092">
        <v>129564149</v>
      </c>
      <c r="C1092">
        <v>129564314</v>
      </c>
      <c r="D1092">
        <v>166</v>
      </c>
      <c r="E1092">
        <v>4</v>
      </c>
      <c r="F1092">
        <v>0.826778978662565</v>
      </c>
      <c r="G1092">
        <v>0.34362063136049797</v>
      </c>
      <c r="H1092">
        <v>0.48315834730206703</v>
      </c>
      <c r="I1092">
        <v>15.8078390770178</v>
      </c>
      <c r="J1092" t="s">
        <v>239</v>
      </c>
      <c r="K1092">
        <v>-1</v>
      </c>
      <c r="L1092">
        <v>-1</v>
      </c>
    </row>
    <row r="1093" spans="1:12" x14ac:dyDescent="0.2">
      <c r="A1093" t="s">
        <v>226</v>
      </c>
      <c r="B1093">
        <v>140214788</v>
      </c>
      <c r="C1093">
        <v>140214862</v>
      </c>
      <c r="D1093">
        <v>75</v>
      </c>
      <c r="E1093">
        <v>4</v>
      </c>
      <c r="F1093">
        <v>0.87051674392826095</v>
      </c>
      <c r="G1093">
        <v>0.36477591722486602</v>
      </c>
      <c r="H1093">
        <v>0.50574082670339504</v>
      </c>
      <c r="I1093">
        <v>15.784264718132301</v>
      </c>
      <c r="J1093" t="s">
        <v>239</v>
      </c>
      <c r="K1093">
        <v>-1</v>
      </c>
      <c r="L1093">
        <v>-1</v>
      </c>
    </row>
    <row r="1094" spans="1:12" x14ac:dyDescent="0.2">
      <c r="A1094" t="s">
        <v>220</v>
      </c>
      <c r="B1094">
        <v>139715346</v>
      </c>
      <c r="C1094">
        <v>139715396</v>
      </c>
      <c r="D1094">
        <v>51</v>
      </c>
      <c r="E1094">
        <v>4</v>
      </c>
      <c r="F1094">
        <v>0.79387650779005003</v>
      </c>
      <c r="G1094">
        <v>0.28303747310644001</v>
      </c>
      <c r="H1094">
        <v>0.51083903468361103</v>
      </c>
      <c r="I1094">
        <v>15.780918052069399</v>
      </c>
      <c r="J1094" t="s">
        <v>239</v>
      </c>
      <c r="K1094">
        <v>-1</v>
      </c>
      <c r="L1094">
        <v>-1</v>
      </c>
    </row>
    <row r="1095" spans="1:12" x14ac:dyDescent="0.2">
      <c r="A1095" t="s">
        <v>219</v>
      </c>
      <c r="B1095">
        <v>69861728</v>
      </c>
      <c r="C1095">
        <v>69861857</v>
      </c>
      <c r="D1095">
        <v>130</v>
      </c>
      <c r="E1095">
        <v>5</v>
      </c>
      <c r="F1095">
        <v>0.70887487771605195</v>
      </c>
      <c r="G1095">
        <v>0.30235719152284302</v>
      </c>
      <c r="H1095">
        <v>0.40651768619320799</v>
      </c>
      <c r="I1095">
        <v>15.753556276564799</v>
      </c>
      <c r="J1095" t="s">
        <v>239</v>
      </c>
      <c r="K1095">
        <v>-1</v>
      </c>
      <c r="L1095">
        <v>-1</v>
      </c>
    </row>
    <row r="1096" spans="1:12" x14ac:dyDescent="0.2">
      <c r="A1096" t="s">
        <v>217</v>
      </c>
      <c r="B1096">
        <v>192177623</v>
      </c>
      <c r="C1096">
        <v>192177852</v>
      </c>
      <c r="D1096">
        <v>230</v>
      </c>
      <c r="E1096">
        <v>4</v>
      </c>
      <c r="F1096">
        <v>0.97382512468011795</v>
      </c>
      <c r="G1096">
        <v>0.48525476892803399</v>
      </c>
      <c r="H1096">
        <v>0.48857035575208402</v>
      </c>
      <c r="I1096">
        <v>15.7511508058214</v>
      </c>
      <c r="J1096" t="s">
        <v>239</v>
      </c>
      <c r="K1096">
        <v>-1</v>
      </c>
      <c r="L1096">
        <v>-1</v>
      </c>
    </row>
    <row r="1097" spans="1:12" x14ac:dyDescent="0.2">
      <c r="A1097" t="s">
        <v>215</v>
      </c>
      <c r="B1097">
        <v>81055564</v>
      </c>
      <c r="C1097">
        <v>81055631</v>
      </c>
      <c r="D1097">
        <v>68</v>
      </c>
      <c r="E1097">
        <v>4</v>
      </c>
      <c r="F1097">
        <v>0.98119106818745105</v>
      </c>
      <c r="G1097">
        <v>0.45055590258540201</v>
      </c>
      <c r="H1097">
        <v>0.53063516560204804</v>
      </c>
      <c r="I1097">
        <v>15.747758224490401</v>
      </c>
      <c r="J1097" t="s">
        <v>239</v>
      </c>
      <c r="K1097">
        <v>-1</v>
      </c>
      <c r="L1097">
        <v>-1</v>
      </c>
    </row>
    <row r="1098" spans="1:12" x14ac:dyDescent="0.2">
      <c r="A1098" t="s">
        <v>234</v>
      </c>
      <c r="B1098">
        <v>16808558</v>
      </c>
      <c r="C1098">
        <v>16808634</v>
      </c>
      <c r="D1098">
        <v>77</v>
      </c>
      <c r="E1098">
        <v>5</v>
      </c>
      <c r="F1098">
        <v>0.98261915208240302</v>
      </c>
      <c r="G1098">
        <v>0.46279113500375801</v>
      </c>
      <c r="H1098">
        <v>0.51982801707864501</v>
      </c>
      <c r="I1098">
        <v>15.7422961451561</v>
      </c>
      <c r="J1098" t="s">
        <v>239</v>
      </c>
      <c r="K1098">
        <v>-1</v>
      </c>
      <c r="L1098">
        <v>-1</v>
      </c>
    </row>
    <row r="1099" spans="1:12" x14ac:dyDescent="0.2">
      <c r="A1099" t="s">
        <v>221</v>
      </c>
      <c r="B1099">
        <v>38335387</v>
      </c>
      <c r="C1099">
        <v>38335457</v>
      </c>
      <c r="D1099">
        <v>71</v>
      </c>
      <c r="E1099">
        <v>4</v>
      </c>
      <c r="F1099">
        <v>0.80543191860459895</v>
      </c>
      <c r="G1099">
        <v>0.26593115597619899</v>
      </c>
      <c r="H1099">
        <v>0.53950076262839997</v>
      </c>
      <c r="I1099">
        <v>15.7218880665139</v>
      </c>
      <c r="J1099" t="s">
        <v>239</v>
      </c>
      <c r="K1099">
        <v>-1</v>
      </c>
      <c r="L1099">
        <v>-1</v>
      </c>
    </row>
    <row r="1100" spans="1:12" x14ac:dyDescent="0.2">
      <c r="A1100" t="s">
        <v>222</v>
      </c>
      <c r="B1100">
        <v>6794356</v>
      </c>
      <c r="C1100">
        <v>6794428</v>
      </c>
      <c r="D1100">
        <v>73</v>
      </c>
      <c r="E1100">
        <v>4</v>
      </c>
      <c r="F1100">
        <v>0.213936050609183</v>
      </c>
      <c r="G1100">
        <v>0.78651755834730996</v>
      </c>
      <c r="H1100">
        <v>-0.57258150773812799</v>
      </c>
      <c r="I1100">
        <v>-15.708115187431099</v>
      </c>
      <c r="J1100" t="s">
        <v>239</v>
      </c>
      <c r="K1100">
        <v>-1</v>
      </c>
      <c r="L1100">
        <v>-1</v>
      </c>
    </row>
    <row r="1101" spans="1:12" x14ac:dyDescent="0.2">
      <c r="A1101" t="s">
        <v>216</v>
      </c>
      <c r="B1101">
        <v>157640196</v>
      </c>
      <c r="C1101">
        <v>157640299</v>
      </c>
      <c r="D1101">
        <v>104</v>
      </c>
      <c r="E1101">
        <v>4</v>
      </c>
      <c r="F1101">
        <v>0.36243762767412102</v>
      </c>
      <c r="G1101">
        <v>0.87865326560785495</v>
      </c>
      <c r="H1101">
        <v>-0.51621563793373504</v>
      </c>
      <c r="I1101">
        <v>-15.702529072955601</v>
      </c>
      <c r="J1101" t="s">
        <v>239</v>
      </c>
      <c r="K1101">
        <v>-1</v>
      </c>
      <c r="L1101">
        <v>-1</v>
      </c>
    </row>
    <row r="1102" spans="1:12" x14ac:dyDescent="0.2">
      <c r="A1102" t="s">
        <v>222</v>
      </c>
      <c r="B1102">
        <v>120387364</v>
      </c>
      <c r="C1102">
        <v>120387589</v>
      </c>
      <c r="D1102">
        <v>226</v>
      </c>
      <c r="E1102">
        <v>4</v>
      </c>
      <c r="F1102">
        <v>0.74233303483095703</v>
      </c>
      <c r="G1102">
        <v>0.213001083138633</v>
      </c>
      <c r="H1102">
        <v>0.52933195169232405</v>
      </c>
      <c r="I1102">
        <v>15.7001635318294</v>
      </c>
      <c r="J1102" t="s">
        <v>239</v>
      </c>
      <c r="K1102">
        <v>-1</v>
      </c>
      <c r="L1102">
        <v>-1</v>
      </c>
    </row>
    <row r="1103" spans="1:12" x14ac:dyDescent="0.2">
      <c r="A1103" t="s">
        <v>215</v>
      </c>
      <c r="B1103">
        <v>55789423</v>
      </c>
      <c r="C1103">
        <v>55789642</v>
      </c>
      <c r="D1103">
        <v>220</v>
      </c>
      <c r="E1103">
        <v>5</v>
      </c>
      <c r="F1103">
        <v>0.79109422063697099</v>
      </c>
      <c r="G1103">
        <v>0.317071930017709</v>
      </c>
      <c r="H1103">
        <v>0.47402229061926199</v>
      </c>
      <c r="I1103">
        <v>15.684306113878799</v>
      </c>
      <c r="J1103" t="s">
        <v>239</v>
      </c>
      <c r="K1103">
        <v>-1</v>
      </c>
      <c r="L1103">
        <v>-1</v>
      </c>
    </row>
    <row r="1104" spans="1:12" x14ac:dyDescent="0.2">
      <c r="A1104" t="s">
        <v>217</v>
      </c>
      <c r="B1104">
        <v>190845248</v>
      </c>
      <c r="C1104">
        <v>190845306</v>
      </c>
      <c r="D1104">
        <v>59</v>
      </c>
      <c r="E1104">
        <v>5</v>
      </c>
      <c r="F1104">
        <v>0.79032584279575702</v>
      </c>
      <c r="G1104">
        <v>0.32563237583613303</v>
      </c>
      <c r="H1104">
        <v>0.46469346695962399</v>
      </c>
      <c r="I1104">
        <v>15.6676347525707</v>
      </c>
      <c r="J1104" t="s">
        <v>239</v>
      </c>
      <c r="K1104">
        <v>-1</v>
      </c>
      <c r="L1104">
        <v>-1</v>
      </c>
    </row>
    <row r="1105" spans="1:12" x14ac:dyDescent="0.2">
      <c r="A1105" t="s">
        <v>220</v>
      </c>
      <c r="B1105">
        <v>103891086</v>
      </c>
      <c r="C1105">
        <v>103891166</v>
      </c>
      <c r="D1105">
        <v>81</v>
      </c>
      <c r="E1105">
        <v>4</v>
      </c>
      <c r="F1105">
        <v>0.30829499335660898</v>
      </c>
      <c r="G1105">
        <v>0.80812769658778505</v>
      </c>
      <c r="H1105">
        <v>-0.49983270323117601</v>
      </c>
      <c r="I1105">
        <v>-15.6512342088384</v>
      </c>
      <c r="J1105" t="s">
        <v>239</v>
      </c>
      <c r="K1105">
        <v>-1</v>
      </c>
      <c r="L1105">
        <v>-1</v>
      </c>
    </row>
    <row r="1106" spans="1:12" x14ac:dyDescent="0.2">
      <c r="A1106" t="s">
        <v>231</v>
      </c>
      <c r="B1106">
        <v>126231106</v>
      </c>
      <c r="C1106">
        <v>126231207</v>
      </c>
      <c r="D1106">
        <v>102</v>
      </c>
      <c r="E1106">
        <v>4</v>
      </c>
      <c r="F1106">
        <v>5.7811636971504897E-2</v>
      </c>
      <c r="G1106">
        <v>0.51440670734856597</v>
      </c>
      <c r="H1106">
        <v>-0.45659507037706099</v>
      </c>
      <c r="I1106">
        <v>-15.643540409484</v>
      </c>
      <c r="J1106" t="s">
        <v>239</v>
      </c>
      <c r="K1106">
        <v>-1</v>
      </c>
      <c r="L1106">
        <v>-1</v>
      </c>
    </row>
    <row r="1107" spans="1:12" x14ac:dyDescent="0.2">
      <c r="A1107" t="s">
        <v>231</v>
      </c>
      <c r="B1107">
        <v>36357257</v>
      </c>
      <c r="C1107">
        <v>36357373</v>
      </c>
      <c r="D1107">
        <v>117</v>
      </c>
      <c r="E1107">
        <v>4</v>
      </c>
      <c r="F1107">
        <v>0.84684024214862996</v>
      </c>
      <c r="G1107">
        <v>0.29529727916652798</v>
      </c>
      <c r="H1107">
        <v>0.55154296298210204</v>
      </c>
      <c r="I1107">
        <v>15.6353680149545</v>
      </c>
      <c r="J1107" t="s">
        <v>239</v>
      </c>
      <c r="K1107">
        <v>-1</v>
      </c>
      <c r="L1107">
        <v>-1</v>
      </c>
    </row>
    <row r="1108" spans="1:12" x14ac:dyDescent="0.2">
      <c r="A1108" t="s">
        <v>213</v>
      </c>
      <c r="B1108">
        <v>12581210</v>
      </c>
      <c r="C1108">
        <v>12581271</v>
      </c>
      <c r="D1108">
        <v>62</v>
      </c>
      <c r="E1108">
        <v>5</v>
      </c>
      <c r="F1108">
        <v>3.1358216503005298E-2</v>
      </c>
      <c r="G1108">
        <v>0.36111236601512198</v>
      </c>
      <c r="H1108">
        <v>-0.32975414951211701</v>
      </c>
      <c r="I1108">
        <v>-15.628710712617201</v>
      </c>
      <c r="J1108" t="s">
        <v>239</v>
      </c>
      <c r="K1108">
        <v>-1</v>
      </c>
      <c r="L1108">
        <v>-1</v>
      </c>
    </row>
    <row r="1109" spans="1:12" x14ac:dyDescent="0.2">
      <c r="A1109" t="s">
        <v>213</v>
      </c>
      <c r="B1109">
        <v>44971243</v>
      </c>
      <c r="C1109">
        <v>44972350</v>
      </c>
      <c r="D1109">
        <v>1108</v>
      </c>
      <c r="E1109">
        <v>4</v>
      </c>
      <c r="F1109">
        <v>0.37824538819607201</v>
      </c>
      <c r="G1109">
        <v>0.81873522178153602</v>
      </c>
      <c r="H1109">
        <v>-0.44048983358546401</v>
      </c>
      <c r="I1109">
        <v>-15.593246007971</v>
      </c>
      <c r="J1109" t="s">
        <v>239</v>
      </c>
      <c r="K1109">
        <v>-1</v>
      </c>
      <c r="L1109">
        <v>-1</v>
      </c>
    </row>
    <row r="1110" spans="1:12" x14ac:dyDescent="0.2">
      <c r="A1110" t="s">
        <v>232</v>
      </c>
      <c r="B1110">
        <v>108944542</v>
      </c>
      <c r="C1110">
        <v>108944654</v>
      </c>
      <c r="D1110">
        <v>113</v>
      </c>
      <c r="E1110">
        <v>4</v>
      </c>
      <c r="F1110">
        <v>0.54453035459282995</v>
      </c>
      <c r="G1110">
        <v>0.97303948970976595</v>
      </c>
      <c r="H1110">
        <v>-0.428509135116936</v>
      </c>
      <c r="I1110">
        <v>-15.5907564958633</v>
      </c>
      <c r="J1110" t="s">
        <v>239</v>
      </c>
      <c r="K1110">
        <v>-1</v>
      </c>
      <c r="L1110">
        <v>-1</v>
      </c>
    </row>
    <row r="1111" spans="1:12" x14ac:dyDescent="0.2">
      <c r="A1111" t="s">
        <v>213</v>
      </c>
      <c r="B1111">
        <v>81618866</v>
      </c>
      <c r="C1111">
        <v>81618941</v>
      </c>
      <c r="D1111">
        <v>76</v>
      </c>
      <c r="E1111">
        <v>5</v>
      </c>
      <c r="F1111">
        <v>0.79309980733928498</v>
      </c>
      <c r="G1111">
        <v>0.322219338009684</v>
      </c>
      <c r="H1111">
        <v>0.47088046932960198</v>
      </c>
      <c r="I1111">
        <v>15.5825788799772</v>
      </c>
      <c r="J1111" t="s">
        <v>239</v>
      </c>
      <c r="K1111">
        <v>-1</v>
      </c>
      <c r="L1111">
        <v>-1</v>
      </c>
    </row>
    <row r="1112" spans="1:12" x14ac:dyDescent="0.2">
      <c r="A1112" t="s">
        <v>216</v>
      </c>
      <c r="B1112">
        <v>122326077</v>
      </c>
      <c r="C1112">
        <v>122326128</v>
      </c>
      <c r="D1112">
        <v>52</v>
      </c>
      <c r="E1112">
        <v>4</v>
      </c>
      <c r="F1112">
        <v>0.84592002892962403</v>
      </c>
      <c r="G1112">
        <v>0.20412641558051001</v>
      </c>
      <c r="H1112">
        <v>0.641793613349114</v>
      </c>
      <c r="I1112">
        <v>15.5684917666808</v>
      </c>
      <c r="J1112" t="s">
        <v>239</v>
      </c>
      <c r="K1112">
        <v>-1</v>
      </c>
      <c r="L1112">
        <v>-1</v>
      </c>
    </row>
    <row r="1113" spans="1:12" x14ac:dyDescent="0.2">
      <c r="A1113" t="s">
        <v>227</v>
      </c>
      <c r="B1113">
        <v>80715828</v>
      </c>
      <c r="C1113">
        <v>80715884</v>
      </c>
      <c r="D1113">
        <v>57</v>
      </c>
      <c r="E1113">
        <v>5</v>
      </c>
      <c r="F1113">
        <v>0.97705249988294596</v>
      </c>
      <c r="G1113">
        <v>0.56651558374241595</v>
      </c>
      <c r="H1113">
        <v>0.41053691614053001</v>
      </c>
      <c r="I1113">
        <v>15.5667387228364</v>
      </c>
      <c r="J1113" t="s">
        <v>239</v>
      </c>
      <c r="K1113">
        <v>-1</v>
      </c>
      <c r="L1113">
        <v>-1</v>
      </c>
    </row>
    <row r="1114" spans="1:12" x14ac:dyDescent="0.2">
      <c r="A1114" t="s">
        <v>234</v>
      </c>
      <c r="B1114">
        <v>44411159</v>
      </c>
      <c r="C1114">
        <v>44411214</v>
      </c>
      <c r="D1114">
        <v>56</v>
      </c>
      <c r="E1114">
        <v>4</v>
      </c>
      <c r="F1114">
        <v>0.79925778766936695</v>
      </c>
      <c r="G1114">
        <v>0.166089209374361</v>
      </c>
      <c r="H1114">
        <v>0.63316857829500595</v>
      </c>
      <c r="I1114">
        <v>15.5644570369452</v>
      </c>
      <c r="J1114" t="s">
        <v>239</v>
      </c>
      <c r="K1114">
        <v>-1</v>
      </c>
      <c r="L1114">
        <v>-1</v>
      </c>
    </row>
    <row r="1115" spans="1:12" x14ac:dyDescent="0.2">
      <c r="A1115" t="s">
        <v>220</v>
      </c>
      <c r="B1115">
        <v>55457576</v>
      </c>
      <c r="C1115">
        <v>55457683</v>
      </c>
      <c r="D1115">
        <v>108</v>
      </c>
      <c r="E1115">
        <v>4</v>
      </c>
      <c r="F1115">
        <v>0.75381429903299602</v>
      </c>
      <c r="G1115">
        <v>0.14213756903746599</v>
      </c>
      <c r="H1115">
        <v>0.61167672999553002</v>
      </c>
      <c r="I1115">
        <v>15.5477001656546</v>
      </c>
      <c r="J1115" t="s">
        <v>239</v>
      </c>
      <c r="K1115">
        <v>-1</v>
      </c>
      <c r="L1115">
        <v>-1</v>
      </c>
    </row>
    <row r="1116" spans="1:12" x14ac:dyDescent="0.2">
      <c r="A1116" t="s">
        <v>220</v>
      </c>
      <c r="B1116">
        <v>51350857</v>
      </c>
      <c r="C1116">
        <v>51350916</v>
      </c>
      <c r="D1116">
        <v>60</v>
      </c>
      <c r="E1116">
        <v>4</v>
      </c>
      <c r="F1116">
        <v>0.43745524516658402</v>
      </c>
      <c r="G1116">
        <v>0.92336695718049</v>
      </c>
      <c r="H1116">
        <v>-0.48591171201390698</v>
      </c>
      <c r="I1116">
        <v>-15.5346257938899</v>
      </c>
      <c r="J1116" t="s">
        <v>239</v>
      </c>
      <c r="K1116">
        <v>-1</v>
      </c>
      <c r="L1116">
        <v>-1</v>
      </c>
    </row>
    <row r="1117" spans="1:12" x14ac:dyDescent="0.2">
      <c r="A1117" t="s">
        <v>220</v>
      </c>
      <c r="B1117">
        <v>36132728</v>
      </c>
      <c r="C1117">
        <v>36132786</v>
      </c>
      <c r="D1117">
        <v>59</v>
      </c>
      <c r="E1117">
        <v>4</v>
      </c>
      <c r="F1117">
        <v>5.4507636880372197E-2</v>
      </c>
      <c r="G1117">
        <v>0.58212289135407103</v>
      </c>
      <c r="H1117">
        <v>-0.52761525447369895</v>
      </c>
      <c r="I1117">
        <v>-15.529539997006101</v>
      </c>
      <c r="J1117" t="s">
        <v>239</v>
      </c>
      <c r="K1117">
        <v>-1</v>
      </c>
      <c r="L1117">
        <v>-1</v>
      </c>
    </row>
    <row r="1118" spans="1:12" x14ac:dyDescent="0.2">
      <c r="A1118" t="s">
        <v>226</v>
      </c>
      <c r="B1118">
        <v>98681535</v>
      </c>
      <c r="C1118">
        <v>98681619</v>
      </c>
      <c r="D1118">
        <v>85</v>
      </c>
      <c r="E1118">
        <v>5</v>
      </c>
      <c r="F1118">
        <v>0.80773362918885605</v>
      </c>
      <c r="G1118">
        <v>0.38721628592187202</v>
      </c>
      <c r="H1118">
        <v>0.42051734326698398</v>
      </c>
      <c r="I1118">
        <v>15.5213816368734</v>
      </c>
      <c r="J1118" t="s">
        <v>239</v>
      </c>
      <c r="K1118">
        <v>-1</v>
      </c>
      <c r="L1118">
        <v>-1</v>
      </c>
    </row>
    <row r="1119" spans="1:12" x14ac:dyDescent="0.2">
      <c r="A1119" t="s">
        <v>220</v>
      </c>
      <c r="B1119">
        <v>59659368</v>
      </c>
      <c r="C1119">
        <v>59659461</v>
      </c>
      <c r="D1119">
        <v>94</v>
      </c>
      <c r="E1119">
        <v>5</v>
      </c>
      <c r="F1119">
        <v>0.41314660515104101</v>
      </c>
      <c r="G1119">
        <v>0.91039355526740995</v>
      </c>
      <c r="H1119">
        <v>-0.49724695011636799</v>
      </c>
      <c r="I1119">
        <v>-15.512914886483101</v>
      </c>
      <c r="J1119" t="s">
        <v>239</v>
      </c>
      <c r="K1119">
        <v>-1</v>
      </c>
      <c r="L1119">
        <v>-1</v>
      </c>
    </row>
    <row r="1120" spans="1:12" x14ac:dyDescent="0.2">
      <c r="A1120" t="s">
        <v>223</v>
      </c>
      <c r="B1120">
        <v>47487418</v>
      </c>
      <c r="C1120">
        <v>47487482</v>
      </c>
      <c r="D1120">
        <v>65</v>
      </c>
      <c r="E1120">
        <v>4</v>
      </c>
      <c r="F1120">
        <v>0.872632124012368</v>
      </c>
      <c r="G1120">
        <v>0.33856569344177401</v>
      </c>
      <c r="H1120">
        <v>0.534066430570594</v>
      </c>
      <c r="I1120">
        <v>15.510485063395601</v>
      </c>
      <c r="J1120" t="s">
        <v>239</v>
      </c>
      <c r="K1120">
        <v>-1</v>
      </c>
      <c r="L1120">
        <v>-1</v>
      </c>
    </row>
    <row r="1121" spans="1:12" x14ac:dyDescent="0.2">
      <c r="A1121" t="s">
        <v>231</v>
      </c>
      <c r="B1121">
        <v>16602926</v>
      </c>
      <c r="C1121">
        <v>16602992</v>
      </c>
      <c r="D1121">
        <v>67</v>
      </c>
      <c r="E1121">
        <v>4</v>
      </c>
      <c r="F1121">
        <v>0.51793053057633798</v>
      </c>
      <c r="G1121">
        <v>0.96282919285910695</v>
      </c>
      <c r="H1121">
        <v>-0.44489866228276898</v>
      </c>
      <c r="I1121">
        <v>-15.491176137008001</v>
      </c>
      <c r="J1121" t="s">
        <v>239</v>
      </c>
      <c r="K1121">
        <v>-1</v>
      </c>
      <c r="L1121">
        <v>-1</v>
      </c>
    </row>
    <row r="1122" spans="1:12" x14ac:dyDescent="0.2">
      <c r="A1122" t="s">
        <v>220</v>
      </c>
      <c r="B1122">
        <v>60887304</v>
      </c>
      <c r="C1122">
        <v>60887396</v>
      </c>
      <c r="D1122">
        <v>93</v>
      </c>
      <c r="E1122">
        <v>5</v>
      </c>
      <c r="F1122">
        <v>0.76960105488435504</v>
      </c>
      <c r="G1122">
        <v>0.19518623284053299</v>
      </c>
      <c r="H1122">
        <v>0.57441482204382199</v>
      </c>
      <c r="I1122">
        <v>15.471324550211699</v>
      </c>
      <c r="J1122" t="s">
        <v>239</v>
      </c>
      <c r="K1122">
        <v>-1</v>
      </c>
      <c r="L1122">
        <v>-1</v>
      </c>
    </row>
    <row r="1123" spans="1:12" x14ac:dyDescent="0.2">
      <c r="A1123" t="s">
        <v>217</v>
      </c>
      <c r="B1123">
        <v>209352802</v>
      </c>
      <c r="C1123">
        <v>209352923</v>
      </c>
      <c r="D1123">
        <v>122</v>
      </c>
      <c r="E1123">
        <v>5</v>
      </c>
      <c r="F1123">
        <v>0.83170642762441904</v>
      </c>
      <c r="G1123">
        <v>0.42760262426604201</v>
      </c>
      <c r="H1123">
        <v>0.40410380335837598</v>
      </c>
      <c r="I1123">
        <v>15.4696220687623</v>
      </c>
      <c r="J1123" t="s">
        <v>239</v>
      </c>
      <c r="K1123">
        <v>-1</v>
      </c>
      <c r="L1123">
        <v>-1</v>
      </c>
    </row>
    <row r="1124" spans="1:12" x14ac:dyDescent="0.2">
      <c r="A1124" t="s">
        <v>229</v>
      </c>
      <c r="B1124">
        <v>23935375</v>
      </c>
      <c r="C1124">
        <v>23935504</v>
      </c>
      <c r="D1124">
        <v>130</v>
      </c>
      <c r="E1124">
        <v>4</v>
      </c>
      <c r="F1124">
        <v>0.83716706306372202</v>
      </c>
      <c r="G1124">
        <v>0.28363729483202599</v>
      </c>
      <c r="H1124">
        <v>0.55352976823169497</v>
      </c>
      <c r="I1124">
        <v>15.4688351667281</v>
      </c>
      <c r="J1124" t="s">
        <v>239</v>
      </c>
      <c r="K1124">
        <v>-1</v>
      </c>
      <c r="L1124">
        <v>-1</v>
      </c>
    </row>
    <row r="1125" spans="1:12" x14ac:dyDescent="0.2">
      <c r="A1125" t="s">
        <v>218</v>
      </c>
      <c r="B1125">
        <v>48055681</v>
      </c>
      <c r="C1125">
        <v>48055795</v>
      </c>
      <c r="D1125">
        <v>115</v>
      </c>
      <c r="E1125">
        <v>4</v>
      </c>
      <c r="F1125">
        <v>0.208413685146873</v>
      </c>
      <c r="G1125">
        <v>0.73804535317296605</v>
      </c>
      <c r="H1125">
        <v>-0.52963166802609296</v>
      </c>
      <c r="I1125">
        <v>-15.4504162036468</v>
      </c>
      <c r="J1125" t="s">
        <v>239</v>
      </c>
      <c r="K1125">
        <v>-1</v>
      </c>
      <c r="L1125">
        <v>-1</v>
      </c>
    </row>
    <row r="1126" spans="1:12" x14ac:dyDescent="0.2">
      <c r="A1126" t="s">
        <v>216</v>
      </c>
      <c r="B1126">
        <v>122396336</v>
      </c>
      <c r="C1126">
        <v>122396578</v>
      </c>
      <c r="D1126">
        <v>243</v>
      </c>
      <c r="E1126">
        <v>4</v>
      </c>
      <c r="F1126">
        <v>0.92672107932788494</v>
      </c>
      <c r="G1126">
        <v>0.30584527347379797</v>
      </c>
      <c r="H1126">
        <v>0.62087580585408597</v>
      </c>
      <c r="I1126">
        <v>15.4416297837691</v>
      </c>
      <c r="J1126" t="s">
        <v>239</v>
      </c>
      <c r="K1126">
        <v>-1</v>
      </c>
      <c r="L1126">
        <v>-1</v>
      </c>
    </row>
    <row r="1127" spans="1:12" x14ac:dyDescent="0.2">
      <c r="A1127" t="s">
        <v>232</v>
      </c>
      <c r="B1127">
        <v>21664497</v>
      </c>
      <c r="C1127">
        <v>21664568</v>
      </c>
      <c r="D1127">
        <v>72</v>
      </c>
      <c r="E1127">
        <v>4</v>
      </c>
      <c r="F1127">
        <v>0.51976239394018597</v>
      </c>
      <c r="G1127">
        <v>6.1723380275238597E-2</v>
      </c>
      <c r="H1127">
        <v>0.45803901366494798</v>
      </c>
      <c r="I1127">
        <v>15.4326328300365</v>
      </c>
      <c r="J1127" t="s">
        <v>239</v>
      </c>
      <c r="K1127">
        <v>-1</v>
      </c>
      <c r="L1127">
        <v>-1</v>
      </c>
    </row>
    <row r="1128" spans="1:12" x14ac:dyDescent="0.2">
      <c r="A1128" t="s">
        <v>232</v>
      </c>
      <c r="B1128">
        <v>80884833</v>
      </c>
      <c r="C1128">
        <v>80884895</v>
      </c>
      <c r="D1128">
        <v>63</v>
      </c>
      <c r="E1128">
        <v>4</v>
      </c>
      <c r="F1128">
        <v>0.843751052003331</v>
      </c>
      <c r="G1128">
        <v>0.304944339088635</v>
      </c>
      <c r="H1128">
        <v>0.53880671291469595</v>
      </c>
      <c r="I1128">
        <v>15.4183966015464</v>
      </c>
      <c r="J1128" t="s">
        <v>239</v>
      </c>
      <c r="K1128">
        <v>-1</v>
      </c>
      <c r="L1128">
        <v>-1</v>
      </c>
    </row>
    <row r="1129" spans="1:12" x14ac:dyDescent="0.2">
      <c r="A1129" t="s">
        <v>227</v>
      </c>
      <c r="B1129">
        <v>28405957</v>
      </c>
      <c r="C1129">
        <v>28406113</v>
      </c>
      <c r="D1129">
        <v>157</v>
      </c>
      <c r="E1129">
        <v>4</v>
      </c>
      <c r="F1129">
        <v>0.776355647107142</v>
      </c>
      <c r="G1129">
        <v>0.25841297349577802</v>
      </c>
      <c r="H1129">
        <v>0.51794267361136404</v>
      </c>
      <c r="I1129">
        <v>15.382996137089201</v>
      </c>
      <c r="J1129" t="s">
        <v>239</v>
      </c>
      <c r="K1129">
        <v>-1</v>
      </c>
      <c r="L1129">
        <v>-1</v>
      </c>
    </row>
    <row r="1130" spans="1:12" x14ac:dyDescent="0.2">
      <c r="A1130" t="s">
        <v>217</v>
      </c>
      <c r="B1130">
        <v>129383745</v>
      </c>
      <c r="C1130">
        <v>129383916</v>
      </c>
      <c r="D1130">
        <v>172</v>
      </c>
      <c r="E1130">
        <v>4</v>
      </c>
      <c r="F1130">
        <v>0.67665626213129304</v>
      </c>
      <c r="G1130">
        <v>0.14107174217176999</v>
      </c>
      <c r="H1130">
        <v>0.53558451995952305</v>
      </c>
      <c r="I1130">
        <v>15.3745743965694</v>
      </c>
      <c r="J1130" t="s">
        <v>239</v>
      </c>
      <c r="K1130">
        <v>-1</v>
      </c>
      <c r="L1130">
        <v>-1</v>
      </c>
    </row>
    <row r="1131" spans="1:12" x14ac:dyDescent="0.2">
      <c r="A1131" t="s">
        <v>231</v>
      </c>
      <c r="B1131">
        <v>31746893</v>
      </c>
      <c r="C1131">
        <v>31746946</v>
      </c>
      <c r="D1131">
        <v>54</v>
      </c>
      <c r="E1131">
        <v>4</v>
      </c>
      <c r="F1131">
        <v>0.60355884009537697</v>
      </c>
      <c r="G1131">
        <v>0.12756852827538501</v>
      </c>
      <c r="H1131">
        <v>0.47599031181999302</v>
      </c>
      <c r="I1131">
        <v>15.366222426232699</v>
      </c>
      <c r="J1131" t="s">
        <v>239</v>
      </c>
      <c r="K1131">
        <v>-1</v>
      </c>
      <c r="L1131">
        <v>-1</v>
      </c>
    </row>
    <row r="1132" spans="1:12" x14ac:dyDescent="0.2">
      <c r="A1132" t="s">
        <v>212</v>
      </c>
      <c r="B1132">
        <v>47482887</v>
      </c>
      <c r="C1132">
        <v>47482938</v>
      </c>
      <c r="D1132">
        <v>52</v>
      </c>
      <c r="E1132">
        <v>4</v>
      </c>
      <c r="F1132">
        <v>0.11372490770697601</v>
      </c>
      <c r="G1132">
        <v>0.64997176076421403</v>
      </c>
      <c r="H1132">
        <v>-0.53624685305723896</v>
      </c>
      <c r="I1132">
        <v>-15.352903867295</v>
      </c>
      <c r="J1132" t="s">
        <v>239</v>
      </c>
      <c r="K1132">
        <v>-1</v>
      </c>
      <c r="L1132">
        <v>-1</v>
      </c>
    </row>
    <row r="1133" spans="1:12" x14ac:dyDescent="0.2">
      <c r="A1133" t="s">
        <v>220</v>
      </c>
      <c r="B1133">
        <v>155675108</v>
      </c>
      <c r="C1133">
        <v>155675238</v>
      </c>
      <c r="D1133">
        <v>131</v>
      </c>
      <c r="E1133">
        <v>4</v>
      </c>
      <c r="F1133">
        <v>0.29034170499158501</v>
      </c>
      <c r="G1133">
        <v>0.81638670234570299</v>
      </c>
      <c r="H1133">
        <v>-0.52604499735411803</v>
      </c>
      <c r="I1133">
        <v>-15.3498282255761</v>
      </c>
      <c r="J1133" t="s">
        <v>239</v>
      </c>
      <c r="K1133">
        <v>-1</v>
      </c>
      <c r="L1133">
        <v>-1</v>
      </c>
    </row>
    <row r="1134" spans="1:12" x14ac:dyDescent="0.2">
      <c r="A1134" t="s">
        <v>218</v>
      </c>
      <c r="B1134">
        <v>49739636</v>
      </c>
      <c r="C1134">
        <v>49739740</v>
      </c>
      <c r="D1134">
        <v>105</v>
      </c>
      <c r="E1134">
        <v>4</v>
      </c>
      <c r="F1134">
        <v>0.14019242210006599</v>
      </c>
      <c r="G1134">
        <v>0.69583873320754097</v>
      </c>
      <c r="H1134">
        <v>-0.55564631110747498</v>
      </c>
      <c r="I1134">
        <v>-15.3067624557836</v>
      </c>
      <c r="J1134" t="s">
        <v>239</v>
      </c>
      <c r="K1134">
        <v>-1</v>
      </c>
      <c r="L1134">
        <v>-1</v>
      </c>
    </row>
    <row r="1135" spans="1:12" x14ac:dyDescent="0.2">
      <c r="A1135" t="s">
        <v>219</v>
      </c>
      <c r="B1135">
        <v>21004527</v>
      </c>
      <c r="C1135">
        <v>21004626</v>
      </c>
      <c r="D1135">
        <v>100</v>
      </c>
      <c r="E1135">
        <v>5</v>
      </c>
      <c r="F1135">
        <v>0.76129646977973597</v>
      </c>
      <c r="G1135">
        <v>0.25571304848517301</v>
      </c>
      <c r="H1135">
        <v>0.50558342129456302</v>
      </c>
      <c r="I1135">
        <v>15.2568263887573</v>
      </c>
      <c r="J1135" t="s">
        <v>239</v>
      </c>
      <c r="K1135">
        <v>-1</v>
      </c>
      <c r="L1135">
        <v>-1</v>
      </c>
    </row>
    <row r="1136" spans="1:12" x14ac:dyDescent="0.2">
      <c r="A1136" t="s">
        <v>213</v>
      </c>
      <c r="B1136">
        <v>151085807</v>
      </c>
      <c r="C1136">
        <v>151085860</v>
      </c>
      <c r="D1136">
        <v>54</v>
      </c>
      <c r="E1136">
        <v>5</v>
      </c>
      <c r="F1136">
        <v>0.78260911604740402</v>
      </c>
      <c r="G1136">
        <v>0.38055482609487701</v>
      </c>
      <c r="H1136">
        <v>0.40205428995252701</v>
      </c>
      <c r="I1136">
        <v>15.2287246655708</v>
      </c>
      <c r="J1136" t="s">
        <v>239</v>
      </c>
      <c r="K1136">
        <v>-1</v>
      </c>
      <c r="L1136">
        <v>-1</v>
      </c>
    </row>
    <row r="1137" spans="1:12" x14ac:dyDescent="0.2">
      <c r="A1137" t="s">
        <v>233</v>
      </c>
      <c r="B1137">
        <v>19777917</v>
      </c>
      <c r="C1137">
        <v>19777993</v>
      </c>
      <c r="D1137">
        <v>77</v>
      </c>
      <c r="E1137">
        <v>4</v>
      </c>
      <c r="F1137">
        <v>0.25428355398376601</v>
      </c>
      <c r="G1137">
        <v>0.891176571976115</v>
      </c>
      <c r="H1137">
        <v>-0.63689301799234899</v>
      </c>
      <c r="I1137">
        <v>-15.225219990494001</v>
      </c>
      <c r="J1137" t="s">
        <v>239</v>
      </c>
      <c r="K1137">
        <v>-1</v>
      </c>
      <c r="L1137">
        <v>-1</v>
      </c>
    </row>
    <row r="1138" spans="1:12" x14ac:dyDescent="0.2">
      <c r="A1138" t="s">
        <v>212</v>
      </c>
      <c r="B1138">
        <v>48390117</v>
      </c>
      <c r="C1138">
        <v>48390299</v>
      </c>
      <c r="D1138">
        <v>183</v>
      </c>
      <c r="E1138">
        <v>4</v>
      </c>
      <c r="F1138">
        <v>0.81149706970348001</v>
      </c>
      <c r="G1138">
        <v>0.295752441829017</v>
      </c>
      <c r="H1138">
        <v>0.51574462787446396</v>
      </c>
      <c r="I1138">
        <v>15.2178698191564</v>
      </c>
      <c r="J1138" t="s">
        <v>239</v>
      </c>
      <c r="K1138">
        <v>-1</v>
      </c>
      <c r="L1138">
        <v>-1</v>
      </c>
    </row>
    <row r="1139" spans="1:12" x14ac:dyDescent="0.2">
      <c r="A1139" t="s">
        <v>232</v>
      </c>
      <c r="B1139">
        <v>50136300</v>
      </c>
      <c r="C1139">
        <v>50136378</v>
      </c>
      <c r="D1139">
        <v>79</v>
      </c>
      <c r="E1139">
        <v>4</v>
      </c>
      <c r="F1139">
        <v>0.77875450159881399</v>
      </c>
      <c r="G1139">
        <v>0.26720653444598502</v>
      </c>
      <c r="H1139">
        <v>0.51154796715283002</v>
      </c>
      <c r="I1139">
        <v>15.2131781280761</v>
      </c>
      <c r="J1139" t="s">
        <v>239</v>
      </c>
      <c r="K1139">
        <v>-1</v>
      </c>
      <c r="L1139">
        <v>-1</v>
      </c>
    </row>
    <row r="1140" spans="1:12" x14ac:dyDescent="0.2">
      <c r="A1140" t="s">
        <v>216</v>
      </c>
      <c r="B1140">
        <v>175518333</v>
      </c>
      <c r="C1140">
        <v>175518391</v>
      </c>
      <c r="D1140">
        <v>59</v>
      </c>
      <c r="E1140">
        <v>4</v>
      </c>
      <c r="F1140">
        <v>0.65215531272886895</v>
      </c>
      <c r="G1140">
        <v>0.112839198473952</v>
      </c>
      <c r="H1140">
        <v>0.53931611425491699</v>
      </c>
      <c r="I1140">
        <v>15.2051697199374</v>
      </c>
      <c r="J1140" t="s">
        <v>239</v>
      </c>
      <c r="K1140">
        <v>-1</v>
      </c>
      <c r="L1140">
        <v>-1</v>
      </c>
    </row>
    <row r="1141" spans="1:12" x14ac:dyDescent="0.2">
      <c r="A1141" t="s">
        <v>234</v>
      </c>
      <c r="B1141">
        <v>44318760</v>
      </c>
      <c r="C1141">
        <v>44318849</v>
      </c>
      <c r="D1141">
        <v>90</v>
      </c>
      <c r="E1141">
        <v>5</v>
      </c>
      <c r="F1141">
        <v>0.814774004822716</v>
      </c>
      <c r="G1141">
        <v>0.26476114358221597</v>
      </c>
      <c r="H1141">
        <v>0.55001286124049897</v>
      </c>
      <c r="I1141">
        <v>15.180762191779699</v>
      </c>
      <c r="J1141" t="s">
        <v>239</v>
      </c>
      <c r="K1141">
        <v>-1</v>
      </c>
      <c r="L1141">
        <v>-1</v>
      </c>
    </row>
    <row r="1142" spans="1:12" x14ac:dyDescent="0.2">
      <c r="A1142" t="s">
        <v>229</v>
      </c>
      <c r="B1142">
        <v>36492190</v>
      </c>
      <c r="C1142">
        <v>36492275</v>
      </c>
      <c r="D1142">
        <v>86</v>
      </c>
      <c r="E1142">
        <v>5</v>
      </c>
      <c r="F1142">
        <v>0.73137117728413703</v>
      </c>
      <c r="G1142">
        <v>0.27885760990247999</v>
      </c>
      <c r="H1142">
        <v>0.45251356738165699</v>
      </c>
      <c r="I1142">
        <v>15.179009053012299</v>
      </c>
      <c r="J1142" t="s">
        <v>239</v>
      </c>
      <c r="K1142">
        <v>-1</v>
      </c>
      <c r="L1142">
        <v>-1</v>
      </c>
    </row>
    <row r="1143" spans="1:12" x14ac:dyDescent="0.2">
      <c r="A1143" t="s">
        <v>217</v>
      </c>
      <c r="B1143">
        <v>132987830</v>
      </c>
      <c r="C1143">
        <v>132987940</v>
      </c>
      <c r="D1143">
        <v>111</v>
      </c>
      <c r="E1143">
        <v>4</v>
      </c>
      <c r="F1143">
        <v>0.47330230615015001</v>
      </c>
      <c r="G1143">
        <v>0.96170963513876595</v>
      </c>
      <c r="H1143">
        <v>-0.488407328988615</v>
      </c>
      <c r="I1143">
        <v>-15.1602863533583</v>
      </c>
      <c r="J1143" t="s">
        <v>239</v>
      </c>
      <c r="K1143">
        <v>-1</v>
      </c>
      <c r="L1143">
        <v>-1</v>
      </c>
    </row>
    <row r="1144" spans="1:12" x14ac:dyDescent="0.2">
      <c r="A1144" t="s">
        <v>214</v>
      </c>
      <c r="B1144">
        <v>38701121</v>
      </c>
      <c r="C1144">
        <v>38701183</v>
      </c>
      <c r="D1144">
        <v>63</v>
      </c>
      <c r="E1144">
        <v>4</v>
      </c>
      <c r="F1144">
        <v>0.74707676458471795</v>
      </c>
      <c r="G1144">
        <v>0.270987321996845</v>
      </c>
      <c r="H1144">
        <v>0.476089442587872</v>
      </c>
      <c r="I1144">
        <v>15.160180025268801</v>
      </c>
      <c r="J1144" t="s">
        <v>239</v>
      </c>
      <c r="K1144">
        <v>-1</v>
      </c>
      <c r="L1144">
        <v>-1</v>
      </c>
    </row>
    <row r="1145" spans="1:12" x14ac:dyDescent="0.2">
      <c r="A1145" t="s">
        <v>221</v>
      </c>
      <c r="B1145">
        <v>58281603</v>
      </c>
      <c r="C1145">
        <v>58281745</v>
      </c>
      <c r="D1145">
        <v>143</v>
      </c>
      <c r="E1145">
        <v>4</v>
      </c>
      <c r="F1145">
        <v>0.92638967993322296</v>
      </c>
      <c r="G1145">
        <v>0.38819727495404899</v>
      </c>
      <c r="H1145">
        <v>0.53819240497917398</v>
      </c>
      <c r="I1145">
        <v>15.159452559617399</v>
      </c>
      <c r="J1145" t="s">
        <v>239</v>
      </c>
      <c r="K1145">
        <v>-1</v>
      </c>
      <c r="L1145">
        <v>-1</v>
      </c>
    </row>
    <row r="1146" spans="1:12" x14ac:dyDescent="0.2">
      <c r="A1146" t="s">
        <v>221</v>
      </c>
      <c r="B1146">
        <v>41449652</v>
      </c>
      <c r="C1146">
        <v>41449737</v>
      </c>
      <c r="D1146">
        <v>86</v>
      </c>
      <c r="E1146">
        <v>5</v>
      </c>
      <c r="F1146">
        <v>0.76989519463396106</v>
      </c>
      <c r="G1146">
        <v>0.244048728626787</v>
      </c>
      <c r="H1146">
        <v>0.525846466007174</v>
      </c>
      <c r="I1146">
        <v>15.159239116542301</v>
      </c>
      <c r="J1146" t="s">
        <v>239</v>
      </c>
      <c r="K1146">
        <v>-1</v>
      </c>
      <c r="L1146">
        <v>-1</v>
      </c>
    </row>
    <row r="1147" spans="1:12" x14ac:dyDescent="0.2">
      <c r="A1147" t="s">
        <v>222</v>
      </c>
      <c r="B1147">
        <v>53884738</v>
      </c>
      <c r="C1147">
        <v>53884806</v>
      </c>
      <c r="D1147">
        <v>69</v>
      </c>
      <c r="E1147">
        <v>4</v>
      </c>
      <c r="F1147">
        <v>0.93585960264894896</v>
      </c>
      <c r="G1147">
        <v>0.26476114334594603</v>
      </c>
      <c r="H1147">
        <v>0.67109845930300305</v>
      </c>
      <c r="I1147">
        <v>15.1417780897741</v>
      </c>
      <c r="J1147" t="s">
        <v>239</v>
      </c>
      <c r="K1147">
        <v>-1</v>
      </c>
      <c r="L1147">
        <v>-1</v>
      </c>
    </row>
    <row r="1148" spans="1:12" x14ac:dyDescent="0.2">
      <c r="A1148" t="s">
        <v>234</v>
      </c>
      <c r="B1148">
        <v>29719153</v>
      </c>
      <c r="C1148">
        <v>29719209</v>
      </c>
      <c r="D1148">
        <v>57</v>
      </c>
      <c r="E1148">
        <v>4</v>
      </c>
      <c r="F1148">
        <v>0.109163750416978</v>
      </c>
      <c r="G1148">
        <v>0.61684701963307498</v>
      </c>
      <c r="H1148">
        <v>-0.50768326921609697</v>
      </c>
      <c r="I1148">
        <v>-15.1399685583307</v>
      </c>
      <c r="J1148" t="s">
        <v>239</v>
      </c>
      <c r="K1148">
        <v>-1</v>
      </c>
      <c r="L1148">
        <v>-1</v>
      </c>
    </row>
    <row r="1149" spans="1:12" x14ac:dyDescent="0.2">
      <c r="A1149" t="s">
        <v>222</v>
      </c>
      <c r="B1149">
        <v>52481904</v>
      </c>
      <c r="C1149">
        <v>52482001</v>
      </c>
      <c r="D1149">
        <v>98</v>
      </c>
      <c r="E1149">
        <v>4</v>
      </c>
      <c r="F1149">
        <v>0.34620085136145101</v>
      </c>
      <c r="G1149">
        <v>0.93378328974802205</v>
      </c>
      <c r="H1149">
        <v>-0.58758243838657098</v>
      </c>
      <c r="I1149">
        <v>-15.129720728387801</v>
      </c>
      <c r="J1149" t="s">
        <v>239</v>
      </c>
      <c r="K1149">
        <v>-1</v>
      </c>
      <c r="L1149">
        <v>-1</v>
      </c>
    </row>
    <row r="1150" spans="1:12" x14ac:dyDescent="0.2">
      <c r="A1150" t="s">
        <v>232</v>
      </c>
      <c r="B1150">
        <v>97942905</v>
      </c>
      <c r="C1150">
        <v>97942991</v>
      </c>
      <c r="D1150">
        <v>87</v>
      </c>
      <c r="E1150">
        <v>4</v>
      </c>
      <c r="F1150">
        <v>0.78940752618774301</v>
      </c>
      <c r="G1150">
        <v>0.30384870015751297</v>
      </c>
      <c r="H1150">
        <v>0.48555882603022998</v>
      </c>
      <c r="I1150">
        <v>15.120440326727801</v>
      </c>
      <c r="J1150" t="s">
        <v>239</v>
      </c>
      <c r="K1150">
        <v>-1</v>
      </c>
      <c r="L1150">
        <v>-1</v>
      </c>
    </row>
    <row r="1151" spans="1:12" x14ac:dyDescent="0.2">
      <c r="A1151" t="s">
        <v>216</v>
      </c>
      <c r="B1151">
        <v>116805427</v>
      </c>
      <c r="C1151">
        <v>116805587</v>
      </c>
      <c r="D1151">
        <v>161</v>
      </c>
      <c r="E1151">
        <v>4</v>
      </c>
      <c r="F1151">
        <v>0.51021337580649695</v>
      </c>
      <c r="G1151">
        <v>0.92616239361223596</v>
      </c>
      <c r="H1151">
        <v>-0.41594901780574001</v>
      </c>
      <c r="I1151">
        <v>-15.1077397142199</v>
      </c>
      <c r="J1151" t="s">
        <v>239</v>
      </c>
      <c r="K1151">
        <v>-1</v>
      </c>
      <c r="L1151">
        <v>-1</v>
      </c>
    </row>
    <row r="1152" spans="1:12" x14ac:dyDescent="0.2">
      <c r="A1152" t="s">
        <v>220</v>
      </c>
      <c r="B1152">
        <v>66821348</v>
      </c>
      <c r="C1152">
        <v>66821420</v>
      </c>
      <c r="D1152">
        <v>73</v>
      </c>
      <c r="E1152">
        <v>4</v>
      </c>
      <c r="F1152">
        <v>3.3545493149394701E-2</v>
      </c>
      <c r="G1152">
        <v>0.51760772334629201</v>
      </c>
      <c r="H1152">
        <v>-0.48406223019689698</v>
      </c>
      <c r="I1152">
        <v>-15.0633393712376</v>
      </c>
      <c r="J1152" t="s">
        <v>239</v>
      </c>
      <c r="K1152">
        <v>-1</v>
      </c>
      <c r="L1152">
        <v>-1</v>
      </c>
    </row>
    <row r="1153" spans="1:12" x14ac:dyDescent="0.2">
      <c r="A1153" t="s">
        <v>217</v>
      </c>
      <c r="B1153">
        <v>138735876</v>
      </c>
      <c r="C1153">
        <v>138736066</v>
      </c>
      <c r="D1153">
        <v>191</v>
      </c>
      <c r="E1153">
        <v>4</v>
      </c>
      <c r="F1153">
        <v>0.57982989720852496</v>
      </c>
      <c r="G1153">
        <v>9.24349269616528E-2</v>
      </c>
      <c r="H1153">
        <v>0.48739497024687201</v>
      </c>
      <c r="I1153">
        <v>15.056900787513401</v>
      </c>
      <c r="J1153" t="s">
        <v>239</v>
      </c>
      <c r="K1153">
        <v>-1</v>
      </c>
      <c r="L1153">
        <v>-1</v>
      </c>
    </row>
    <row r="1154" spans="1:12" x14ac:dyDescent="0.2">
      <c r="A1154" t="s">
        <v>234</v>
      </c>
      <c r="B1154">
        <v>43996774</v>
      </c>
      <c r="C1154">
        <v>43996864</v>
      </c>
      <c r="D1154">
        <v>91</v>
      </c>
      <c r="E1154">
        <v>5</v>
      </c>
      <c r="F1154">
        <v>0.72733401713202706</v>
      </c>
      <c r="G1154">
        <v>0.166089209374361</v>
      </c>
      <c r="H1154">
        <v>0.56124480775766505</v>
      </c>
      <c r="I1154">
        <v>15.0492651193114</v>
      </c>
      <c r="J1154" t="s">
        <v>239</v>
      </c>
      <c r="K1154">
        <v>-1</v>
      </c>
      <c r="L1154">
        <v>-1</v>
      </c>
    </row>
    <row r="1155" spans="1:12" x14ac:dyDescent="0.2">
      <c r="A1155" t="s">
        <v>216</v>
      </c>
      <c r="B1155">
        <v>195837731</v>
      </c>
      <c r="C1155">
        <v>195837965</v>
      </c>
      <c r="D1155">
        <v>235</v>
      </c>
      <c r="E1155">
        <v>4</v>
      </c>
      <c r="F1155">
        <v>0.32276022159721601</v>
      </c>
      <c r="G1155">
        <v>0.82618452814576704</v>
      </c>
      <c r="H1155">
        <v>-0.50342430654855097</v>
      </c>
      <c r="I1155">
        <v>-15.0050151875176</v>
      </c>
      <c r="J1155" t="s">
        <v>239</v>
      </c>
      <c r="K1155">
        <v>-1</v>
      </c>
      <c r="L1155">
        <v>-1</v>
      </c>
    </row>
    <row r="1156" spans="1:12" x14ac:dyDescent="0.2">
      <c r="A1156" t="s">
        <v>230</v>
      </c>
      <c r="B1156">
        <v>102044858</v>
      </c>
      <c r="C1156">
        <v>102044957</v>
      </c>
      <c r="D1156">
        <v>100</v>
      </c>
      <c r="E1156">
        <v>4</v>
      </c>
      <c r="F1156">
        <v>0.813410381556674</v>
      </c>
      <c r="G1156">
        <v>0.29228135357866403</v>
      </c>
      <c r="H1156">
        <v>0.52112902797800997</v>
      </c>
      <c r="I1156">
        <v>14.989744658849901</v>
      </c>
      <c r="J1156" t="s">
        <v>239</v>
      </c>
      <c r="K1156">
        <v>-1</v>
      </c>
      <c r="L1156">
        <v>-1</v>
      </c>
    </row>
    <row r="1157" spans="1:12" x14ac:dyDescent="0.2">
      <c r="A1157" t="s">
        <v>213</v>
      </c>
      <c r="B1157">
        <v>60206823</v>
      </c>
      <c r="C1157">
        <v>60207124</v>
      </c>
      <c r="D1157">
        <v>302</v>
      </c>
      <c r="E1157">
        <v>4</v>
      </c>
      <c r="F1157">
        <v>0.248445538411209</v>
      </c>
      <c r="G1157">
        <v>0.71489504167965301</v>
      </c>
      <c r="H1157">
        <v>-0.46644950326844398</v>
      </c>
      <c r="I1157">
        <v>-14.983649548991499</v>
      </c>
      <c r="J1157" t="s">
        <v>239</v>
      </c>
      <c r="K1157">
        <v>-1</v>
      </c>
      <c r="L1157">
        <v>-1</v>
      </c>
    </row>
    <row r="1158" spans="1:12" x14ac:dyDescent="0.2">
      <c r="A1158" t="s">
        <v>216</v>
      </c>
      <c r="B1158">
        <v>111965416</v>
      </c>
      <c r="C1158">
        <v>111965490</v>
      </c>
      <c r="D1158">
        <v>75</v>
      </c>
      <c r="E1158">
        <v>4</v>
      </c>
      <c r="F1158">
        <v>0.28504010785899703</v>
      </c>
      <c r="G1158">
        <v>0.89117657127921601</v>
      </c>
      <c r="H1158">
        <v>-0.60613646342021898</v>
      </c>
      <c r="I1158">
        <v>-14.9596061334393</v>
      </c>
      <c r="J1158" t="s">
        <v>239</v>
      </c>
      <c r="K1158">
        <v>-1</v>
      </c>
      <c r="L1158">
        <v>-1</v>
      </c>
    </row>
    <row r="1159" spans="1:12" x14ac:dyDescent="0.2">
      <c r="A1159" t="s">
        <v>218</v>
      </c>
      <c r="B1159">
        <v>59049411</v>
      </c>
      <c r="C1159">
        <v>59049495</v>
      </c>
      <c r="D1159">
        <v>85</v>
      </c>
      <c r="E1159">
        <v>4</v>
      </c>
      <c r="F1159">
        <v>0.924615029205753</v>
      </c>
      <c r="G1159">
        <v>0.301664724584222</v>
      </c>
      <c r="H1159">
        <v>0.622950304621531</v>
      </c>
      <c r="I1159">
        <v>14.949229005928601</v>
      </c>
      <c r="J1159" t="s">
        <v>239</v>
      </c>
      <c r="K1159">
        <v>-1</v>
      </c>
      <c r="L1159">
        <v>-1</v>
      </c>
    </row>
    <row r="1160" spans="1:12" x14ac:dyDescent="0.2">
      <c r="A1160" t="s">
        <v>217</v>
      </c>
      <c r="B1160">
        <v>176521701</v>
      </c>
      <c r="C1160">
        <v>176521782</v>
      </c>
      <c r="D1160">
        <v>82</v>
      </c>
      <c r="E1160">
        <v>4</v>
      </c>
      <c r="F1160">
        <v>0.94600267250460501</v>
      </c>
      <c r="G1160">
        <v>0.45379204582750299</v>
      </c>
      <c r="H1160">
        <v>0.49221062667710203</v>
      </c>
      <c r="I1160">
        <v>14.8736026789829</v>
      </c>
      <c r="J1160" t="s">
        <v>239</v>
      </c>
      <c r="K1160">
        <v>-1</v>
      </c>
      <c r="L1160">
        <v>-1</v>
      </c>
    </row>
    <row r="1161" spans="1:12" x14ac:dyDescent="0.2">
      <c r="A1161" t="s">
        <v>222</v>
      </c>
      <c r="B1161">
        <v>40537212</v>
      </c>
      <c r="C1161">
        <v>40537262</v>
      </c>
      <c r="D1161">
        <v>51</v>
      </c>
      <c r="E1161">
        <v>4</v>
      </c>
      <c r="F1161">
        <v>3.7485725091261801E-2</v>
      </c>
      <c r="G1161">
        <v>0.42665652543577398</v>
      </c>
      <c r="H1161">
        <v>-0.38917080034451201</v>
      </c>
      <c r="I1161">
        <v>-14.8684495101908</v>
      </c>
      <c r="J1161" t="s">
        <v>239</v>
      </c>
      <c r="K1161">
        <v>-1</v>
      </c>
      <c r="L1161">
        <v>-1</v>
      </c>
    </row>
    <row r="1162" spans="1:12" x14ac:dyDescent="0.2">
      <c r="A1162" t="s">
        <v>226</v>
      </c>
      <c r="B1162">
        <v>116496917</v>
      </c>
      <c r="C1162">
        <v>116497147</v>
      </c>
      <c r="D1162">
        <v>231</v>
      </c>
      <c r="E1162">
        <v>4</v>
      </c>
      <c r="F1162">
        <v>9.4643692425229298E-2</v>
      </c>
      <c r="G1162">
        <v>0.66152260351109005</v>
      </c>
      <c r="H1162">
        <v>-0.56687891108586097</v>
      </c>
      <c r="I1162">
        <v>-14.8485158849771</v>
      </c>
      <c r="J1162" t="s">
        <v>239</v>
      </c>
      <c r="K1162">
        <v>-1</v>
      </c>
      <c r="L1162">
        <v>-1</v>
      </c>
    </row>
    <row r="1163" spans="1:12" x14ac:dyDescent="0.2">
      <c r="A1163" t="s">
        <v>214</v>
      </c>
      <c r="B1163">
        <v>10831171</v>
      </c>
      <c r="C1163">
        <v>10831223</v>
      </c>
      <c r="D1163">
        <v>53</v>
      </c>
      <c r="E1163">
        <v>4</v>
      </c>
      <c r="F1163">
        <v>0.90760068526328197</v>
      </c>
      <c r="G1163">
        <v>0.34749098540580903</v>
      </c>
      <c r="H1163">
        <v>0.56010969985747405</v>
      </c>
      <c r="I1163">
        <v>14.8383150333977</v>
      </c>
      <c r="J1163" t="s">
        <v>239</v>
      </c>
      <c r="K1163">
        <v>-1</v>
      </c>
      <c r="L1163">
        <v>-1</v>
      </c>
    </row>
    <row r="1164" spans="1:12" x14ac:dyDescent="0.2">
      <c r="A1164" t="s">
        <v>222</v>
      </c>
      <c r="B1164">
        <v>54406948</v>
      </c>
      <c r="C1164">
        <v>54407065</v>
      </c>
      <c r="D1164">
        <v>118</v>
      </c>
      <c r="E1164">
        <v>5</v>
      </c>
      <c r="F1164">
        <v>0.66150397265840399</v>
      </c>
      <c r="G1164">
        <v>0.16608920922614501</v>
      </c>
      <c r="H1164">
        <v>0.49541476343225899</v>
      </c>
      <c r="I1164">
        <v>14.8339948316082</v>
      </c>
      <c r="J1164" t="s">
        <v>239</v>
      </c>
      <c r="K1164">
        <v>-1</v>
      </c>
      <c r="L1164">
        <v>-1</v>
      </c>
    </row>
    <row r="1165" spans="1:12" x14ac:dyDescent="0.2">
      <c r="A1165" t="s">
        <v>215</v>
      </c>
      <c r="B1165">
        <v>30341995</v>
      </c>
      <c r="C1165">
        <v>30342148</v>
      </c>
      <c r="D1165">
        <v>154</v>
      </c>
      <c r="E1165">
        <v>4</v>
      </c>
      <c r="F1165">
        <v>0.95509864306978998</v>
      </c>
      <c r="G1165">
        <v>0.526611624647921</v>
      </c>
      <c r="H1165">
        <v>0.42848701842186898</v>
      </c>
      <c r="I1165">
        <v>14.8284322158666</v>
      </c>
      <c r="J1165" t="s">
        <v>239</v>
      </c>
      <c r="K1165">
        <v>-1</v>
      </c>
      <c r="L1165">
        <v>-1</v>
      </c>
    </row>
    <row r="1166" spans="1:12" x14ac:dyDescent="0.2">
      <c r="A1166" t="s">
        <v>218</v>
      </c>
      <c r="B1166">
        <v>70769819</v>
      </c>
      <c r="C1166">
        <v>70769892</v>
      </c>
      <c r="D1166">
        <v>74</v>
      </c>
      <c r="E1166">
        <v>4</v>
      </c>
      <c r="F1166">
        <v>0.97492334654775903</v>
      </c>
      <c r="G1166">
        <v>0.51045899872340905</v>
      </c>
      <c r="H1166">
        <v>0.46446434782434998</v>
      </c>
      <c r="I1166">
        <v>14.7941199323791</v>
      </c>
      <c r="J1166" t="s">
        <v>239</v>
      </c>
      <c r="K1166">
        <v>-1</v>
      </c>
      <c r="L1166">
        <v>-1</v>
      </c>
    </row>
    <row r="1167" spans="1:12" x14ac:dyDescent="0.2">
      <c r="A1167" t="s">
        <v>218</v>
      </c>
      <c r="B1167">
        <v>81900459</v>
      </c>
      <c r="C1167">
        <v>81900610</v>
      </c>
      <c r="D1167">
        <v>152</v>
      </c>
      <c r="E1167">
        <v>4</v>
      </c>
      <c r="F1167">
        <v>0.354956843469106</v>
      </c>
      <c r="G1167">
        <v>0.83044941111792303</v>
      </c>
      <c r="H1167">
        <v>-0.47549256764881698</v>
      </c>
      <c r="I1167">
        <v>-14.7866127488481</v>
      </c>
      <c r="J1167" t="s">
        <v>239</v>
      </c>
      <c r="K1167">
        <v>-1</v>
      </c>
      <c r="L1167">
        <v>-1</v>
      </c>
    </row>
    <row r="1168" spans="1:12" x14ac:dyDescent="0.2">
      <c r="A1168" t="s">
        <v>231</v>
      </c>
      <c r="B1168">
        <v>116517938</v>
      </c>
      <c r="C1168">
        <v>116518029</v>
      </c>
      <c r="D1168">
        <v>92</v>
      </c>
      <c r="E1168">
        <v>4</v>
      </c>
      <c r="F1168">
        <v>0.88089932127322501</v>
      </c>
      <c r="G1168">
        <v>0.39382177345883801</v>
      </c>
      <c r="H1168">
        <v>0.487077547814388</v>
      </c>
      <c r="I1168">
        <v>14.7836803978422</v>
      </c>
      <c r="J1168" t="s">
        <v>239</v>
      </c>
      <c r="K1168">
        <v>-1</v>
      </c>
      <c r="L1168">
        <v>-1</v>
      </c>
    </row>
    <row r="1169" spans="1:12" x14ac:dyDescent="0.2">
      <c r="A1169" t="s">
        <v>232</v>
      </c>
      <c r="B1169">
        <v>53990469</v>
      </c>
      <c r="C1169">
        <v>53990663</v>
      </c>
      <c r="D1169">
        <v>195</v>
      </c>
      <c r="E1169">
        <v>4</v>
      </c>
      <c r="F1169">
        <v>0.35809847953604901</v>
      </c>
      <c r="G1169">
        <v>0.85492555366554002</v>
      </c>
      <c r="H1169">
        <v>-0.49682707412949001</v>
      </c>
      <c r="I1169">
        <v>-14.7752917841692</v>
      </c>
      <c r="J1169" t="s">
        <v>239</v>
      </c>
      <c r="K1169">
        <v>-1</v>
      </c>
      <c r="L1169">
        <v>-1</v>
      </c>
    </row>
    <row r="1170" spans="1:12" x14ac:dyDescent="0.2">
      <c r="A1170" t="s">
        <v>217</v>
      </c>
      <c r="B1170">
        <v>78965074</v>
      </c>
      <c r="C1170">
        <v>78965126</v>
      </c>
      <c r="D1170">
        <v>53</v>
      </c>
      <c r="E1170">
        <v>4</v>
      </c>
      <c r="F1170">
        <v>0.105679652748096</v>
      </c>
      <c r="G1170">
        <v>0.56297027701646396</v>
      </c>
      <c r="H1170">
        <v>-0.45729062426836797</v>
      </c>
      <c r="I1170">
        <v>-14.774930232434899</v>
      </c>
      <c r="J1170" t="s">
        <v>239</v>
      </c>
      <c r="K1170">
        <v>-1</v>
      </c>
      <c r="L1170">
        <v>-1</v>
      </c>
    </row>
    <row r="1171" spans="1:12" x14ac:dyDescent="0.2">
      <c r="A1171" t="s">
        <v>234</v>
      </c>
      <c r="B1171">
        <v>10257693</v>
      </c>
      <c r="C1171">
        <v>10257744</v>
      </c>
      <c r="D1171">
        <v>52</v>
      </c>
      <c r="E1171">
        <v>4</v>
      </c>
      <c r="F1171">
        <v>0.374847980734202</v>
      </c>
      <c r="G1171">
        <v>0.85696663301074405</v>
      </c>
      <c r="H1171">
        <v>-0.48211865227654099</v>
      </c>
      <c r="I1171">
        <v>-14.7567055221787</v>
      </c>
      <c r="J1171" t="s">
        <v>239</v>
      </c>
      <c r="K1171">
        <v>-1</v>
      </c>
      <c r="L1171">
        <v>-1</v>
      </c>
    </row>
    <row r="1172" spans="1:12" x14ac:dyDescent="0.2">
      <c r="A1172" t="s">
        <v>218</v>
      </c>
      <c r="B1172">
        <v>8705651</v>
      </c>
      <c r="C1172">
        <v>8705772</v>
      </c>
      <c r="D1172">
        <v>122</v>
      </c>
      <c r="E1172">
        <v>4</v>
      </c>
      <c r="F1172">
        <v>0.54342490684255895</v>
      </c>
      <c r="G1172">
        <v>5.3630653147433399E-2</v>
      </c>
      <c r="H1172">
        <v>0.48979425369512603</v>
      </c>
      <c r="I1172">
        <v>14.743208773290901</v>
      </c>
      <c r="J1172" t="s">
        <v>239</v>
      </c>
      <c r="K1172">
        <v>-1</v>
      </c>
      <c r="L1172">
        <v>-1</v>
      </c>
    </row>
    <row r="1173" spans="1:12" x14ac:dyDescent="0.2">
      <c r="A1173" t="s">
        <v>223</v>
      </c>
      <c r="B1173">
        <v>29209897</v>
      </c>
      <c r="C1173">
        <v>29210017</v>
      </c>
      <c r="D1173">
        <v>121</v>
      </c>
      <c r="E1173">
        <v>4</v>
      </c>
      <c r="F1173">
        <v>0.16307728586834899</v>
      </c>
      <c r="G1173">
        <v>0.69665614022626399</v>
      </c>
      <c r="H1173">
        <v>-0.53357885435791497</v>
      </c>
      <c r="I1173">
        <v>-14.7134663481541</v>
      </c>
      <c r="J1173" t="s">
        <v>239</v>
      </c>
      <c r="K1173">
        <v>-1</v>
      </c>
      <c r="L1173">
        <v>-1</v>
      </c>
    </row>
    <row r="1174" spans="1:12" x14ac:dyDescent="0.2">
      <c r="A1174" t="s">
        <v>234</v>
      </c>
      <c r="B1174">
        <v>78997861</v>
      </c>
      <c r="C1174">
        <v>78998022</v>
      </c>
      <c r="D1174">
        <v>162</v>
      </c>
      <c r="E1174">
        <v>4</v>
      </c>
      <c r="F1174">
        <v>0.106584941516861</v>
      </c>
      <c r="G1174">
        <v>0.60443686755436599</v>
      </c>
      <c r="H1174">
        <v>-0.497851926037505</v>
      </c>
      <c r="I1174">
        <v>-14.697081864279699</v>
      </c>
      <c r="J1174" t="s">
        <v>239</v>
      </c>
      <c r="K1174">
        <v>-1</v>
      </c>
      <c r="L1174">
        <v>-1</v>
      </c>
    </row>
    <row r="1175" spans="1:12" x14ac:dyDescent="0.2">
      <c r="A1175" t="s">
        <v>216</v>
      </c>
      <c r="B1175">
        <v>122971025</v>
      </c>
      <c r="C1175">
        <v>122971111</v>
      </c>
      <c r="D1175">
        <v>87</v>
      </c>
      <c r="E1175">
        <v>4</v>
      </c>
      <c r="F1175">
        <v>0.74435647930782101</v>
      </c>
      <c r="G1175">
        <v>0.26434245974648701</v>
      </c>
      <c r="H1175">
        <v>0.48001401956133399</v>
      </c>
      <c r="I1175">
        <v>14.6955358837691</v>
      </c>
      <c r="J1175" t="s">
        <v>239</v>
      </c>
      <c r="K1175">
        <v>-1</v>
      </c>
      <c r="L1175">
        <v>-1</v>
      </c>
    </row>
    <row r="1176" spans="1:12" x14ac:dyDescent="0.2">
      <c r="A1176" t="s">
        <v>220</v>
      </c>
      <c r="B1176">
        <v>55481558</v>
      </c>
      <c r="C1176">
        <v>55481636</v>
      </c>
      <c r="D1176">
        <v>79</v>
      </c>
      <c r="E1176">
        <v>4</v>
      </c>
      <c r="F1176">
        <v>0.78724326550481205</v>
      </c>
      <c r="G1176">
        <v>0.28661218805243499</v>
      </c>
      <c r="H1176">
        <v>0.500631077452377</v>
      </c>
      <c r="I1176">
        <v>14.6952088049122</v>
      </c>
      <c r="J1176" t="s">
        <v>239</v>
      </c>
      <c r="K1176">
        <v>-1</v>
      </c>
      <c r="L1176">
        <v>-1</v>
      </c>
    </row>
    <row r="1177" spans="1:12" x14ac:dyDescent="0.2">
      <c r="A1177" t="s">
        <v>216</v>
      </c>
      <c r="B1177">
        <v>191694927</v>
      </c>
      <c r="C1177">
        <v>191695017</v>
      </c>
      <c r="D1177">
        <v>91</v>
      </c>
      <c r="E1177">
        <v>4</v>
      </c>
      <c r="F1177">
        <v>0.70112183310450105</v>
      </c>
      <c r="G1177">
        <v>0.16005533529778501</v>
      </c>
      <c r="H1177">
        <v>0.54106649780671601</v>
      </c>
      <c r="I1177">
        <v>14.690285970042</v>
      </c>
      <c r="J1177" t="s">
        <v>239</v>
      </c>
      <c r="K1177">
        <v>-1</v>
      </c>
      <c r="L1177">
        <v>-1</v>
      </c>
    </row>
    <row r="1178" spans="1:12" x14ac:dyDescent="0.2">
      <c r="A1178" t="s">
        <v>217</v>
      </c>
      <c r="B1178">
        <v>90365115</v>
      </c>
      <c r="C1178">
        <v>90365168</v>
      </c>
      <c r="D1178">
        <v>54</v>
      </c>
      <c r="E1178">
        <v>5</v>
      </c>
      <c r="F1178">
        <v>0.50198594658893303</v>
      </c>
      <c r="G1178">
        <v>0.121814562374305</v>
      </c>
      <c r="H1178">
        <v>0.38017138421462698</v>
      </c>
      <c r="I1178">
        <v>14.6822226837062</v>
      </c>
      <c r="J1178" t="s">
        <v>239</v>
      </c>
      <c r="K1178">
        <v>-1</v>
      </c>
      <c r="L1178">
        <v>-1</v>
      </c>
    </row>
    <row r="1179" spans="1:12" x14ac:dyDescent="0.2">
      <c r="A1179" t="s">
        <v>230</v>
      </c>
      <c r="B1179">
        <v>126501077</v>
      </c>
      <c r="C1179">
        <v>126501273</v>
      </c>
      <c r="D1179">
        <v>197</v>
      </c>
      <c r="E1179">
        <v>4</v>
      </c>
      <c r="F1179">
        <v>0.87065368741014204</v>
      </c>
      <c r="G1179">
        <v>0.43223290554590299</v>
      </c>
      <c r="H1179">
        <v>0.438420781864239</v>
      </c>
      <c r="I1179">
        <v>14.6733726452846</v>
      </c>
      <c r="J1179" t="s">
        <v>239</v>
      </c>
      <c r="K1179">
        <v>-1</v>
      </c>
      <c r="L1179">
        <v>-1</v>
      </c>
    </row>
    <row r="1180" spans="1:12" x14ac:dyDescent="0.2">
      <c r="A1180" t="s">
        <v>218</v>
      </c>
      <c r="B1180">
        <v>65754082</v>
      </c>
      <c r="C1180">
        <v>65754199</v>
      </c>
      <c r="D1180">
        <v>118</v>
      </c>
      <c r="E1180">
        <v>4</v>
      </c>
      <c r="F1180">
        <v>0.73679148342913303</v>
      </c>
      <c r="G1180">
        <v>0.25156016116268098</v>
      </c>
      <c r="H1180">
        <v>0.48523132226645299</v>
      </c>
      <c r="I1180">
        <v>14.665587251230599</v>
      </c>
      <c r="J1180" t="s">
        <v>239</v>
      </c>
      <c r="K1180">
        <v>-1</v>
      </c>
      <c r="L1180">
        <v>-1</v>
      </c>
    </row>
    <row r="1181" spans="1:12" x14ac:dyDescent="0.2">
      <c r="A1181" t="s">
        <v>234</v>
      </c>
      <c r="B1181">
        <v>78767123</v>
      </c>
      <c r="C1181">
        <v>78767197</v>
      </c>
      <c r="D1181">
        <v>75</v>
      </c>
      <c r="E1181">
        <v>4</v>
      </c>
      <c r="F1181">
        <v>0.96571851486297999</v>
      </c>
      <c r="G1181">
        <v>0.48187531044438697</v>
      </c>
      <c r="H1181">
        <v>0.48384320441859402</v>
      </c>
      <c r="I1181">
        <v>14.663350623727201</v>
      </c>
      <c r="J1181" t="s">
        <v>239</v>
      </c>
      <c r="K1181">
        <v>-1</v>
      </c>
      <c r="L1181">
        <v>-1</v>
      </c>
    </row>
    <row r="1182" spans="1:12" x14ac:dyDescent="0.2">
      <c r="A1182" t="s">
        <v>230</v>
      </c>
      <c r="B1182">
        <v>51437736</v>
      </c>
      <c r="C1182">
        <v>51437982</v>
      </c>
      <c r="D1182">
        <v>247</v>
      </c>
      <c r="E1182">
        <v>4</v>
      </c>
      <c r="F1182">
        <v>0.69182206355118103</v>
      </c>
      <c r="G1182">
        <v>0.160326439232615</v>
      </c>
      <c r="H1182">
        <v>0.53149562431856601</v>
      </c>
      <c r="I1182">
        <v>14.6632174071232</v>
      </c>
      <c r="J1182" t="s">
        <v>239</v>
      </c>
      <c r="K1182">
        <v>-1</v>
      </c>
      <c r="L1182">
        <v>-1</v>
      </c>
    </row>
    <row r="1183" spans="1:12" x14ac:dyDescent="0.2">
      <c r="A1183" t="s">
        <v>226</v>
      </c>
      <c r="B1183">
        <v>86104863</v>
      </c>
      <c r="C1183">
        <v>86105033</v>
      </c>
      <c r="D1183">
        <v>171</v>
      </c>
      <c r="E1183">
        <v>4</v>
      </c>
      <c r="F1183">
        <v>0.456650886314725</v>
      </c>
      <c r="G1183">
        <v>0.91572649372109405</v>
      </c>
      <c r="H1183">
        <v>-0.45907560740636799</v>
      </c>
      <c r="I1183">
        <v>-14.629439628521199</v>
      </c>
      <c r="J1183" t="s">
        <v>239</v>
      </c>
      <c r="K1183">
        <v>-1</v>
      </c>
      <c r="L1183">
        <v>-1</v>
      </c>
    </row>
    <row r="1184" spans="1:12" x14ac:dyDescent="0.2">
      <c r="A1184" t="s">
        <v>220</v>
      </c>
      <c r="B1184">
        <v>11001446</v>
      </c>
      <c r="C1184">
        <v>11001545</v>
      </c>
      <c r="D1184">
        <v>100</v>
      </c>
      <c r="E1184">
        <v>4</v>
      </c>
      <c r="F1184">
        <v>0.77269573270479097</v>
      </c>
      <c r="G1184">
        <v>0.22837788423434</v>
      </c>
      <c r="H1184">
        <v>0.54431784847044995</v>
      </c>
      <c r="I1184">
        <v>14.6076482817358</v>
      </c>
      <c r="J1184" t="s">
        <v>239</v>
      </c>
      <c r="K1184">
        <v>-1</v>
      </c>
      <c r="L1184">
        <v>-1</v>
      </c>
    </row>
    <row r="1185" spans="1:12" x14ac:dyDescent="0.2">
      <c r="A1185" t="s">
        <v>232</v>
      </c>
      <c r="B1185">
        <v>17271666</v>
      </c>
      <c r="C1185">
        <v>17271753</v>
      </c>
      <c r="D1185">
        <v>88</v>
      </c>
      <c r="E1185">
        <v>4</v>
      </c>
      <c r="F1185">
        <v>9.8011070339823397E-2</v>
      </c>
      <c r="G1185">
        <v>0.72511346528873499</v>
      </c>
      <c r="H1185">
        <v>-0.62710239494891096</v>
      </c>
      <c r="I1185">
        <v>-14.602702386838899</v>
      </c>
      <c r="J1185" t="s">
        <v>239</v>
      </c>
      <c r="K1185">
        <v>-1</v>
      </c>
      <c r="L1185">
        <v>-1</v>
      </c>
    </row>
    <row r="1186" spans="1:12" x14ac:dyDescent="0.2">
      <c r="A1186" t="s">
        <v>213</v>
      </c>
      <c r="B1186">
        <v>125191382</v>
      </c>
      <c r="C1186">
        <v>125191477</v>
      </c>
      <c r="D1186">
        <v>96</v>
      </c>
      <c r="E1186">
        <v>4</v>
      </c>
      <c r="F1186">
        <v>0.54426449491207896</v>
      </c>
      <c r="G1186">
        <v>0.96441258818819997</v>
      </c>
      <c r="H1186">
        <v>-0.42014809327612102</v>
      </c>
      <c r="I1186">
        <v>-14.5961016452274</v>
      </c>
      <c r="J1186" t="s">
        <v>239</v>
      </c>
      <c r="K1186">
        <v>-1</v>
      </c>
      <c r="L1186">
        <v>-1</v>
      </c>
    </row>
    <row r="1187" spans="1:12" x14ac:dyDescent="0.2">
      <c r="A1187" t="s">
        <v>230</v>
      </c>
      <c r="B1187">
        <v>51733152</v>
      </c>
      <c r="C1187">
        <v>51733238</v>
      </c>
      <c r="D1187">
        <v>87</v>
      </c>
      <c r="E1187">
        <v>4</v>
      </c>
      <c r="F1187">
        <v>0.90919614282622896</v>
      </c>
      <c r="G1187">
        <v>0.348757401678775</v>
      </c>
      <c r="H1187">
        <v>0.56043874114745396</v>
      </c>
      <c r="I1187">
        <v>14.592177675103899</v>
      </c>
      <c r="J1187" t="s">
        <v>239</v>
      </c>
      <c r="K1187">
        <v>-1</v>
      </c>
      <c r="L1187">
        <v>-1</v>
      </c>
    </row>
    <row r="1188" spans="1:12" x14ac:dyDescent="0.2">
      <c r="A1188" t="s">
        <v>233</v>
      </c>
      <c r="B1188">
        <v>40753898</v>
      </c>
      <c r="C1188">
        <v>40753951</v>
      </c>
      <c r="D1188">
        <v>54</v>
      </c>
      <c r="E1188">
        <v>4</v>
      </c>
      <c r="F1188">
        <v>0.80595136879642304</v>
      </c>
      <c r="G1188">
        <v>0.20872470081201999</v>
      </c>
      <c r="H1188">
        <v>0.59722666798440305</v>
      </c>
      <c r="I1188">
        <v>14.5626383623583</v>
      </c>
      <c r="J1188" t="s">
        <v>239</v>
      </c>
      <c r="K1188">
        <v>-1</v>
      </c>
      <c r="L1188">
        <v>-1</v>
      </c>
    </row>
    <row r="1189" spans="1:12" x14ac:dyDescent="0.2">
      <c r="A1189" t="s">
        <v>215</v>
      </c>
      <c r="B1189">
        <v>8473580</v>
      </c>
      <c r="C1189">
        <v>8473711</v>
      </c>
      <c r="D1189">
        <v>132</v>
      </c>
      <c r="E1189">
        <v>4</v>
      </c>
      <c r="F1189">
        <v>0.337994232473182</v>
      </c>
      <c r="G1189">
        <v>0.91145488395822405</v>
      </c>
      <c r="H1189">
        <v>-0.57346065148504199</v>
      </c>
      <c r="I1189">
        <v>-14.5530781991786</v>
      </c>
      <c r="J1189" t="s">
        <v>239</v>
      </c>
      <c r="K1189">
        <v>-1</v>
      </c>
      <c r="L1189">
        <v>-1</v>
      </c>
    </row>
    <row r="1190" spans="1:12" x14ac:dyDescent="0.2">
      <c r="A1190" t="s">
        <v>216</v>
      </c>
      <c r="B1190">
        <v>237079354</v>
      </c>
      <c r="C1190">
        <v>237079416</v>
      </c>
      <c r="D1190">
        <v>63</v>
      </c>
      <c r="E1190">
        <v>4</v>
      </c>
      <c r="F1190">
        <v>0.87841955429176599</v>
      </c>
      <c r="G1190">
        <v>0.36029264290539897</v>
      </c>
      <c r="H1190">
        <v>0.51812691138636802</v>
      </c>
      <c r="I1190">
        <v>14.543071141839899</v>
      </c>
      <c r="J1190" t="s">
        <v>239</v>
      </c>
      <c r="K1190">
        <v>-1</v>
      </c>
      <c r="L1190">
        <v>-1</v>
      </c>
    </row>
    <row r="1191" spans="1:12" x14ac:dyDescent="0.2">
      <c r="A1191" t="s">
        <v>217</v>
      </c>
      <c r="B1191">
        <v>139472906</v>
      </c>
      <c r="C1191">
        <v>139472973</v>
      </c>
      <c r="D1191">
        <v>68</v>
      </c>
      <c r="E1191">
        <v>4</v>
      </c>
      <c r="F1191">
        <v>0.37878625375644798</v>
      </c>
      <c r="G1191">
        <v>0.909853292076785</v>
      </c>
      <c r="H1191">
        <v>-0.53106703832033697</v>
      </c>
      <c r="I1191">
        <v>-14.5252536869781</v>
      </c>
      <c r="J1191" t="s">
        <v>239</v>
      </c>
      <c r="K1191">
        <v>-1</v>
      </c>
      <c r="L1191">
        <v>-1</v>
      </c>
    </row>
    <row r="1192" spans="1:12" x14ac:dyDescent="0.2">
      <c r="A1192" t="s">
        <v>226</v>
      </c>
      <c r="B1192">
        <v>90961017</v>
      </c>
      <c r="C1192">
        <v>90961070</v>
      </c>
      <c r="D1192">
        <v>54</v>
      </c>
      <c r="E1192">
        <v>5</v>
      </c>
      <c r="F1192">
        <v>0.85068927818309603</v>
      </c>
      <c r="G1192">
        <v>0.37941832314303198</v>
      </c>
      <c r="H1192">
        <v>0.471270955040064</v>
      </c>
      <c r="I1192">
        <v>14.5152231266696</v>
      </c>
      <c r="J1192" t="s">
        <v>239</v>
      </c>
      <c r="K1192">
        <v>-1</v>
      </c>
      <c r="L1192">
        <v>-1</v>
      </c>
    </row>
    <row r="1193" spans="1:12" x14ac:dyDescent="0.2">
      <c r="A1193" t="s">
        <v>227</v>
      </c>
      <c r="B1193">
        <v>54393091</v>
      </c>
      <c r="C1193">
        <v>54393156</v>
      </c>
      <c r="D1193">
        <v>66</v>
      </c>
      <c r="E1193">
        <v>4</v>
      </c>
      <c r="F1193">
        <v>0.81999530024329303</v>
      </c>
      <c r="G1193">
        <v>0.30107098283627398</v>
      </c>
      <c r="H1193">
        <v>0.51892431740701905</v>
      </c>
      <c r="I1193">
        <v>14.513515583523301</v>
      </c>
      <c r="J1193" t="s">
        <v>239</v>
      </c>
      <c r="K1193">
        <v>-1</v>
      </c>
      <c r="L1193">
        <v>-1</v>
      </c>
    </row>
    <row r="1194" spans="1:12" x14ac:dyDescent="0.2">
      <c r="A1194" t="s">
        <v>234</v>
      </c>
      <c r="B1194">
        <v>29041003</v>
      </c>
      <c r="C1194">
        <v>29041421</v>
      </c>
      <c r="D1194">
        <v>419</v>
      </c>
      <c r="E1194">
        <v>4</v>
      </c>
      <c r="F1194">
        <v>0.47179824873932702</v>
      </c>
      <c r="G1194">
        <v>0.94753448777614502</v>
      </c>
      <c r="H1194">
        <v>-0.475736239036818</v>
      </c>
      <c r="I1194">
        <v>-14.5072145506407</v>
      </c>
      <c r="J1194" t="s">
        <v>239</v>
      </c>
      <c r="K1194">
        <v>-1</v>
      </c>
      <c r="L1194">
        <v>-1</v>
      </c>
    </row>
    <row r="1195" spans="1:12" x14ac:dyDescent="0.2">
      <c r="A1195" t="s">
        <v>230</v>
      </c>
      <c r="B1195">
        <v>125851371</v>
      </c>
      <c r="C1195">
        <v>125851428</v>
      </c>
      <c r="D1195">
        <v>58</v>
      </c>
      <c r="E1195">
        <v>5</v>
      </c>
      <c r="F1195">
        <v>0.98251532968280897</v>
      </c>
      <c r="G1195">
        <v>0.67558754798203902</v>
      </c>
      <c r="H1195">
        <v>0.30692778170077001</v>
      </c>
      <c r="I1195">
        <v>14.498852649961799</v>
      </c>
      <c r="J1195" t="s">
        <v>239</v>
      </c>
      <c r="K1195">
        <v>-1</v>
      </c>
      <c r="L1195">
        <v>-1</v>
      </c>
    </row>
    <row r="1196" spans="1:12" x14ac:dyDescent="0.2">
      <c r="A1196" t="s">
        <v>214</v>
      </c>
      <c r="B1196">
        <v>33824201</v>
      </c>
      <c r="C1196">
        <v>33824260</v>
      </c>
      <c r="D1196">
        <v>60</v>
      </c>
      <c r="E1196">
        <v>5</v>
      </c>
      <c r="F1196">
        <v>0.19796643892763399</v>
      </c>
      <c r="G1196">
        <v>0.66435056409313897</v>
      </c>
      <c r="H1196">
        <v>-0.46638412516550498</v>
      </c>
      <c r="I1196">
        <v>-14.4984027263285</v>
      </c>
      <c r="J1196" t="s">
        <v>239</v>
      </c>
      <c r="K1196">
        <v>-1</v>
      </c>
      <c r="L1196">
        <v>-1</v>
      </c>
    </row>
    <row r="1197" spans="1:12" x14ac:dyDescent="0.2">
      <c r="A1197" t="s">
        <v>218</v>
      </c>
      <c r="B1197">
        <v>52734399</v>
      </c>
      <c r="C1197">
        <v>52734835</v>
      </c>
      <c r="D1197">
        <v>437</v>
      </c>
      <c r="E1197">
        <v>4</v>
      </c>
      <c r="F1197">
        <v>0.55659582370248695</v>
      </c>
      <c r="G1197">
        <v>0.95737402956003304</v>
      </c>
      <c r="H1197">
        <v>-0.40077820585754498</v>
      </c>
      <c r="I1197">
        <v>-14.485320478011101</v>
      </c>
      <c r="J1197" t="s">
        <v>239</v>
      </c>
      <c r="K1197">
        <v>-1</v>
      </c>
      <c r="L1197">
        <v>-1</v>
      </c>
    </row>
    <row r="1198" spans="1:12" x14ac:dyDescent="0.2">
      <c r="A1198" t="s">
        <v>217</v>
      </c>
      <c r="B1198">
        <v>238456244</v>
      </c>
      <c r="C1198">
        <v>238456456</v>
      </c>
      <c r="D1198">
        <v>213</v>
      </c>
      <c r="E1198">
        <v>4</v>
      </c>
      <c r="F1198">
        <v>0.86910502566894199</v>
      </c>
      <c r="G1198">
        <v>0.39488665867748601</v>
      </c>
      <c r="H1198">
        <v>0.47421836699145598</v>
      </c>
      <c r="I1198">
        <v>14.4804895990706</v>
      </c>
      <c r="J1198" t="s">
        <v>239</v>
      </c>
      <c r="K1198">
        <v>-1</v>
      </c>
      <c r="L1198">
        <v>-1</v>
      </c>
    </row>
    <row r="1199" spans="1:12" x14ac:dyDescent="0.2">
      <c r="A1199" t="s">
        <v>215</v>
      </c>
      <c r="B1199">
        <v>121619023</v>
      </c>
      <c r="C1199">
        <v>121619147</v>
      </c>
      <c r="D1199">
        <v>125</v>
      </c>
      <c r="E1199">
        <v>4</v>
      </c>
      <c r="F1199">
        <v>0.56313659263562899</v>
      </c>
      <c r="G1199">
        <v>0.96938148024029203</v>
      </c>
      <c r="H1199">
        <v>-0.40624488760466299</v>
      </c>
      <c r="I1199">
        <v>-14.4791762990777</v>
      </c>
      <c r="J1199" t="s">
        <v>239</v>
      </c>
      <c r="K1199">
        <v>-1</v>
      </c>
      <c r="L1199">
        <v>-1</v>
      </c>
    </row>
    <row r="1200" spans="1:12" x14ac:dyDescent="0.2">
      <c r="A1200" t="s">
        <v>218</v>
      </c>
      <c r="B1200">
        <v>123225125</v>
      </c>
      <c r="C1200">
        <v>123225573</v>
      </c>
      <c r="D1200">
        <v>449</v>
      </c>
      <c r="E1200">
        <v>4</v>
      </c>
      <c r="F1200">
        <v>0.20764594112599799</v>
      </c>
      <c r="G1200">
        <v>0.68050616144065701</v>
      </c>
      <c r="H1200">
        <v>-0.47286022031465902</v>
      </c>
      <c r="I1200">
        <v>-14.461143733908701</v>
      </c>
      <c r="J1200" t="s">
        <v>239</v>
      </c>
      <c r="K1200">
        <v>-1</v>
      </c>
      <c r="L1200">
        <v>-1</v>
      </c>
    </row>
    <row r="1201" spans="1:12" x14ac:dyDescent="0.2">
      <c r="A1201" t="s">
        <v>218</v>
      </c>
      <c r="B1201">
        <v>23987474</v>
      </c>
      <c r="C1201">
        <v>23987626</v>
      </c>
      <c r="D1201">
        <v>153</v>
      </c>
      <c r="E1201">
        <v>4</v>
      </c>
      <c r="F1201">
        <v>0.15477610467106501</v>
      </c>
      <c r="G1201">
        <v>0.62757120280726997</v>
      </c>
      <c r="H1201">
        <v>-0.47279509813620602</v>
      </c>
      <c r="I1201">
        <v>-14.435556183268</v>
      </c>
      <c r="J1201" t="s">
        <v>239</v>
      </c>
      <c r="K1201">
        <v>-1</v>
      </c>
      <c r="L1201">
        <v>-1</v>
      </c>
    </row>
    <row r="1202" spans="1:12" x14ac:dyDescent="0.2">
      <c r="A1202" t="s">
        <v>220</v>
      </c>
      <c r="B1202">
        <v>138560022</v>
      </c>
      <c r="C1202">
        <v>138560091</v>
      </c>
      <c r="D1202">
        <v>70</v>
      </c>
      <c r="E1202">
        <v>4</v>
      </c>
      <c r="F1202">
        <v>0.10135886598345099</v>
      </c>
      <c r="G1202">
        <v>0.6690845436681</v>
      </c>
      <c r="H1202">
        <v>-0.56772567768464799</v>
      </c>
      <c r="I1202">
        <v>-14.423313602295201</v>
      </c>
      <c r="J1202" t="s">
        <v>239</v>
      </c>
      <c r="K1202">
        <v>-1</v>
      </c>
      <c r="L1202">
        <v>-1</v>
      </c>
    </row>
    <row r="1203" spans="1:12" x14ac:dyDescent="0.2">
      <c r="A1203" t="s">
        <v>231</v>
      </c>
      <c r="B1203">
        <v>74877650</v>
      </c>
      <c r="C1203">
        <v>74877725</v>
      </c>
      <c r="D1203">
        <v>76</v>
      </c>
      <c r="E1203">
        <v>5</v>
      </c>
      <c r="F1203">
        <v>0.18987774572184299</v>
      </c>
      <c r="G1203">
        <v>0.664820712021713</v>
      </c>
      <c r="H1203">
        <v>-0.47494296629986998</v>
      </c>
      <c r="I1203">
        <v>-14.412775046075501</v>
      </c>
      <c r="J1203" t="s">
        <v>239</v>
      </c>
      <c r="K1203">
        <v>-1</v>
      </c>
      <c r="L1203">
        <v>-1</v>
      </c>
    </row>
    <row r="1204" spans="1:12" x14ac:dyDescent="0.2">
      <c r="A1204" t="s">
        <v>227</v>
      </c>
      <c r="B1204">
        <v>113260439</v>
      </c>
      <c r="C1204">
        <v>113260538</v>
      </c>
      <c r="D1204">
        <v>100</v>
      </c>
      <c r="E1204">
        <v>4</v>
      </c>
      <c r="F1204">
        <v>0.46680143442890498</v>
      </c>
      <c r="G1204">
        <v>5.6163380537693403E-2</v>
      </c>
      <c r="H1204">
        <v>0.410638053891212</v>
      </c>
      <c r="I1204">
        <v>14.4078430644935</v>
      </c>
      <c r="J1204" t="s">
        <v>239</v>
      </c>
      <c r="K1204">
        <v>-1</v>
      </c>
      <c r="L1204">
        <v>-1</v>
      </c>
    </row>
    <row r="1205" spans="1:12" x14ac:dyDescent="0.2">
      <c r="A1205" t="s">
        <v>220</v>
      </c>
      <c r="B1205">
        <v>85946341</v>
      </c>
      <c r="C1205">
        <v>85946392</v>
      </c>
      <c r="D1205">
        <v>52</v>
      </c>
      <c r="E1205">
        <v>4</v>
      </c>
      <c r="F1205">
        <v>0.35422644888106503</v>
      </c>
      <c r="G1205">
        <v>0.78522584136154605</v>
      </c>
      <c r="H1205">
        <v>-0.43099939248048103</v>
      </c>
      <c r="I1205">
        <v>-14.3980324042838</v>
      </c>
      <c r="J1205" t="s">
        <v>239</v>
      </c>
      <c r="K1205">
        <v>-1</v>
      </c>
      <c r="L1205">
        <v>-1</v>
      </c>
    </row>
    <row r="1206" spans="1:12" x14ac:dyDescent="0.2">
      <c r="A1206" t="s">
        <v>233</v>
      </c>
      <c r="B1206">
        <v>44356950</v>
      </c>
      <c r="C1206">
        <v>44357020</v>
      </c>
      <c r="D1206">
        <v>71</v>
      </c>
      <c r="E1206">
        <v>4</v>
      </c>
      <c r="F1206">
        <v>0.35172810577688302</v>
      </c>
      <c r="G1206">
        <v>0.86812255091969903</v>
      </c>
      <c r="H1206">
        <v>-0.51639444514281696</v>
      </c>
      <c r="I1206">
        <v>-14.3933056667162</v>
      </c>
      <c r="J1206" t="s">
        <v>239</v>
      </c>
      <c r="K1206">
        <v>-1</v>
      </c>
      <c r="L1206">
        <v>-1</v>
      </c>
    </row>
    <row r="1207" spans="1:12" x14ac:dyDescent="0.2">
      <c r="A1207" t="s">
        <v>230</v>
      </c>
      <c r="B1207">
        <v>172538854</v>
      </c>
      <c r="C1207">
        <v>172539260</v>
      </c>
      <c r="D1207">
        <v>407</v>
      </c>
      <c r="E1207">
        <v>4</v>
      </c>
      <c r="F1207">
        <v>0.88673633203400104</v>
      </c>
      <c r="G1207">
        <v>0.46327566091842398</v>
      </c>
      <c r="H1207">
        <v>0.423460671115578</v>
      </c>
      <c r="I1207">
        <v>14.392825268221401</v>
      </c>
      <c r="J1207" t="s">
        <v>239</v>
      </c>
      <c r="K1207">
        <v>-1</v>
      </c>
      <c r="L1207">
        <v>-1</v>
      </c>
    </row>
    <row r="1208" spans="1:12" x14ac:dyDescent="0.2">
      <c r="A1208" t="s">
        <v>216</v>
      </c>
      <c r="B1208">
        <v>245654700</v>
      </c>
      <c r="C1208">
        <v>245654765</v>
      </c>
      <c r="D1208">
        <v>66</v>
      </c>
      <c r="E1208">
        <v>4</v>
      </c>
      <c r="F1208">
        <v>0.82035947878072801</v>
      </c>
      <c r="G1208">
        <v>0.33684879223752601</v>
      </c>
      <c r="H1208">
        <v>0.48351068654320301</v>
      </c>
      <c r="I1208">
        <v>14.3843516700321</v>
      </c>
      <c r="J1208" t="s">
        <v>239</v>
      </c>
      <c r="K1208">
        <v>-1</v>
      </c>
      <c r="L1208">
        <v>-1</v>
      </c>
    </row>
    <row r="1209" spans="1:12" x14ac:dyDescent="0.2">
      <c r="A1209" t="s">
        <v>230</v>
      </c>
      <c r="B1209">
        <v>39937109</v>
      </c>
      <c r="C1209">
        <v>39937252</v>
      </c>
      <c r="D1209">
        <v>144</v>
      </c>
      <c r="E1209">
        <v>4</v>
      </c>
      <c r="F1209">
        <v>0.89476152482432203</v>
      </c>
      <c r="G1209">
        <v>0.449870176531738</v>
      </c>
      <c r="H1209">
        <v>0.44489134829258398</v>
      </c>
      <c r="I1209">
        <v>14.3343636934627</v>
      </c>
      <c r="J1209" t="s">
        <v>239</v>
      </c>
      <c r="K1209">
        <v>-1</v>
      </c>
      <c r="L1209">
        <v>-1</v>
      </c>
    </row>
    <row r="1210" spans="1:12" x14ac:dyDescent="0.2">
      <c r="A1210" t="s">
        <v>212</v>
      </c>
      <c r="B1210">
        <v>44388807</v>
      </c>
      <c r="C1210">
        <v>44388941</v>
      </c>
      <c r="D1210">
        <v>135</v>
      </c>
      <c r="E1210">
        <v>4</v>
      </c>
      <c r="F1210">
        <v>0.23463998634064601</v>
      </c>
      <c r="G1210">
        <v>0.75965411004423999</v>
      </c>
      <c r="H1210">
        <v>-0.52501412370359402</v>
      </c>
      <c r="I1210">
        <v>-14.317177700893399</v>
      </c>
      <c r="J1210" t="s">
        <v>239</v>
      </c>
      <c r="K1210">
        <v>-1</v>
      </c>
      <c r="L1210">
        <v>-1</v>
      </c>
    </row>
    <row r="1211" spans="1:12" x14ac:dyDescent="0.2">
      <c r="A1211" t="s">
        <v>231</v>
      </c>
      <c r="B1211">
        <v>86803601</v>
      </c>
      <c r="C1211">
        <v>86803687</v>
      </c>
      <c r="D1211">
        <v>87</v>
      </c>
      <c r="E1211">
        <v>4</v>
      </c>
      <c r="F1211">
        <v>0.82302523729895805</v>
      </c>
      <c r="G1211">
        <v>0.31473514473268699</v>
      </c>
      <c r="H1211">
        <v>0.508290092566271</v>
      </c>
      <c r="I1211">
        <v>14.316548030938</v>
      </c>
      <c r="J1211" t="s">
        <v>239</v>
      </c>
      <c r="K1211">
        <v>-1</v>
      </c>
      <c r="L1211">
        <v>-1</v>
      </c>
    </row>
    <row r="1212" spans="1:12" x14ac:dyDescent="0.2">
      <c r="A1212" t="s">
        <v>221</v>
      </c>
      <c r="B1212">
        <v>75806604</v>
      </c>
      <c r="C1212">
        <v>75806686</v>
      </c>
      <c r="D1212">
        <v>83</v>
      </c>
      <c r="E1212">
        <v>4</v>
      </c>
      <c r="F1212">
        <v>0.97859233935967405</v>
      </c>
      <c r="G1212">
        <v>0.53944998085476703</v>
      </c>
      <c r="H1212">
        <v>0.43914235850490702</v>
      </c>
      <c r="I1212">
        <v>14.2975300326799</v>
      </c>
      <c r="J1212" t="s">
        <v>239</v>
      </c>
      <c r="K1212">
        <v>-1</v>
      </c>
      <c r="L1212">
        <v>-1</v>
      </c>
    </row>
    <row r="1213" spans="1:12" x14ac:dyDescent="0.2">
      <c r="A1213" t="s">
        <v>217</v>
      </c>
      <c r="B1213">
        <v>196053352</v>
      </c>
      <c r="C1213">
        <v>196053416</v>
      </c>
      <c r="D1213">
        <v>65</v>
      </c>
      <c r="E1213">
        <v>4</v>
      </c>
      <c r="F1213">
        <v>0.90515834469148804</v>
      </c>
      <c r="G1213">
        <v>0.38273497181029298</v>
      </c>
      <c r="H1213">
        <v>0.522423372881195</v>
      </c>
      <c r="I1213">
        <v>14.281035778252701</v>
      </c>
      <c r="J1213" t="s">
        <v>239</v>
      </c>
      <c r="K1213">
        <v>-1</v>
      </c>
      <c r="L1213">
        <v>-1</v>
      </c>
    </row>
    <row r="1214" spans="1:12" x14ac:dyDescent="0.2">
      <c r="A1214" t="s">
        <v>226</v>
      </c>
      <c r="B1214">
        <v>24866885</v>
      </c>
      <c r="C1214">
        <v>24867039</v>
      </c>
      <c r="D1214">
        <v>155</v>
      </c>
      <c r="E1214">
        <v>4</v>
      </c>
      <c r="F1214">
        <v>0.41827146013559802</v>
      </c>
      <c r="G1214">
        <v>0.89985240412871603</v>
      </c>
      <c r="H1214">
        <v>-0.48158094399311802</v>
      </c>
      <c r="I1214">
        <v>-14.269011816291799</v>
      </c>
      <c r="J1214" t="s">
        <v>239</v>
      </c>
      <c r="K1214">
        <v>-1</v>
      </c>
      <c r="L1214">
        <v>-1</v>
      </c>
    </row>
    <row r="1215" spans="1:12" x14ac:dyDescent="0.2">
      <c r="A1215" t="s">
        <v>218</v>
      </c>
      <c r="B1215">
        <v>154981159</v>
      </c>
      <c r="C1215">
        <v>154981216</v>
      </c>
      <c r="D1215">
        <v>58</v>
      </c>
      <c r="E1215">
        <v>4</v>
      </c>
      <c r="F1215">
        <v>0.86110166091541995</v>
      </c>
      <c r="G1215">
        <v>0.422824792655147</v>
      </c>
      <c r="H1215">
        <v>0.43827686826027301</v>
      </c>
      <c r="I1215">
        <v>14.268378441967901</v>
      </c>
      <c r="J1215" t="s">
        <v>239</v>
      </c>
      <c r="K1215">
        <v>-1</v>
      </c>
      <c r="L1215">
        <v>-1</v>
      </c>
    </row>
    <row r="1216" spans="1:12" x14ac:dyDescent="0.2">
      <c r="A1216" t="s">
        <v>232</v>
      </c>
      <c r="B1216">
        <v>68777081</v>
      </c>
      <c r="C1216">
        <v>68777254</v>
      </c>
      <c r="D1216">
        <v>174</v>
      </c>
      <c r="E1216">
        <v>4</v>
      </c>
      <c r="F1216">
        <v>0.75495736539810898</v>
      </c>
      <c r="G1216">
        <v>0.25333713467369801</v>
      </c>
      <c r="H1216">
        <v>0.50162023072441098</v>
      </c>
      <c r="I1216">
        <v>14.2653333468703</v>
      </c>
      <c r="J1216" t="s">
        <v>239</v>
      </c>
      <c r="K1216">
        <v>-1</v>
      </c>
      <c r="L1216">
        <v>-1</v>
      </c>
    </row>
    <row r="1217" spans="1:12" x14ac:dyDescent="0.2">
      <c r="A1217" t="s">
        <v>242</v>
      </c>
      <c r="B1217">
        <v>1977</v>
      </c>
      <c r="C1217">
        <v>2047</v>
      </c>
      <c r="D1217">
        <v>71</v>
      </c>
      <c r="E1217">
        <v>5</v>
      </c>
      <c r="F1217">
        <v>0.383896050789168</v>
      </c>
      <c r="G1217">
        <v>0.83981869693824196</v>
      </c>
      <c r="H1217">
        <v>-0.45592264614907402</v>
      </c>
      <c r="I1217">
        <v>-14.2512753949798</v>
      </c>
      <c r="J1217" t="s">
        <v>239</v>
      </c>
      <c r="K1217">
        <v>-1</v>
      </c>
      <c r="L1217">
        <v>-1</v>
      </c>
    </row>
    <row r="1218" spans="1:12" x14ac:dyDescent="0.2">
      <c r="A1218" t="s">
        <v>241</v>
      </c>
      <c r="B1218">
        <v>70948</v>
      </c>
      <c r="C1218">
        <v>71021</v>
      </c>
      <c r="D1218">
        <v>74</v>
      </c>
      <c r="E1218">
        <v>4</v>
      </c>
      <c r="F1218">
        <v>0.95059938492872997</v>
      </c>
      <c r="G1218">
        <v>0.35243062795779001</v>
      </c>
      <c r="H1218">
        <v>0.59816875697094096</v>
      </c>
      <c r="I1218">
        <v>14.2379933133784</v>
      </c>
      <c r="J1218" t="s">
        <v>239</v>
      </c>
      <c r="K1218">
        <v>-1</v>
      </c>
      <c r="L1218">
        <v>-1</v>
      </c>
    </row>
    <row r="1219" spans="1:12" x14ac:dyDescent="0.2">
      <c r="A1219" t="s">
        <v>222</v>
      </c>
      <c r="B1219">
        <v>56380316</v>
      </c>
      <c r="C1219">
        <v>56380428</v>
      </c>
      <c r="D1219">
        <v>113</v>
      </c>
      <c r="E1219">
        <v>4</v>
      </c>
      <c r="F1219">
        <v>0.18689365284585699</v>
      </c>
      <c r="G1219">
        <v>0.70795896244038303</v>
      </c>
      <c r="H1219">
        <v>-0.52106530959452702</v>
      </c>
      <c r="I1219">
        <v>-14.237568848519601</v>
      </c>
      <c r="J1219" t="s">
        <v>239</v>
      </c>
      <c r="K1219">
        <v>-1</v>
      </c>
      <c r="L1219">
        <v>-1</v>
      </c>
    </row>
    <row r="1220" spans="1:12" x14ac:dyDescent="0.2">
      <c r="A1220" t="s">
        <v>216</v>
      </c>
      <c r="B1220">
        <v>182791295</v>
      </c>
      <c r="C1220">
        <v>182791409</v>
      </c>
      <c r="D1220">
        <v>115</v>
      </c>
      <c r="E1220">
        <v>4</v>
      </c>
      <c r="F1220">
        <v>0.70136473590632997</v>
      </c>
      <c r="G1220">
        <v>0.24279053212217899</v>
      </c>
      <c r="H1220">
        <v>0.45857420378415098</v>
      </c>
      <c r="I1220">
        <v>14.236245921991101</v>
      </c>
      <c r="J1220" t="s">
        <v>239</v>
      </c>
      <c r="K1220">
        <v>-1</v>
      </c>
      <c r="L1220">
        <v>-1</v>
      </c>
    </row>
    <row r="1221" spans="1:12" x14ac:dyDescent="0.2">
      <c r="A1221" t="s">
        <v>222</v>
      </c>
      <c r="B1221">
        <v>5199214</v>
      </c>
      <c r="C1221">
        <v>5199269</v>
      </c>
      <c r="D1221">
        <v>56</v>
      </c>
      <c r="E1221">
        <v>4</v>
      </c>
      <c r="F1221">
        <v>8.6150509795189595E-2</v>
      </c>
      <c r="G1221">
        <v>0.59408251806582701</v>
      </c>
      <c r="H1221">
        <v>-0.507932008270637</v>
      </c>
      <c r="I1221">
        <v>-14.230313139504901</v>
      </c>
      <c r="J1221" t="s">
        <v>239</v>
      </c>
      <c r="K1221">
        <v>-1</v>
      </c>
      <c r="L1221">
        <v>-1</v>
      </c>
    </row>
    <row r="1222" spans="1:12" x14ac:dyDescent="0.2">
      <c r="A1222" t="s">
        <v>230</v>
      </c>
      <c r="B1222">
        <v>96977953</v>
      </c>
      <c r="C1222">
        <v>96978134</v>
      </c>
      <c r="D1222">
        <v>182</v>
      </c>
      <c r="E1222">
        <v>4</v>
      </c>
      <c r="F1222">
        <v>0.45540297265786001</v>
      </c>
      <c r="G1222">
        <v>0.89613882924839405</v>
      </c>
      <c r="H1222">
        <v>-0.44073585659053399</v>
      </c>
      <c r="I1222">
        <v>-14.2045623377798</v>
      </c>
      <c r="J1222" t="s">
        <v>239</v>
      </c>
      <c r="K1222">
        <v>-1</v>
      </c>
      <c r="L1222">
        <v>-1</v>
      </c>
    </row>
    <row r="1223" spans="1:12" x14ac:dyDescent="0.2">
      <c r="A1223" t="s">
        <v>231</v>
      </c>
      <c r="B1223">
        <v>36580054</v>
      </c>
      <c r="C1223">
        <v>36580140</v>
      </c>
      <c r="D1223">
        <v>87</v>
      </c>
      <c r="E1223">
        <v>4</v>
      </c>
      <c r="F1223">
        <v>0.96115169911159104</v>
      </c>
      <c r="G1223">
        <v>0.46077229553031201</v>
      </c>
      <c r="H1223">
        <v>0.50037940358127797</v>
      </c>
      <c r="I1223">
        <v>14.1841831223804</v>
      </c>
      <c r="J1223" t="s">
        <v>239</v>
      </c>
      <c r="K1223">
        <v>-1</v>
      </c>
      <c r="L1223">
        <v>-1</v>
      </c>
    </row>
    <row r="1224" spans="1:12" x14ac:dyDescent="0.2">
      <c r="A1224" t="s">
        <v>218</v>
      </c>
      <c r="B1224">
        <v>49283869</v>
      </c>
      <c r="C1224">
        <v>49283925</v>
      </c>
      <c r="D1224">
        <v>57</v>
      </c>
      <c r="E1224">
        <v>5</v>
      </c>
      <c r="F1224">
        <v>7.4333019923078197E-2</v>
      </c>
      <c r="G1224">
        <v>0.44898767486950297</v>
      </c>
      <c r="H1224">
        <v>-0.37465465494642503</v>
      </c>
      <c r="I1224">
        <v>-14.180413455488701</v>
      </c>
      <c r="J1224" t="s">
        <v>239</v>
      </c>
      <c r="K1224">
        <v>-1</v>
      </c>
      <c r="L1224">
        <v>-1</v>
      </c>
    </row>
    <row r="1225" spans="1:12" x14ac:dyDescent="0.2">
      <c r="A1225" t="s">
        <v>234</v>
      </c>
      <c r="B1225">
        <v>22530848</v>
      </c>
      <c r="C1225">
        <v>22530927</v>
      </c>
      <c r="D1225">
        <v>80</v>
      </c>
      <c r="E1225">
        <v>4</v>
      </c>
      <c r="F1225">
        <v>0.240065520512282</v>
      </c>
      <c r="G1225">
        <v>0.72531819078883297</v>
      </c>
      <c r="H1225">
        <v>-0.48525267027655</v>
      </c>
      <c r="I1225">
        <v>-14.162607588197201</v>
      </c>
      <c r="J1225" t="s">
        <v>239</v>
      </c>
      <c r="K1225">
        <v>-1</v>
      </c>
      <c r="L1225">
        <v>-1</v>
      </c>
    </row>
    <row r="1226" spans="1:12" x14ac:dyDescent="0.2">
      <c r="A1226" t="s">
        <v>215</v>
      </c>
      <c r="B1226">
        <v>68664001</v>
      </c>
      <c r="C1226">
        <v>68664614</v>
      </c>
      <c r="D1226">
        <v>614</v>
      </c>
      <c r="E1226">
        <v>4</v>
      </c>
      <c r="F1226">
        <v>0.92484539174264901</v>
      </c>
      <c r="G1226">
        <v>0.46459491667694203</v>
      </c>
      <c r="H1226">
        <v>0.46025047506570699</v>
      </c>
      <c r="I1226">
        <v>14.1589076050135</v>
      </c>
      <c r="J1226" t="s">
        <v>239</v>
      </c>
      <c r="K1226">
        <v>-1</v>
      </c>
      <c r="L1226">
        <v>-1</v>
      </c>
    </row>
    <row r="1227" spans="1:12" x14ac:dyDescent="0.2">
      <c r="A1227" t="s">
        <v>220</v>
      </c>
      <c r="B1227">
        <v>127968575</v>
      </c>
      <c r="C1227">
        <v>127968667</v>
      </c>
      <c r="D1227">
        <v>93</v>
      </c>
      <c r="E1227">
        <v>4</v>
      </c>
      <c r="F1227">
        <v>0.623081723928267</v>
      </c>
      <c r="G1227">
        <v>0.16425408820401799</v>
      </c>
      <c r="H1227">
        <v>0.45882763572425</v>
      </c>
      <c r="I1227">
        <v>14.1547557367354</v>
      </c>
      <c r="J1227" t="s">
        <v>239</v>
      </c>
      <c r="K1227">
        <v>-1</v>
      </c>
      <c r="L1227">
        <v>-1</v>
      </c>
    </row>
    <row r="1228" spans="1:12" x14ac:dyDescent="0.2">
      <c r="A1228" t="s">
        <v>234</v>
      </c>
      <c r="B1228">
        <v>73647263</v>
      </c>
      <c r="C1228">
        <v>73647324</v>
      </c>
      <c r="D1228">
        <v>62</v>
      </c>
      <c r="E1228">
        <v>4</v>
      </c>
      <c r="F1228">
        <v>0.47070638876055898</v>
      </c>
      <c r="G1228">
        <v>0.95913524610115597</v>
      </c>
      <c r="H1228">
        <v>-0.48842885734059699</v>
      </c>
      <c r="I1228">
        <v>-14.154436501293301</v>
      </c>
      <c r="J1228" t="s">
        <v>239</v>
      </c>
      <c r="K1228">
        <v>-1</v>
      </c>
      <c r="L1228">
        <v>-1</v>
      </c>
    </row>
    <row r="1229" spans="1:12" x14ac:dyDescent="0.2">
      <c r="A1229" t="s">
        <v>212</v>
      </c>
      <c r="B1229">
        <v>27466310</v>
      </c>
      <c r="C1229">
        <v>27466426</v>
      </c>
      <c r="D1229">
        <v>117</v>
      </c>
      <c r="E1229">
        <v>4</v>
      </c>
      <c r="F1229">
        <v>0.32825760086186101</v>
      </c>
      <c r="G1229">
        <v>0.84408816242037399</v>
      </c>
      <c r="H1229">
        <v>-0.51583056155851204</v>
      </c>
      <c r="I1229">
        <v>-14.1408986234753</v>
      </c>
      <c r="J1229" t="s">
        <v>239</v>
      </c>
      <c r="K1229">
        <v>-1</v>
      </c>
      <c r="L1229">
        <v>-1</v>
      </c>
    </row>
    <row r="1230" spans="1:12" x14ac:dyDescent="0.2">
      <c r="A1230" t="s">
        <v>232</v>
      </c>
      <c r="B1230">
        <v>47592581</v>
      </c>
      <c r="C1230">
        <v>47592744</v>
      </c>
      <c r="D1230">
        <v>164</v>
      </c>
      <c r="E1230">
        <v>4</v>
      </c>
      <c r="F1230">
        <v>0.30927536695290397</v>
      </c>
      <c r="G1230">
        <v>0.82244177844623001</v>
      </c>
      <c r="H1230">
        <v>-0.51316641149332598</v>
      </c>
      <c r="I1230">
        <v>-14.1158740985989</v>
      </c>
      <c r="J1230" t="s">
        <v>239</v>
      </c>
      <c r="K1230">
        <v>-1</v>
      </c>
      <c r="L1230">
        <v>-1</v>
      </c>
    </row>
    <row r="1231" spans="1:12" x14ac:dyDescent="0.2">
      <c r="A1231" t="s">
        <v>219</v>
      </c>
      <c r="B1231">
        <v>19279354</v>
      </c>
      <c r="C1231">
        <v>19284356</v>
      </c>
      <c r="D1231">
        <v>5003</v>
      </c>
      <c r="E1231">
        <v>15</v>
      </c>
      <c r="F1231">
        <v>0.59992168521244205</v>
      </c>
      <c r="G1231">
        <v>0.47323385684310099</v>
      </c>
      <c r="H1231">
        <v>0.126687828369342</v>
      </c>
      <c r="I1231">
        <v>14.1114888580023</v>
      </c>
      <c r="J1231" t="s">
        <v>239</v>
      </c>
      <c r="K1231">
        <v>-1</v>
      </c>
      <c r="L1231">
        <v>-1</v>
      </c>
    </row>
    <row r="1232" spans="1:12" x14ac:dyDescent="0.2">
      <c r="A1232" t="s">
        <v>229</v>
      </c>
      <c r="B1232">
        <v>70846217</v>
      </c>
      <c r="C1232">
        <v>70846292</v>
      </c>
      <c r="D1232">
        <v>76</v>
      </c>
      <c r="E1232">
        <v>5</v>
      </c>
      <c r="F1232">
        <v>0.13595077764452801</v>
      </c>
      <c r="G1232">
        <v>0.550483571420467</v>
      </c>
      <c r="H1232">
        <v>-0.41453279377593799</v>
      </c>
      <c r="I1232">
        <v>-14.0998694389462</v>
      </c>
      <c r="J1232" t="s">
        <v>239</v>
      </c>
      <c r="K1232">
        <v>-1</v>
      </c>
      <c r="L1232">
        <v>-1</v>
      </c>
    </row>
    <row r="1233" spans="1:12" x14ac:dyDescent="0.2">
      <c r="A1233" t="s">
        <v>216</v>
      </c>
      <c r="B1233">
        <v>51220615</v>
      </c>
      <c r="C1233">
        <v>51220817</v>
      </c>
      <c r="D1233">
        <v>203</v>
      </c>
      <c r="E1233">
        <v>4</v>
      </c>
      <c r="F1233">
        <v>0.70236349990644797</v>
      </c>
      <c r="G1233">
        <v>0.27379147613989102</v>
      </c>
      <c r="H1233">
        <v>0.42857202376655701</v>
      </c>
      <c r="I1233">
        <v>14.0910644333715</v>
      </c>
      <c r="J1233" t="s">
        <v>239</v>
      </c>
      <c r="K1233">
        <v>-1</v>
      </c>
      <c r="L1233">
        <v>-1</v>
      </c>
    </row>
    <row r="1234" spans="1:12" x14ac:dyDescent="0.2">
      <c r="A1234" t="s">
        <v>219</v>
      </c>
      <c r="B1234">
        <v>73363210</v>
      </c>
      <c r="C1234">
        <v>73363309</v>
      </c>
      <c r="D1234">
        <v>100</v>
      </c>
      <c r="E1234">
        <v>4</v>
      </c>
      <c r="F1234">
        <v>0.75289362665750004</v>
      </c>
      <c r="G1234">
        <v>0.25312325586663598</v>
      </c>
      <c r="H1234">
        <v>0.499770370790864</v>
      </c>
      <c r="I1234">
        <v>14.075024571893</v>
      </c>
      <c r="J1234" t="s">
        <v>219</v>
      </c>
      <c r="K1234">
        <v>73362953</v>
      </c>
      <c r="L1234">
        <v>73363216</v>
      </c>
    </row>
    <row r="1235" spans="1:12" x14ac:dyDescent="0.2">
      <c r="A1235" t="s">
        <v>221</v>
      </c>
      <c r="B1235">
        <v>53997357</v>
      </c>
      <c r="C1235">
        <v>53997457</v>
      </c>
      <c r="D1235">
        <v>101</v>
      </c>
      <c r="E1235">
        <v>4</v>
      </c>
      <c r="F1235">
        <v>0.94781258613782804</v>
      </c>
      <c r="G1235">
        <v>0.49466003992604601</v>
      </c>
      <c r="H1235">
        <v>0.45315254621178203</v>
      </c>
      <c r="I1235">
        <v>14.065167405006401</v>
      </c>
      <c r="J1235" t="s">
        <v>239</v>
      </c>
      <c r="K1235">
        <v>-1</v>
      </c>
      <c r="L1235">
        <v>-1</v>
      </c>
    </row>
    <row r="1236" spans="1:12" x14ac:dyDescent="0.2">
      <c r="A1236" t="s">
        <v>230</v>
      </c>
      <c r="B1236">
        <v>179818086</v>
      </c>
      <c r="C1236">
        <v>179818147</v>
      </c>
      <c r="D1236">
        <v>62</v>
      </c>
      <c r="E1236">
        <v>4</v>
      </c>
      <c r="F1236">
        <v>0.87041176155833</v>
      </c>
      <c r="G1236">
        <v>0.353600155355211</v>
      </c>
      <c r="H1236">
        <v>0.51681160620311895</v>
      </c>
      <c r="I1236">
        <v>14.0603482163178</v>
      </c>
      <c r="J1236" t="s">
        <v>239</v>
      </c>
      <c r="K1236">
        <v>-1</v>
      </c>
      <c r="L1236">
        <v>-1</v>
      </c>
    </row>
    <row r="1237" spans="1:12" x14ac:dyDescent="0.2">
      <c r="A1237" t="s">
        <v>231</v>
      </c>
      <c r="B1237">
        <v>86551605</v>
      </c>
      <c r="C1237">
        <v>86551717</v>
      </c>
      <c r="D1237">
        <v>113</v>
      </c>
      <c r="E1237">
        <v>4</v>
      </c>
      <c r="F1237">
        <v>0.55267034094105205</v>
      </c>
      <c r="G1237">
        <v>0.96330501237188704</v>
      </c>
      <c r="H1237">
        <v>-0.41063467143083499</v>
      </c>
      <c r="I1237">
        <v>-14.0598390875221</v>
      </c>
      <c r="J1237" t="s">
        <v>239</v>
      </c>
      <c r="K1237">
        <v>-1</v>
      </c>
      <c r="L1237">
        <v>-1</v>
      </c>
    </row>
    <row r="1238" spans="1:12" x14ac:dyDescent="0.2">
      <c r="A1238" t="s">
        <v>226</v>
      </c>
      <c r="B1238">
        <v>43116246</v>
      </c>
      <c r="C1238">
        <v>43116453</v>
      </c>
      <c r="D1238">
        <v>208</v>
      </c>
      <c r="E1238">
        <v>4</v>
      </c>
      <c r="F1238">
        <v>0.87349109545899395</v>
      </c>
      <c r="G1238">
        <v>0.384533162448496</v>
      </c>
      <c r="H1238">
        <v>0.488957933010498</v>
      </c>
      <c r="I1238">
        <v>14.04433868688</v>
      </c>
      <c r="J1238" t="s">
        <v>239</v>
      </c>
      <c r="K1238">
        <v>-1</v>
      </c>
      <c r="L1238">
        <v>-1</v>
      </c>
    </row>
    <row r="1239" spans="1:12" x14ac:dyDescent="0.2">
      <c r="A1239" t="s">
        <v>212</v>
      </c>
      <c r="B1239">
        <v>45822207</v>
      </c>
      <c r="C1239">
        <v>45822261</v>
      </c>
      <c r="D1239">
        <v>55</v>
      </c>
      <c r="E1239">
        <v>5</v>
      </c>
      <c r="F1239">
        <v>3.3762145630682402E-2</v>
      </c>
      <c r="G1239">
        <v>0.417794858945438</v>
      </c>
      <c r="H1239">
        <v>-0.38403271331475602</v>
      </c>
      <c r="I1239">
        <v>-14.0179216887392</v>
      </c>
      <c r="J1239" t="s">
        <v>239</v>
      </c>
      <c r="K1239">
        <v>-1</v>
      </c>
      <c r="L1239">
        <v>-1</v>
      </c>
    </row>
    <row r="1240" spans="1:12" x14ac:dyDescent="0.2">
      <c r="A1240" t="s">
        <v>233</v>
      </c>
      <c r="B1240">
        <v>20584947</v>
      </c>
      <c r="C1240">
        <v>20584998</v>
      </c>
      <c r="D1240">
        <v>52</v>
      </c>
      <c r="E1240">
        <v>5</v>
      </c>
      <c r="F1240">
        <v>0.89907048513504995</v>
      </c>
      <c r="G1240">
        <v>0.496994756630943</v>
      </c>
      <c r="H1240">
        <v>0.402075728504107</v>
      </c>
      <c r="I1240">
        <v>14.014613995918999</v>
      </c>
      <c r="J1240" t="s">
        <v>239</v>
      </c>
      <c r="K1240">
        <v>-1</v>
      </c>
      <c r="L1240">
        <v>-1</v>
      </c>
    </row>
    <row r="1241" spans="1:12" x14ac:dyDescent="0.2">
      <c r="A1241" t="s">
        <v>222</v>
      </c>
      <c r="B1241">
        <v>55680775</v>
      </c>
      <c r="C1241">
        <v>55680957</v>
      </c>
      <c r="D1241">
        <v>183</v>
      </c>
      <c r="E1241">
        <v>4</v>
      </c>
      <c r="F1241">
        <v>3.9644360229818203E-2</v>
      </c>
      <c r="G1241">
        <v>0.402313547099513</v>
      </c>
      <c r="H1241">
        <v>-0.36266918686969501</v>
      </c>
      <c r="I1241">
        <v>-14.0103278559421</v>
      </c>
      <c r="J1241" t="s">
        <v>239</v>
      </c>
      <c r="K1241">
        <v>-1</v>
      </c>
      <c r="L1241">
        <v>-1</v>
      </c>
    </row>
    <row r="1242" spans="1:12" x14ac:dyDescent="0.2">
      <c r="A1242" t="s">
        <v>231</v>
      </c>
      <c r="B1242">
        <v>99787216</v>
      </c>
      <c r="C1242">
        <v>99787326</v>
      </c>
      <c r="D1242">
        <v>111</v>
      </c>
      <c r="E1242">
        <v>4</v>
      </c>
      <c r="F1242">
        <v>0.72555971792752005</v>
      </c>
      <c r="G1242">
        <v>0.24529782235328301</v>
      </c>
      <c r="H1242">
        <v>0.48026189557423699</v>
      </c>
      <c r="I1242">
        <v>13.9447326643075</v>
      </c>
      <c r="J1242" t="s">
        <v>239</v>
      </c>
      <c r="K1242">
        <v>-1</v>
      </c>
      <c r="L1242">
        <v>-1</v>
      </c>
    </row>
    <row r="1243" spans="1:12" x14ac:dyDescent="0.2">
      <c r="A1243" t="s">
        <v>230</v>
      </c>
      <c r="B1243">
        <v>11244020</v>
      </c>
      <c r="C1243">
        <v>11244091</v>
      </c>
      <c r="D1243">
        <v>72</v>
      </c>
      <c r="E1243">
        <v>4</v>
      </c>
      <c r="F1243">
        <v>0.61922470902190296</v>
      </c>
      <c r="G1243">
        <v>0.14135267447272201</v>
      </c>
      <c r="H1243">
        <v>0.47787203454918098</v>
      </c>
      <c r="I1243">
        <v>13.93987351636</v>
      </c>
      <c r="J1243" t="s">
        <v>239</v>
      </c>
      <c r="K1243">
        <v>-1</v>
      </c>
      <c r="L1243">
        <v>-1</v>
      </c>
    </row>
    <row r="1244" spans="1:12" x14ac:dyDescent="0.2">
      <c r="A1244" t="s">
        <v>231</v>
      </c>
      <c r="B1244">
        <v>33413486</v>
      </c>
      <c r="C1244">
        <v>33413708</v>
      </c>
      <c r="D1244">
        <v>223</v>
      </c>
      <c r="E1244">
        <v>4</v>
      </c>
      <c r="F1244">
        <v>0.41233879082728297</v>
      </c>
      <c r="G1244">
        <v>0.85393772800966095</v>
      </c>
      <c r="H1244">
        <v>-0.44159893718237803</v>
      </c>
      <c r="I1244">
        <v>-13.9392080851252</v>
      </c>
      <c r="J1244" t="s">
        <v>239</v>
      </c>
      <c r="K1244">
        <v>-1</v>
      </c>
      <c r="L1244">
        <v>-1</v>
      </c>
    </row>
    <row r="1245" spans="1:12" x14ac:dyDescent="0.2">
      <c r="A1245" t="s">
        <v>221</v>
      </c>
      <c r="B1245">
        <v>77290821</v>
      </c>
      <c r="C1245">
        <v>77290947</v>
      </c>
      <c r="D1245">
        <v>127</v>
      </c>
      <c r="E1245">
        <v>4</v>
      </c>
      <c r="F1245">
        <v>0.879102637197823</v>
      </c>
      <c r="G1245">
        <v>0.44682489400124897</v>
      </c>
      <c r="H1245">
        <v>0.43227774319657503</v>
      </c>
      <c r="I1245">
        <v>13.918829067343299</v>
      </c>
      <c r="J1245" t="s">
        <v>239</v>
      </c>
      <c r="K1245">
        <v>-1</v>
      </c>
      <c r="L1245">
        <v>-1</v>
      </c>
    </row>
    <row r="1246" spans="1:12" x14ac:dyDescent="0.2">
      <c r="A1246" t="s">
        <v>218</v>
      </c>
      <c r="B1246">
        <v>130526993</v>
      </c>
      <c r="C1246">
        <v>130527104</v>
      </c>
      <c r="D1246">
        <v>112</v>
      </c>
      <c r="E1246">
        <v>4</v>
      </c>
      <c r="F1246">
        <v>3.9717064901505499E-2</v>
      </c>
      <c r="G1246">
        <v>0.51560238034382699</v>
      </c>
      <c r="H1246">
        <v>-0.47588531544232099</v>
      </c>
      <c r="I1246">
        <v>-13.9187109259006</v>
      </c>
      <c r="J1246" t="s">
        <v>239</v>
      </c>
      <c r="K1246">
        <v>-1</v>
      </c>
      <c r="L1246">
        <v>-1</v>
      </c>
    </row>
    <row r="1247" spans="1:12" x14ac:dyDescent="0.2">
      <c r="A1247" t="s">
        <v>220</v>
      </c>
      <c r="B1247">
        <v>132435609</v>
      </c>
      <c r="C1247">
        <v>132435663</v>
      </c>
      <c r="D1247">
        <v>55</v>
      </c>
      <c r="E1247">
        <v>4</v>
      </c>
      <c r="F1247">
        <v>0.44525325305378599</v>
      </c>
      <c r="G1247">
        <v>0.88916922335954696</v>
      </c>
      <c r="H1247">
        <v>-0.44391597030576102</v>
      </c>
      <c r="I1247">
        <v>-13.9176365514301</v>
      </c>
      <c r="J1247" t="s">
        <v>239</v>
      </c>
      <c r="K1247">
        <v>-1</v>
      </c>
      <c r="L1247">
        <v>-1</v>
      </c>
    </row>
    <row r="1248" spans="1:12" x14ac:dyDescent="0.2">
      <c r="A1248" t="s">
        <v>213</v>
      </c>
      <c r="B1248">
        <v>27829849</v>
      </c>
      <c r="C1248">
        <v>27830037</v>
      </c>
      <c r="D1248">
        <v>189</v>
      </c>
      <c r="E1248">
        <v>4</v>
      </c>
      <c r="F1248">
        <v>0.78908819330004298</v>
      </c>
      <c r="G1248">
        <v>0.31655864080505702</v>
      </c>
      <c r="H1248">
        <v>0.47252955249498602</v>
      </c>
      <c r="I1248">
        <v>13.9052823994473</v>
      </c>
      <c r="J1248" t="s">
        <v>239</v>
      </c>
      <c r="K1248">
        <v>-1</v>
      </c>
      <c r="L1248">
        <v>-1</v>
      </c>
    </row>
    <row r="1249" spans="1:12" x14ac:dyDescent="0.2">
      <c r="A1249" t="s">
        <v>232</v>
      </c>
      <c r="B1249">
        <v>69192458</v>
      </c>
      <c r="C1249">
        <v>69192688</v>
      </c>
      <c r="D1249">
        <v>231</v>
      </c>
      <c r="E1249">
        <v>4</v>
      </c>
      <c r="F1249">
        <v>0.44302574298758601</v>
      </c>
      <c r="G1249">
        <v>0.88622694264704405</v>
      </c>
      <c r="H1249">
        <v>-0.44320119965945798</v>
      </c>
      <c r="I1249">
        <v>-13.899649132314901</v>
      </c>
      <c r="J1249" t="s">
        <v>239</v>
      </c>
      <c r="K1249">
        <v>-1</v>
      </c>
      <c r="L1249">
        <v>-1</v>
      </c>
    </row>
    <row r="1250" spans="1:12" x14ac:dyDescent="0.2">
      <c r="A1250" t="s">
        <v>227</v>
      </c>
      <c r="B1250">
        <v>69863397</v>
      </c>
      <c r="C1250">
        <v>69863450</v>
      </c>
      <c r="D1250">
        <v>54</v>
      </c>
      <c r="E1250">
        <v>4</v>
      </c>
      <c r="F1250">
        <v>0.80398926057154196</v>
      </c>
      <c r="G1250">
        <v>0.20412641496341899</v>
      </c>
      <c r="H1250">
        <v>0.59986284560812297</v>
      </c>
      <c r="I1250">
        <v>13.8977631288674</v>
      </c>
      <c r="J1250" t="s">
        <v>239</v>
      </c>
      <c r="K1250">
        <v>-1</v>
      </c>
      <c r="L1250">
        <v>-1</v>
      </c>
    </row>
    <row r="1251" spans="1:12" x14ac:dyDescent="0.2">
      <c r="A1251" t="s">
        <v>221</v>
      </c>
      <c r="B1251">
        <v>62055142</v>
      </c>
      <c r="C1251">
        <v>62055351</v>
      </c>
      <c r="D1251">
        <v>210</v>
      </c>
      <c r="E1251">
        <v>4</v>
      </c>
      <c r="F1251">
        <v>0.73065904410441096</v>
      </c>
      <c r="G1251">
        <v>0.242251222826497</v>
      </c>
      <c r="H1251">
        <v>0.48840782127791399</v>
      </c>
      <c r="I1251">
        <v>13.8781723661154</v>
      </c>
      <c r="J1251" t="s">
        <v>221</v>
      </c>
      <c r="K1251">
        <v>62055020</v>
      </c>
      <c r="L1251">
        <v>62055263</v>
      </c>
    </row>
    <row r="1252" spans="1:12" x14ac:dyDescent="0.2">
      <c r="A1252" t="s">
        <v>230</v>
      </c>
      <c r="B1252">
        <v>147799921</v>
      </c>
      <c r="C1252">
        <v>147800088</v>
      </c>
      <c r="D1252">
        <v>168</v>
      </c>
      <c r="E1252">
        <v>4</v>
      </c>
      <c r="F1252">
        <v>0.81589613916245496</v>
      </c>
      <c r="G1252">
        <v>0.33829571622686799</v>
      </c>
      <c r="H1252">
        <v>0.47760042293558702</v>
      </c>
      <c r="I1252">
        <v>13.874930070647499</v>
      </c>
      <c r="J1252" t="s">
        <v>239</v>
      </c>
      <c r="K1252">
        <v>-1</v>
      </c>
      <c r="L1252">
        <v>-1</v>
      </c>
    </row>
    <row r="1253" spans="1:12" x14ac:dyDescent="0.2">
      <c r="A1253" t="s">
        <v>218</v>
      </c>
      <c r="B1253">
        <v>14372864</v>
      </c>
      <c r="C1253">
        <v>14372919</v>
      </c>
      <c r="D1253">
        <v>56</v>
      </c>
      <c r="E1253">
        <v>4</v>
      </c>
      <c r="F1253">
        <v>0.94251405749102302</v>
      </c>
      <c r="G1253">
        <v>0.50731149413486898</v>
      </c>
      <c r="H1253">
        <v>0.43520256335615398</v>
      </c>
      <c r="I1253">
        <v>13.848779045933099</v>
      </c>
      <c r="J1253" t="s">
        <v>239</v>
      </c>
      <c r="K1253">
        <v>-1</v>
      </c>
      <c r="L1253">
        <v>-1</v>
      </c>
    </row>
    <row r="1254" spans="1:12" x14ac:dyDescent="0.2">
      <c r="A1254" t="s">
        <v>231</v>
      </c>
      <c r="B1254">
        <v>101330390</v>
      </c>
      <c r="C1254">
        <v>101330472</v>
      </c>
      <c r="D1254">
        <v>83</v>
      </c>
      <c r="E1254">
        <v>4</v>
      </c>
      <c r="F1254">
        <v>0.86386700448124198</v>
      </c>
      <c r="G1254">
        <v>0.348680442553988</v>
      </c>
      <c r="H1254">
        <v>0.51518656192725398</v>
      </c>
      <c r="I1254">
        <v>13.8469682080868</v>
      </c>
      <c r="J1254" t="s">
        <v>239</v>
      </c>
      <c r="K1254">
        <v>-1</v>
      </c>
      <c r="L1254">
        <v>-1</v>
      </c>
    </row>
    <row r="1255" spans="1:12" x14ac:dyDescent="0.2">
      <c r="A1255" t="s">
        <v>219</v>
      </c>
      <c r="B1255">
        <v>29038387</v>
      </c>
      <c r="C1255">
        <v>29038438</v>
      </c>
      <c r="D1255">
        <v>52</v>
      </c>
      <c r="E1255">
        <v>4</v>
      </c>
      <c r="F1255">
        <v>0.94728074077369095</v>
      </c>
      <c r="G1255">
        <v>0.55028426935207897</v>
      </c>
      <c r="H1255">
        <v>0.39699647142161099</v>
      </c>
      <c r="I1255">
        <v>13.8263343290976</v>
      </c>
      <c r="J1255" t="s">
        <v>239</v>
      </c>
      <c r="K1255">
        <v>-1</v>
      </c>
      <c r="L1255">
        <v>-1</v>
      </c>
    </row>
    <row r="1256" spans="1:12" x14ac:dyDescent="0.2">
      <c r="A1256" t="s">
        <v>234</v>
      </c>
      <c r="B1256">
        <v>106312333</v>
      </c>
      <c r="C1256">
        <v>106312522</v>
      </c>
      <c r="D1256">
        <v>190</v>
      </c>
      <c r="E1256">
        <v>4</v>
      </c>
      <c r="F1256">
        <v>0.46223974265182299</v>
      </c>
      <c r="G1256">
        <v>0.89549671915447204</v>
      </c>
      <c r="H1256">
        <v>-0.43325697650264899</v>
      </c>
      <c r="I1256">
        <v>-13.8081376052005</v>
      </c>
      <c r="J1256" t="s">
        <v>239</v>
      </c>
      <c r="K1256">
        <v>-1</v>
      </c>
      <c r="L1256">
        <v>-1</v>
      </c>
    </row>
    <row r="1257" spans="1:12" x14ac:dyDescent="0.2">
      <c r="A1257" t="s">
        <v>230</v>
      </c>
      <c r="B1257">
        <v>121591497</v>
      </c>
      <c r="C1257">
        <v>121591698</v>
      </c>
      <c r="D1257">
        <v>202</v>
      </c>
      <c r="E1257">
        <v>4</v>
      </c>
      <c r="F1257">
        <v>0.52823266905446797</v>
      </c>
      <c r="G1257">
        <v>0.95363168052140901</v>
      </c>
      <c r="H1257">
        <v>-0.42539901146694198</v>
      </c>
      <c r="I1257">
        <v>-13.7868478107236</v>
      </c>
      <c r="J1257" t="s">
        <v>239</v>
      </c>
      <c r="K1257">
        <v>-1</v>
      </c>
      <c r="L1257">
        <v>-1</v>
      </c>
    </row>
    <row r="1258" spans="1:12" x14ac:dyDescent="0.2">
      <c r="A1258" t="s">
        <v>217</v>
      </c>
      <c r="B1258">
        <v>184300723</v>
      </c>
      <c r="C1258">
        <v>184300827</v>
      </c>
      <c r="D1258">
        <v>105</v>
      </c>
      <c r="E1258">
        <v>4</v>
      </c>
      <c r="F1258">
        <v>0.16316788828914</v>
      </c>
      <c r="G1258">
        <v>0.68840496424896902</v>
      </c>
      <c r="H1258">
        <v>-0.52523707595982905</v>
      </c>
      <c r="I1258">
        <v>-13.7855039604295</v>
      </c>
      <c r="J1258" t="s">
        <v>239</v>
      </c>
      <c r="K1258">
        <v>-1</v>
      </c>
      <c r="L1258">
        <v>-1</v>
      </c>
    </row>
    <row r="1259" spans="1:12" x14ac:dyDescent="0.2">
      <c r="A1259" t="s">
        <v>230</v>
      </c>
      <c r="B1259">
        <v>176698651</v>
      </c>
      <c r="C1259">
        <v>176698734</v>
      </c>
      <c r="D1259">
        <v>84</v>
      </c>
      <c r="E1259">
        <v>4</v>
      </c>
      <c r="F1259">
        <v>0.36001426928802699</v>
      </c>
      <c r="G1259">
        <v>0.846389914229285</v>
      </c>
      <c r="H1259">
        <v>-0.48637564494125701</v>
      </c>
      <c r="I1259">
        <v>-13.7795974560232</v>
      </c>
      <c r="J1259" t="s">
        <v>239</v>
      </c>
      <c r="K1259">
        <v>-1</v>
      </c>
      <c r="L1259">
        <v>-1</v>
      </c>
    </row>
    <row r="1260" spans="1:12" x14ac:dyDescent="0.2">
      <c r="A1260" t="s">
        <v>216</v>
      </c>
      <c r="B1260">
        <v>105476805</v>
      </c>
      <c r="C1260">
        <v>105477338</v>
      </c>
      <c r="D1260">
        <v>534</v>
      </c>
      <c r="E1260">
        <v>4</v>
      </c>
      <c r="F1260">
        <v>0.19376847585183399</v>
      </c>
      <c r="G1260">
        <v>0.69936835445713497</v>
      </c>
      <c r="H1260">
        <v>-0.50559987860530098</v>
      </c>
      <c r="I1260">
        <v>-13.770310792744199</v>
      </c>
      <c r="J1260" t="s">
        <v>239</v>
      </c>
      <c r="K1260">
        <v>-1</v>
      </c>
      <c r="L1260">
        <v>-1</v>
      </c>
    </row>
    <row r="1261" spans="1:12" x14ac:dyDescent="0.2">
      <c r="A1261" t="s">
        <v>218</v>
      </c>
      <c r="B1261">
        <v>45679762</v>
      </c>
      <c r="C1261">
        <v>45679812</v>
      </c>
      <c r="D1261">
        <v>51</v>
      </c>
      <c r="E1261">
        <v>4</v>
      </c>
      <c r="F1261">
        <v>0.93770290829706504</v>
      </c>
      <c r="G1261">
        <v>0.420218263615948</v>
      </c>
      <c r="H1261">
        <v>0.51748464468111699</v>
      </c>
      <c r="I1261">
        <v>13.769941103636601</v>
      </c>
      <c r="J1261" t="s">
        <v>239</v>
      </c>
      <c r="K1261">
        <v>-1</v>
      </c>
      <c r="L1261">
        <v>-1</v>
      </c>
    </row>
    <row r="1262" spans="1:12" x14ac:dyDescent="0.2">
      <c r="A1262" t="s">
        <v>230</v>
      </c>
      <c r="B1262">
        <v>185879265</v>
      </c>
      <c r="C1262">
        <v>185879432</v>
      </c>
      <c r="D1262">
        <v>168</v>
      </c>
      <c r="E1262">
        <v>4</v>
      </c>
      <c r="F1262">
        <v>0.73297214089348095</v>
      </c>
      <c r="G1262">
        <v>0.295162738275423</v>
      </c>
      <c r="H1262">
        <v>0.43780940261805801</v>
      </c>
      <c r="I1262">
        <v>13.764107785047401</v>
      </c>
      <c r="J1262" t="s">
        <v>239</v>
      </c>
      <c r="K1262">
        <v>-1</v>
      </c>
      <c r="L1262">
        <v>-1</v>
      </c>
    </row>
    <row r="1263" spans="1:12" x14ac:dyDescent="0.2">
      <c r="A1263" t="s">
        <v>217</v>
      </c>
      <c r="B1263">
        <v>150156191</v>
      </c>
      <c r="C1263">
        <v>150156355</v>
      </c>
      <c r="D1263">
        <v>165</v>
      </c>
      <c r="E1263">
        <v>4</v>
      </c>
      <c r="F1263">
        <v>0.34851644736868898</v>
      </c>
      <c r="G1263">
        <v>0.82516194433366097</v>
      </c>
      <c r="H1263">
        <v>-0.47664549696497199</v>
      </c>
      <c r="I1263">
        <v>-13.746380298177399</v>
      </c>
      <c r="J1263" t="s">
        <v>239</v>
      </c>
      <c r="K1263">
        <v>-1</v>
      </c>
      <c r="L1263">
        <v>-1</v>
      </c>
    </row>
    <row r="1264" spans="1:12" x14ac:dyDescent="0.2">
      <c r="A1264" t="s">
        <v>229</v>
      </c>
      <c r="B1264">
        <v>74048176</v>
      </c>
      <c r="C1264">
        <v>74048424</v>
      </c>
      <c r="D1264">
        <v>249</v>
      </c>
      <c r="E1264">
        <v>4</v>
      </c>
      <c r="F1264">
        <v>0.94113728726059398</v>
      </c>
      <c r="G1264">
        <v>0.51640875833348898</v>
      </c>
      <c r="H1264">
        <v>0.424728528927105</v>
      </c>
      <c r="I1264">
        <v>13.699118145695699</v>
      </c>
      <c r="J1264" t="s">
        <v>239</v>
      </c>
      <c r="K1264">
        <v>-1</v>
      </c>
      <c r="L1264">
        <v>-1</v>
      </c>
    </row>
    <row r="1265" spans="1:12" x14ac:dyDescent="0.2">
      <c r="A1265" t="s">
        <v>215</v>
      </c>
      <c r="B1265">
        <v>38766494</v>
      </c>
      <c r="C1265">
        <v>38766605</v>
      </c>
      <c r="D1265">
        <v>112</v>
      </c>
      <c r="E1265">
        <v>4</v>
      </c>
      <c r="F1265">
        <v>0.571122692776033</v>
      </c>
      <c r="G1265">
        <v>0.96713046842031303</v>
      </c>
      <c r="H1265">
        <v>-0.39600777564428002</v>
      </c>
      <c r="I1265">
        <v>-13.6853839318946</v>
      </c>
      <c r="J1265" t="s">
        <v>239</v>
      </c>
      <c r="K1265">
        <v>-1</v>
      </c>
      <c r="L1265">
        <v>-1</v>
      </c>
    </row>
    <row r="1266" spans="1:12" x14ac:dyDescent="0.2">
      <c r="A1266" t="s">
        <v>223</v>
      </c>
      <c r="B1266">
        <v>16786210</v>
      </c>
      <c r="C1266">
        <v>16786325</v>
      </c>
      <c r="D1266">
        <v>116</v>
      </c>
      <c r="E1266">
        <v>4</v>
      </c>
      <c r="F1266">
        <v>0.36059015452455001</v>
      </c>
      <c r="G1266">
        <v>0.84217078906727905</v>
      </c>
      <c r="H1266">
        <v>-0.48158063454272898</v>
      </c>
      <c r="I1266">
        <v>-13.6747426673895</v>
      </c>
      <c r="J1266" t="s">
        <v>239</v>
      </c>
      <c r="K1266">
        <v>-1</v>
      </c>
      <c r="L1266">
        <v>-1</v>
      </c>
    </row>
    <row r="1267" spans="1:12" x14ac:dyDescent="0.2">
      <c r="A1267" t="s">
        <v>217</v>
      </c>
      <c r="B1267">
        <v>149459142</v>
      </c>
      <c r="C1267">
        <v>149459202</v>
      </c>
      <c r="D1267">
        <v>61</v>
      </c>
      <c r="E1267">
        <v>4</v>
      </c>
      <c r="F1267">
        <v>8.8090245106709805E-2</v>
      </c>
      <c r="G1267">
        <v>0.56701358324329398</v>
      </c>
      <c r="H1267">
        <v>-0.478923338136585</v>
      </c>
      <c r="I1267">
        <v>-13.666513301678799</v>
      </c>
      <c r="J1267" t="s">
        <v>239</v>
      </c>
      <c r="K1267">
        <v>-1</v>
      </c>
      <c r="L1267">
        <v>-1</v>
      </c>
    </row>
    <row r="1268" spans="1:12" x14ac:dyDescent="0.2">
      <c r="A1268" t="s">
        <v>233</v>
      </c>
      <c r="B1268">
        <v>5265456</v>
      </c>
      <c r="C1268">
        <v>5265655</v>
      </c>
      <c r="D1268">
        <v>200</v>
      </c>
      <c r="E1268">
        <v>4</v>
      </c>
      <c r="F1268">
        <v>0.32809123596345502</v>
      </c>
      <c r="G1268">
        <v>0.79065579413341203</v>
      </c>
      <c r="H1268">
        <v>-0.46256455816995701</v>
      </c>
      <c r="I1268">
        <v>-13.6647788500686</v>
      </c>
      <c r="J1268" t="s">
        <v>239</v>
      </c>
      <c r="K1268">
        <v>-1</v>
      </c>
      <c r="L1268">
        <v>-1</v>
      </c>
    </row>
    <row r="1269" spans="1:12" x14ac:dyDescent="0.2">
      <c r="A1269" t="s">
        <v>227</v>
      </c>
      <c r="B1269">
        <v>58934492</v>
      </c>
      <c r="C1269">
        <v>58934647</v>
      </c>
      <c r="D1269">
        <v>156</v>
      </c>
      <c r="E1269">
        <v>4</v>
      </c>
      <c r="F1269">
        <v>0.73696041722877004</v>
      </c>
      <c r="G1269">
        <v>0.169110469200626</v>
      </c>
      <c r="H1269">
        <v>0.56784994802814404</v>
      </c>
      <c r="I1269">
        <v>13.6631213721605</v>
      </c>
      <c r="J1269" t="s">
        <v>239</v>
      </c>
      <c r="K1269">
        <v>-1</v>
      </c>
      <c r="L1269">
        <v>-1</v>
      </c>
    </row>
    <row r="1270" spans="1:12" x14ac:dyDescent="0.2">
      <c r="A1270" t="s">
        <v>217</v>
      </c>
      <c r="B1270">
        <v>161769475</v>
      </c>
      <c r="C1270">
        <v>161769730</v>
      </c>
      <c r="D1270">
        <v>256</v>
      </c>
      <c r="E1270">
        <v>4</v>
      </c>
      <c r="F1270">
        <v>0.40966221520941198</v>
      </c>
      <c r="G1270">
        <v>0.856572712489726</v>
      </c>
      <c r="H1270">
        <v>-0.44691049728031401</v>
      </c>
      <c r="I1270">
        <v>-13.662819779685201</v>
      </c>
      <c r="J1270" t="s">
        <v>239</v>
      </c>
      <c r="K1270">
        <v>-1</v>
      </c>
      <c r="L1270">
        <v>-1</v>
      </c>
    </row>
    <row r="1271" spans="1:12" x14ac:dyDescent="0.2">
      <c r="A1271" t="s">
        <v>240</v>
      </c>
      <c r="B1271">
        <v>38779</v>
      </c>
      <c r="C1271">
        <v>38869</v>
      </c>
      <c r="D1271">
        <v>91</v>
      </c>
      <c r="E1271">
        <v>4</v>
      </c>
      <c r="F1271">
        <v>0.90649723515025205</v>
      </c>
      <c r="G1271">
        <v>0.34456623844522799</v>
      </c>
      <c r="H1271">
        <v>0.561930996705024</v>
      </c>
      <c r="I1271">
        <v>13.6214903209054</v>
      </c>
      <c r="J1271" t="s">
        <v>239</v>
      </c>
      <c r="K1271">
        <v>-1</v>
      </c>
      <c r="L1271">
        <v>-1</v>
      </c>
    </row>
    <row r="1272" spans="1:12" x14ac:dyDescent="0.2">
      <c r="A1272" t="s">
        <v>215</v>
      </c>
      <c r="B1272">
        <v>42012645</v>
      </c>
      <c r="C1272">
        <v>42012701</v>
      </c>
      <c r="D1272">
        <v>57</v>
      </c>
      <c r="E1272">
        <v>4</v>
      </c>
      <c r="F1272">
        <v>0.59329042312638303</v>
      </c>
      <c r="G1272">
        <v>0.96482422822839597</v>
      </c>
      <c r="H1272">
        <v>-0.371533805102013</v>
      </c>
      <c r="I1272">
        <v>-13.614828235506801</v>
      </c>
      <c r="J1272" t="s">
        <v>239</v>
      </c>
      <c r="K1272">
        <v>-1</v>
      </c>
      <c r="L1272">
        <v>-1</v>
      </c>
    </row>
    <row r="1273" spans="1:12" x14ac:dyDescent="0.2">
      <c r="A1273" t="s">
        <v>217</v>
      </c>
      <c r="B1273">
        <v>66170841</v>
      </c>
      <c r="C1273">
        <v>66171113</v>
      </c>
      <c r="D1273">
        <v>273</v>
      </c>
      <c r="E1273">
        <v>4</v>
      </c>
      <c r="F1273">
        <v>0.66138760966904797</v>
      </c>
      <c r="G1273">
        <v>0.177050534682339</v>
      </c>
      <c r="H1273">
        <v>0.48433707498670903</v>
      </c>
      <c r="I1273">
        <v>13.612032098900499</v>
      </c>
      <c r="J1273" t="s">
        <v>217</v>
      </c>
      <c r="K1273">
        <v>66170737</v>
      </c>
      <c r="L1273">
        <v>66171147</v>
      </c>
    </row>
    <row r="1274" spans="1:12" x14ac:dyDescent="0.2">
      <c r="A1274" t="s">
        <v>229</v>
      </c>
      <c r="B1274">
        <v>36470093</v>
      </c>
      <c r="C1274">
        <v>36470150</v>
      </c>
      <c r="D1274">
        <v>58</v>
      </c>
      <c r="E1274">
        <v>4</v>
      </c>
      <c r="F1274">
        <v>0.30820705224751199</v>
      </c>
      <c r="G1274">
        <v>0.87384106941818696</v>
      </c>
      <c r="H1274">
        <v>-0.56563401717067496</v>
      </c>
      <c r="I1274">
        <v>-13.596809169600901</v>
      </c>
      <c r="J1274" t="s">
        <v>239</v>
      </c>
      <c r="K1274">
        <v>-1</v>
      </c>
      <c r="L1274">
        <v>-1</v>
      </c>
    </row>
    <row r="1275" spans="1:12" x14ac:dyDescent="0.2">
      <c r="A1275" t="s">
        <v>212</v>
      </c>
      <c r="B1275">
        <v>77042189</v>
      </c>
      <c r="C1275">
        <v>77042292</v>
      </c>
      <c r="D1275">
        <v>104</v>
      </c>
      <c r="E1275">
        <v>4</v>
      </c>
      <c r="F1275">
        <v>0.84489190988054097</v>
      </c>
      <c r="G1275">
        <v>0.43982494164989699</v>
      </c>
      <c r="H1275">
        <v>0.40506696823064398</v>
      </c>
      <c r="I1275">
        <v>13.580134620867099</v>
      </c>
      <c r="J1275" t="s">
        <v>239</v>
      </c>
      <c r="K1275">
        <v>-1</v>
      </c>
      <c r="L1275">
        <v>-1</v>
      </c>
    </row>
    <row r="1276" spans="1:12" x14ac:dyDescent="0.2">
      <c r="A1276" t="s">
        <v>230</v>
      </c>
      <c r="B1276">
        <v>181698707</v>
      </c>
      <c r="C1276">
        <v>181698763</v>
      </c>
      <c r="D1276">
        <v>57</v>
      </c>
      <c r="E1276">
        <v>4</v>
      </c>
      <c r="F1276">
        <v>0.95880670855133299</v>
      </c>
      <c r="G1276">
        <v>0.47500659060922301</v>
      </c>
      <c r="H1276">
        <v>0.48380011794210998</v>
      </c>
      <c r="I1276">
        <v>13.568366040477001</v>
      </c>
      <c r="J1276" t="s">
        <v>239</v>
      </c>
      <c r="K1276">
        <v>-1</v>
      </c>
      <c r="L1276">
        <v>-1</v>
      </c>
    </row>
    <row r="1277" spans="1:12" x14ac:dyDescent="0.2">
      <c r="A1277" t="s">
        <v>215</v>
      </c>
      <c r="B1277">
        <v>88768035</v>
      </c>
      <c r="C1277">
        <v>88768253</v>
      </c>
      <c r="D1277">
        <v>219</v>
      </c>
      <c r="E1277">
        <v>4</v>
      </c>
      <c r="F1277">
        <v>8.39478566078979E-2</v>
      </c>
      <c r="G1277">
        <v>0.53534058903919102</v>
      </c>
      <c r="H1277">
        <v>-0.45139273243129302</v>
      </c>
      <c r="I1277">
        <v>-13.564957785625699</v>
      </c>
      <c r="J1277" t="s">
        <v>239</v>
      </c>
      <c r="K1277">
        <v>-1</v>
      </c>
      <c r="L1277">
        <v>-1</v>
      </c>
    </row>
    <row r="1278" spans="1:12" x14ac:dyDescent="0.2">
      <c r="A1278" t="s">
        <v>216</v>
      </c>
      <c r="B1278">
        <v>192136893</v>
      </c>
      <c r="C1278">
        <v>192137003</v>
      </c>
      <c r="D1278">
        <v>111</v>
      </c>
      <c r="E1278">
        <v>4</v>
      </c>
      <c r="F1278">
        <v>0.76848436906766904</v>
      </c>
      <c r="G1278">
        <v>0.28300610108242102</v>
      </c>
      <c r="H1278">
        <v>0.48547826798524701</v>
      </c>
      <c r="I1278">
        <v>13.5534697241629</v>
      </c>
      <c r="J1278" t="s">
        <v>239</v>
      </c>
      <c r="K1278">
        <v>-1</v>
      </c>
      <c r="L1278">
        <v>-1</v>
      </c>
    </row>
    <row r="1279" spans="1:12" x14ac:dyDescent="0.2">
      <c r="A1279" t="s">
        <v>220</v>
      </c>
      <c r="B1279">
        <v>155058781</v>
      </c>
      <c r="C1279">
        <v>155058846</v>
      </c>
      <c r="D1279">
        <v>66</v>
      </c>
      <c r="E1279">
        <v>4</v>
      </c>
      <c r="F1279">
        <v>0.73428590492170198</v>
      </c>
      <c r="G1279">
        <v>0.245414493224481</v>
      </c>
      <c r="H1279">
        <v>0.48887141169722098</v>
      </c>
      <c r="I1279">
        <v>13.5512416019592</v>
      </c>
      <c r="J1279" t="s">
        <v>239</v>
      </c>
      <c r="K1279">
        <v>-1</v>
      </c>
      <c r="L1279">
        <v>-1</v>
      </c>
    </row>
    <row r="1280" spans="1:12" x14ac:dyDescent="0.2">
      <c r="A1280" t="s">
        <v>230</v>
      </c>
      <c r="B1280">
        <v>123694296</v>
      </c>
      <c r="C1280">
        <v>123694360</v>
      </c>
      <c r="D1280">
        <v>65</v>
      </c>
      <c r="E1280">
        <v>4</v>
      </c>
      <c r="F1280">
        <v>0.59853105546017005</v>
      </c>
      <c r="G1280">
        <v>0.964570170573816</v>
      </c>
      <c r="H1280">
        <v>-0.36603911511364601</v>
      </c>
      <c r="I1280">
        <v>-13.5200891811352</v>
      </c>
      <c r="J1280" t="s">
        <v>239</v>
      </c>
      <c r="K1280">
        <v>-1</v>
      </c>
      <c r="L1280">
        <v>-1</v>
      </c>
    </row>
    <row r="1281" spans="1:12" x14ac:dyDescent="0.2">
      <c r="A1281" t="s">
        <v>217</v>
      </c>
      <c r="B1281">
        <v>186026472</v>
      </c>
      <c r="C1281">
        <v>186026634</v>
      </c>
      <c r="D1281">
        <v>163</v>
      </c>
      <c r="E1281">
        <v>4</v>
      </c>
      <c r="F1281">
        <v>0.85777551705722499</v>
      </c>
      <c r="G1281">
        <v>0.40662250481074802</v>
      </c>
      <c r="H1281">
        <v>0.45115301224647703</v>
      </c>
      <c r="I1281">
        <v>13.5200648214376</v>
      </c>
      <c r="J1281" t="s">
        <v>239</v>
      </c>
      <c r="K1281">
        <v>-1</v>
      </c>
      <c r="L1281">
        <v>-1</v>
      </c>
    </row>
    <row r="1282" spans="1:12" x14ac:dyDescent="0.2">
      <c r="A1282" t="s">
        <v>233</v>
      </c>
      <c r="B1282">
        <v>47832309</v>
      </c>
      <c r="C1282">
        <v>47832467</v>
      </c>
      <c r="D1282">
        <v>159</v>
      </c>
      <c r="E1282">
        <v>4</v>
      </c>
      <c r="F1282">
        <v>0.85782712859504495</v>
      </c>
      <c r="G1282">
        <v>0.35667227517915401</v>
      </c>
      <c r="H1282">
        <v>0.50115485341588994</v>
      </c>
      <c r="I1282">
        <v>13.498149593490799</v>
      </c>
      <c r="J1282" t="s">
        <v>239</v>
      </c>
      <c r="K1282">
        <v>-1</v>
      </c>
      <c r="L1282">
        <v>-1</v>
      </c>
    </row>
    <row r="1283" spans="1:12" x14ac:dyDescent="0.2">
      <c r="A1283" t="s">
        <v>226</v>
      </c>
      <c r="B1283">
        <v>162706255</v>
      </c>
      <c r="C1283">
        <v>162706379</v>
      </c>
      <c r="D1283">
        <v>125</v>
      </c>
      <c r="E1283">
        <v>4</v>
      </c>
      <c r="F1283">
        <v>0.155139704378008</v>
      </c>
      <c r="G1283">
        <v>0.66911933373357402</v>
      </c>
      <c r="H1283">
        <v>-0.51397962935556596</v>
      </c>
      <c r="I1283">
        <v>-13.4864375539874</v>
      </c>
      <c r="J1283" t="s">
        <v>239</v>
      </c>
      <c r="K1283">
        <v>-1</v>
      </c>
      <c r="L1283">
        <v>-1</v>
      </c>
    </row>
    <row r="1284" spans="1:12" x14ac:dyDescent="0.2">
      <c r="A1284" t="s">
        <v>220</v>
      </c>
      <c r="B1284">
        <v>22799007</v>
      </c>
      <c r="C1284">
        <v>22799064</v>
      </c>
      <c r="D1284">
        <v>58</v>
      </c>
      <c r="E1284">
        <v>4</v>
      </c>
      <c r="F1284">
        <v>0.291884539644509</v>
      </c>
      <c r="G1284">
        <v>0.78994535697961399</v>
      </c>
      <c r="H1284">
        <v>-0.49806081733510499</v>
      </c>
      <c r="I1284">
        <v>-13.473787589574901</v>
      </c>
      <c r="J1284" t="s">
        <v>239</v>
      </c>
      <c r="K1284">
        <v>-1</v>
      </c>
      <c r="L1284">
        <v>-1</v>
      </c>
    </row>
    <row r="1285" spans="1:12" x14ac:dyDescent="0.2">
      <c r="A1285" t="s">
        <v>220</v>
      </c>
      <c r="B1285">
        <v>131406687</v>
      </c>
      <c r="C1285">
        <v>131406771</v>
      </c>
      <c r="D1285">
        <v>85</v>
      </c>
      <c r="E1285">
        <v>4</v>
      </c>
      <c r="F1285">
        <v>0.425034005448089</v>
      </c>
      <c r="G1285">
        <v>0.88267444366523196</v>
      </c>
      <c r="H1285">
        <v>-0.45764043821714201</v>
      </c>
      <c r="I1285">
        <v>-13.4646378204379</v>
      </c>
      <c r="J1285" t="s">
        <v>239</v>
      </c>
      <c r="K1285">
        <v>-1</v>
      </c>
      <c r="L1285">
        <v>-1</v>
      </c>
    </row>
    <row r="1286" spans="1:12" x14ac:dyDescent="0.2">
      <c r="A1286" t="s">
        <v>212</v>
      </c>
      <c r="B1286">
        <v>46315203</v>
      </c>
      <c r="C1286">
        <v>46315428</v>
      </c>
      <c r="D1286">
        <v>226</v>
      </c>
      <c r="E1286">
        <v>4</v>
      </c>
      <c r="F1286">
        <v>0.192335735252571</v>
      </c>
      <c r="G1286">
        <v>0.66839807435888299</v>
      </c>
      <c r="H1286">
        <v>-0.47606233910631202</v>
      </c>
      <c r="I1286">
        <v>-13.436776569128201</v>
      </c>
      <c r="J1286" t="s">
        <v>239</v>
      </c>
      <c r="K1286">
        <v>-1</v>
      </c>
      <c r="L1286">
        <v>-1</v>
      </c>
    </row>
    <row r="1287" spans="1:12" x14ac:dyDescent="0.2">
      <c r="A1287" t="s">
        <v>221</v>
      </c>
      <c r="B1287">
        <v>54607963</v>
      </c>
      <c r="C1287">
        <v>54608131</v>
      </c>
      <c r="D1287">
        <v>169</v>
      </c>
      <c r="E1287">
        <v>4</v>
      </c>
      <c r="F1287">
        <v>0.61235798086583204</v>
      </c>
      <c r="G1287">
        <v>0.17121093979146401</v>
      </c>
      <c r="H1287">
        <v>0.44114704107436797</v>
      </c>
      <c r="I1287">
        <v>13.433759340255</v>
      </c>
      <c r="J1287" t="s">
        <v>239</v>
      </c>
      <c r="K1287">
        <v>-1</v>
      </c>
      <c r="L1287">
        <v>-1</v>
      </c>
    </row>
    <row r="1288" spans="1:12" x14ac:dyDescent="0.2">
      <c r="A1288" t="s">
        <v>232</v>
      </c>
      <c r="B1288">
        <v>21118001</v>
      </c>
      <c r="C1288">
        <v>21118069</v>
      </c>
      <c r="D1288">
        <v>69</v>
      </c>
      <c r="E1288">
        <v>4</v>
      </c>
      <c r="F1288">
        <v>0.78763169618149698</v>
      </c>
      <c r="G1288">
        <v>0.354941351862048</v>
      </c>
      <c r="H1288">
        <v>0.43269034431944903</v>
      </c>
      <c r="I1288">
        <v>13.432490055842401</v>
      </c>
      <c r="J1288" t="s">
        <v>239</v>
      </c>
      <c r="K1288">
        <v>-1</v>
      </c>
      <c r="L1288">
        <v>-1</v>
      </c>
    </row>
    <row r="1289" spans="1:12" x14ac:dyDescent="0.2">
      <c r="A1289" t="s">
        <v>216</v>
      </c>
      <c r="B1289">
        <v>194920974</v>
      </c>
      <c r="C1289">
        <v>194921050</v>
      </c>
      <c r="D1289">
        <v>77</v>
      </c>
      <c r="E1289">
        <v>4</v>
      </c>
      <c r="F1289">
        <v>0.79806524413397895</v>
      </c>
      <c r="G1289">
        <v>0.26432788734269702</v>
      </c>
      <c r="H1289">
        <v>0.53373735679128198</v>
      </c>
      <c r="I1289">
        <v>13.4290178722439</v>
      </c>
      <c r="J1289" t="s">
        <v>239</v>
      </c>
      <c r="K1289">
        <v>-1</v>
      </c>
      <c r="L1289">
        <v>-1</v>
      </c>
    </row>
    <row r="1290" spans="1:12" x14ac:dyDescent="0.2">
      <c r="A1290" t="s">
        <v>225</v>
      </c>
      <c r="B1290">
        <v>34995290</v>
      </c>
      <c r="C1290">
        <v>34995341</v>
      </c>
      <c r="D1290">
        <v>52</v>
      </c>
      <c r="E1290">
        <v>4</v>
      </c>
      <c r="F1290">
        <v>0.83678627005763295</v>
      </c>
      <c r="G1290">
        <v>0.37470228573609798</v>
      </c>
      <c r="H1290">
        <v>0.46208398432153502</v>
      </c>
      <c r="I1290">
        <v>13.4272965590367</v>
      </c>
      <c r="J1290" t="s">
        <v>239</v>
      </c>
      <c r="K1290">
        <v>-1</v>
      </c>
      <c r="L1290">
        <v>-1</v>
      </c>
    </row>
    <row r="1291" spans="1:12" x14ac:dyDescent="0.2">
      <c r="A1291" t="s">
        <v>216</v>
      </c>
      <c r="B1291">
        <v>198600032</v>
      </c>
      <c r="C1291">
        <v>198600085</v>
      </c>
      <c r="D1291">
        <v>54</v>
      </c>
      <c r="E1291">
        <v>4</v>
      </c>
      <c r="F1291">
        <v>0.53376844591511696</v>
      </c>
      <c r="G1291">
        <v>0.95363168021814104</v>
      </c>
      <c r="H1291">
        <v>-0.41986323430302502</v>
      </c>
      <c r="I1291">
        <v>-13.4079030986476</v>
      </c>
      <c r="J1291" t="s">
        <v>239</v>
      </c>
      <c r="K1291">
        <v>-1</v>
      </c>
      <c r="L1291">
        <v>-1</v>
      </c>
    </row>
    <row r="1292" spans="1:12" x14ac:dyDescent="0.2">
      <c r="A1292" t="s">
        <v>229</v>
      </c>
      <c r="B1292">
        <v>69957925</v>
      </c>
      <c r="C1292">
        <v>69958020</v>
      </c>
      <c r="D1292">
        <v>96</v>
      </c>
      <c r="E1292">
        <v>4</v>
      </c>
      <c r="F1292">
        <v>0.93390375483671695</v>
      </c>
      <c r="G1292">
        <v>0.35243062797072799</v>
      </c>
      <c r="H1292">
        <v>0.58147312686598795</v>
      </c>
      <c r="I1292">
        <v>13.3929930634926</v>
      </c>
      <c r="J1292" t="s">
        <v>239</v>
      </c>
      <c r="K1292">
        <v>-1</v>
      </c>
      <c r="L1292">
        <v>-1</v>
      </c>
    </row>
    <row r="1293" spans="1:12" x14ac:dyDescent="0.2">
      <c r="A1293" t="s">
        <v>220</v>
      </c>
      <c r="B1293">
        <v>60463876</v>
      </c>
      <c r="C1293">
        <v>60463938</v>
      </c>
      <c r="D1293">
        <v>63</v>
      </c>
      <c r="E1293">
        <v>4</v>
      </c>
      <c r="F1293">
        <v>0.127248436726488</v>
      </c>
      <c r="G1293">
        <v>0.72511346545989497</v>
      </c>
      <c r="H1293">
        <v>-0.59786502873340697</v>
      </c>
      <c r="I1293">
        <v>-13.3864399856144</v>
      </c>
      <c r="J1293" t="s">
        <v>239</v>
      </c>
      <c r="K1293">
        <v>-1</v>
      </c>
      <c r="L1293">
        <v>-1</v>
      </c>
    </row>
    <row r="1294" spans="1:12" x14ac:dyDescent="0.2">
      <c r="A1294" t="s">
        <v>226</v>
      </c>
      <c r="B1294">
        <v>183652658</v>
      </c>
      <c r="C1294">
        <v>183652777</v>
      </c>
      <c r="D1294">
        <v>120</v>
      </c>
      <c r="E1294">
        <v>4</v>
      </c>
      <c r="F1294">
        <v>0.97638629072354499</v>
      </c>
      <c r="G1294">
        <v>0.54735387127712898</v>
      </c>
      <c r="H1294">
        <v>0.42903241944641601</v>
      </c>
      <c r="I1294">
        <v>13.373895382675601</v>
      </c>
      <c r="J1294" t="s">
        <v>239</v>
      </c>
      <c r="K1294">
        <v>-1</v>
      </c>
      <c r="L1294">
        <v>-1</v>
      </c>
    </row>
    <row r="1295" spans="1:12" x14ac:dyDescent="0.2">
      <c r="A1295" t="s">
        <v>230</v>
      </c>
      <c r="B1295">
        <v>77283280</v>
      </c>
      <c r="C1295">
        <v>77283422</v>
      </c>
      <c r="D1295">
        <v>143</v>
      </c>
      <c r="E1295">
        <v>4</v>
      </c>
      <c r="F1295">
        <v>0.34436718540167799</v>
      </c>
      <c r="G1295">
        <v>0.80336487100210896</v>
      </c>
      <c r="H1295">
        <v>-0.45899768560043103</v>
      </c>
      <c r="I1295">
        <v>-13.3570667477873</v>
      </c>
      <c r="J1295" t="s">
        <v>239</v>
      </c>
      <c r="K1295">
        <v>-1</v>
      </c>
      <c r="L1295">
        <v>-1</v>
      </c>
    </row>
    <row r="1296" spans="1:12" x14ac:dyDescent="0.2">
      <c r="A1296" t="s">
        <v>230</v>
      </c>
      <c r="B1296">
        <v>100718215</v>
      </c>
      <c r="C1296">
        <v>100718314</v>
      </c>
      <c r="D1296">
        <v>100</v>
      </c>
      <c r="E1296">
        <v>4</v>
      </c>
      <c r="F1296">
        <v>0.71680342603916902</v>
      </c>
      <c r="G1296">
        <v>0.235738375767515</v>
      </c>
      <c r="H1296">
        <v>0.48106505027165403</v>
      </c>
      <c r="I1296">
        <v>13.334572765442999</v>
      </c>
      <c r="J1296" t="s">
        <v>239</v>
      </c>
      <c r="K1296">
        <v>-1</v>
      </c>
      <c r="L1296">
        <v>-1</v>
      </c>
    </row>
    <row r="1297" spans="1:12" x14ac:dyDescent="0.2">
      <c r="A1297" t="s">
        <v>222</v>
      </c>
      <c r="B1297">
        <v>61972841</v>
      </c>
      <c r="C1297">
        <v>61972999</v>
      </c>
      <c r="D1297">
        <v>159</v>
      </c>
      <c r="E1297">
        <v>4</v>
      </c>
      <c r="F1297">
        <v>0.82608271480843298</v>
      </c>
      <c r="G1297">
        <v>0.41743081583891301</v>
      </c>
      <c r="H1297">
        <v>0.40865189896951998</v>
      </c>
      <c r="I1297">
        <v>13.3276399507024</v>
      </c>
      <c r="J1297" t="s">
        <v>239</v>
      </c>
      <c r="K1297">
        <v>-1</v>
      </c>
      <c r="L1297">
        <v>-1</v>
      </c>
    </row>
    <row r="1298" spans="1:12" x14ac:dyDescent="0.2">
      <c r="A1298" t="s">
        <v>217</v>
      </c>
      <c r="B1298">
        <v>16110646</v>
      </c>
      <c r="C1298">
        <v>16110701</v>
      </c>
      <c r="D1298">
        <v>56</v>
      </c>
      <c r="E1298">
        <v>4</v>
      </c>
      <c r="F1298">
        <v>0.35503304910551098</v>
      </c>
      <c r="G1298">
        <v>0.84577742085331897</v>
      </c>
      <c r="H1298">
        <v>-0.49074437174780799</v>
      </c>
      <c r="I1298">
        <v>-13.322833933930299</v>
      </c>
      <c r="J1298" t="s">
        <v>239</v>
      </c>
      <c r="K1298">
        <v>-1</v>
      </c>
      <c r="L1298">
        <v>-1</v>
      </c>
    </row>
    <row r="1299" spans="1:12" x14ac:dyDescent="0.2">
      <c r="A1299" t="s">
        <v>234</v>
      </c>
      <c r="B1299">
        <v>43031213</v>
      </c>
      <c r="C1299">
        <v>43031295</v>
      </c>
      <c r="D1299">
        <v>83</v>
      </c>
      <c r="E1299">
        <v>4</v>
      </c>
      <c r="F1299">
        <v>0.96267762434071402</v>
      </c>
      <c r="G1299">
        <v>0.48070857781312198</v>
      </c>
      <c r="H1299">
        <v>0.48196904652759198</v>
      </c>
      <c r="I1299">
        <v>13.3133327211427</v>
      </c>
      <c r="J1299" t="s">
        <v>239</v>
      </c>
      <c r="K1299">
        <v>-1</v>
      </c>
      <c r="L1299">
        <v>-1</v>
      </c>
    </row>
    <row r="1300" spans="1:12" x14ac:dyDescent="0.2">
      <c r="A1300" t="s">
        <v>213</v>
      </c>
      <c r="B1300">
        <v>78607745</v>
      </c>
      <c r="C1300">
        <v>78607805</v>
      </c>
      <c r="D1300">
        <v>61</v>
      </c>
      <c r="E1300">
        <v>4</v>
      </c>
      <c r="F1300">
        <v>0.55599608302033499</v>
      </c>
      <c r="G1300">
        <v>0.141878193203437</v>
      </c>
      <c r="H1300">
        <v>0.41411788981689801</v>
      </c>
      <c r="I1300">
        <v>13.3124045228412</v>
      </c>
      <c r="J1300" t="s">
        <v>239</v>
      </c>
      <c r="K1300">
        <v>-1</v>
      </c>
      <c r="L1300">
        <v>-1</v>
      </c>
    </row>
    <row r="1301" spans="1:12" x14ac:dyDescent="0.2">
      <c r="A1301" t="s">
        <v>214</v>
      </c>
      <c r="B1301">
        <v>17434548</v>
      </c>
      <c r="C1301">
        <v>17434707</v>
      </c>
      <c r="D1301">
        <v>160</v>
      </c>
      <c r="E1301">
        <v>4</v>
      </c>
      <c r="F1301">
        <v>0.899543590750285</v>
      </c>
      <c r="G1301">
        <v>0.45116888652359899</v>
      </c>
      <c r="H1301">
        <v>0.44837470422668702</v>
      </c>
      <c r="I1301">
        <v>13.292001892105301</v>
      </c>
      <c r="J1301" t="s">
        <v>239</v>
      </c>
      <c r="K1301">
        <v>-1</v>
      </c>
      <c r="L1301">
        <v>-1</v>
      </c>
    </row>
    <row r="1302" spans="1:12" x14ac:dyDescent="0.2">
      <c r="A1302" t="s">
        <v>216</v>
      </c>
      <c r="B1302">
        <v>95982275</v>
      </c>
      <c r="C1302">
        <v>95982388</v>
      </c>
      <c r="D1302">
        <v>114</v>
      </c>
      <c r="E1302">
        <v>4</v>
      </c>
      <c r="F1302">
        <v>5.6353422917578798E-2</v>
      </c>
      <c r="G1302">
        <v>0.46848422612864499</v>
      </c>
      <c r="H1302">
        <v>-0.41213080321106599</v>
      </c>
      <c r="I1302">
        <v>-13.268631751070499</v>
      </c>
      <c r="J1302" t="s">
        <v>239</v>
      </c>
      <c r="K1302">
        <v>-1</v>
      </c>
      <c r="L1302">
        <v>-1</v>
      </c>
    </row>
    <row r="1303" spans="1:12" x14ac:dyDescent="0.2">
      <c r="A1303" t="s">
        <v>230</v>
      </c>
      <c r="B1303">
        <v>71991527</v>
      </c>
      <c r="C1303">
        <v>71991662</v>
      </c>
      <c r="D1303">
        <v>136</v>
      </c>
      <c r="E1303">
        <v>4</v>
      </c>
      <c r="F1303">
        <v>0.42118367240579202</v>
      </c>
      <c r="G1303">
        <v>0.87517396104591205</v>
      </c>
      <c r="H1303">
        <v>-0.45399028864012098</v>
      </c>
      <c r="I1303">
        <v>-13.263481633757801</v>
      </c>
      <c r="J1303" t="s">
        <v>239</v>
      </c>
      <c r="K1303">
        <v>-1</v>
      </c>
      <c r="L1303">
        <v>-1</v>
      </c>
    </row>
    <row r="1304" spans="1:12" x14ac:dyDescent="0.2">
      <c r="A1304" t="s">
        <v>230</v>
      </c>
      <c r="B1304">
        <v>165296117</v>
      </c>
      <c r="C1304">
        <v>165296267</v>
      </c>
      <c r="D1304">
        <v>151</v>
      </c>
      <c r="E1304">
        <v>4</v>
      </c>
      <c r="F1304">
        <v>0.95309262294324104</v>
      </c>
      <c r="G1304">
        <v>0.61188623086863203</v>
      </c>
      <c r="H1304">
        <v>0.34120639207461001</v>
      </c>
      <c r="I1304">
        <v>13.2425537713628</v>
      </c>
      <c r="J1304" t="s">
        <v>239</v>
      </c>
      <c r="K1304">
        <v>-1</v>
      </c>
      <c r="L1304">
        <v>-1</v>
      </c>
    </row>
    <row r="1305" spans="1:12" x14ac:dyDescent="0.2">
      <c r="A1305" t="s">
        <v>226</v>
      </c>
      <c r="B1305">
        <v>93597088</v>
      </c>
      <c r="C1305">
        <v>93597197</v>
      </c>
      <c r="D1305">
        <v>110</v>
      </c>
      <c r="E1305">
        <v>4</v>
      </c>
      <c r="F1305">
        <v>0.18548638466036799</v>
      </c>
      <c r="G1305">
        <v>0.74974513699867995</v>
      </c>
      <c r="H1305">
        <v>-0.56425875233831202</v>
      </c>
      <c r="I1305">
        <v>-13.226334677509801</v>
      </c>
      <c r="J1305" t="s">
        <v>239</v>
      </c>
      <c r="K1305">
        <v>-1</v>
      </c>
      <c r="L1305">
        <v>-1</v>
      </c>
    </row>
    <row r="1306" spans="1:12" x14ac:dyDescent="0.2">
      <c r="A1306" t="s">
        <v>223</v>
      </c>
      <c r="B1306">
        <v>40311008</v>
      </c>
      <c r="C1306">
        <v>40311059</v>
      </c>
      <c r="D1306">
        <v>52</v>
      </c>
      <c r="E1306">
        <v>4</v>
      </c>
      <c r="F1306">
        <v>0.911885649760659</v>
      </c>
      <c r="G1306">
        <v>0.41866981971284101</v>
      </c>
      <c r="H1306">
        <v>0.49321583004781799</v>
      </c>
      <c r="I1306">
        <v>13.2152163010478</v>
      </c>
      <c r="J1306" t="s">
        <v>239</v>
      </c>
      <c r="K1306">
        <v>-1</v>
      </c>
      <c r="L1306">
        <v>-1</v>
      </c>
    </row>
    <row r="1307" spans="1:12" x14ac:dyDescent="0.2">
      <c r="A1307" t="s">
        <v>217</v>
      </c>
      <c r="B1307">
        <v>185934309</v>
      </c>
      <c r="C1307">
        <v>185934435</v>
      </c>
      <c r="D1307">
        <v>127</v>
      </c>
      <c r="E1307">
        <v>4</v>
      </c>
      <c r="F1307">
        <v>0.14168964653663499</v>
      </c>
      <c r="G1307">
        <v>0.63250491115984897</v>
      </c>
      <c r="H1307">
        <v>-0.49081526462321401</v>
      </c>
      <c r="I1307">
        <v>-13.2115385884736</v>
      </c>
      <c r="J1307" t="s">
        <v>239</v>
      </c>
      <c r="K1307">
        <v>-1</v>
      </c>
      <c r="L1307">
        <v>-1</v>
      </c>
    </row>
    <row r="1308" spans="1:12" x14ac:dyDescent="0.2">
      <c r="A1308" t="s">
        <v>231</v>
      </c>
      <c r="B1308">
        <v>91626847</v>
      </c>
      <c r="C1308">
        <v>91626954</v>
      </c>
      <c r="D1308">
        <v>108</v>
      </c>
      <c r="E1308">
        <v>4</v>
      </c>
      <c r="F1308">
        <v>0.47827135047554897</v>
      </c>
      <c r="G1308">
        <v>0.90378575971925701</v>
      </c>
      <c r="H1308">
        <v>-0.42551440924370898</v>
      </c>
      <c r="I1308">
        <v>-13.2090528099226</v>
      </c>
      <c r="J1308" t="s">
        <v>239</v>
      </c>
      <c r="K1308">
        <v>-1</v>
      </c>
      <c r="L1308">
        <v>-1</v>
      </c>
    </row>
    <row r="1309" spans="1:12" x14ac:dyDescent="0.2">
      <c r="A1309" t="s">
        <v>223</v>
      </c>
      <c r="B1309">
        <v>7213009</v>
      </c>
      <c r="C1309">
        <v>7213289</v>
      </c>
      <c r="D1309">
        <v>281</v>
      </c>
      <c r="E1309">
        <v>4</v>
      </c>
      <c r="F1309">
        <v>0.26644631186620299</v>
      </c>
      <c r="G1309">
        <v>0.75481842889829698</v>
      </c>
      <c r="H1309">
        <v>-0.48837211703209399</v>
      </c>
      <c r="I1309">
        <v>-13.2051398939275</v>
      </c>
      <c r="J1309" t="s">
        <v>239</v>
      </c>
      <c r="K1309">
        <v>-1</v>
      </c>
      <c r="L1309">
        <v>-1</v>
      </c>
    </row>
    <row r="1310" spans="1:12" x14ac:dyDescent="0.2">
      <c r="A1310" t="s">
        <v>222</v>
      </c>
      <c r="B1310">
        <v>90966429</v>
      </c>
      <c r="C1310">
        <v>90966541</v>
      </c>
      <c r="D1310">
        <v>113</v>
      </c>
      <c r="E1310">
        <v>4</v>
      </c>
      <c r="F1310">
        <v>0.30482041219170403</v>
      </c>
      <c r="G1310">
        <v>0.80296033292298796</v>
      </c>
      <c r="H1310">
        <v>-0.49813992073128399</v>
      </c>
      <c r="I1310">
        <v>-13.176767010735899</v>
      </c>
      <c r="J1310" t="s">
        <v>239</v>
      </c>
      <c r="K1310">
        <v>-1</v>
      </c>
      <c r="L1310">
        <v>-1</v>
      </c>
    </row>
    <row r="1311" spans="1:12" x14ac:dyDescent="0.2">
      <c r="A1311" t="s">
        <v>232</v>
      </c>
      <c r="B1311">
        <v>35927496</v>
      </c>
      <c r="C1311">
        <v>35927551</v>
      </c>
      <c r="D1311">
        <v>56</v>
      </c>
      <c r="E1311">
        <v>4</v>
      </c>
      <c r="F1311">
        <v>0.54917467625606098</v>
      </c>
      <c r="G1311">
        <v>0.10413361442676899</v>
      </c>
      <c r="H1311">
        <v>0.44504106182929198</v>
      </c>
      <c r="I1311">
        <v>13.167858931733001</v>
      </c>
      <c r="J1311" t="s">
        <v>239</v>
      </c>
      <c r="K1311">
        <v>-1</v>
      </c>
      <c r="L1311">
        <v>-1</v>
      </c>
    </row>
    <row r="1312" spans="1:12" x14ac:dyDescent="0.2">
      <c r="A1312" t="s">
        <v>215</v>
      </c>
      <c r="B1312">
        <v>144913675</v>
      </c>
      <c r="C1312">
        <v>144913812</v>
      </c>
      <c r="D1312">
        <v>138</v>
      </c>
      <c r="E1312">
        <v>4</v>
      </c>
      <c r="F1312">
        <v>0.73428300515284295</v>
      </c>
      <c r="G1312">
        <v>0.287659191814297</v>
      </c>
      <c r="H1312">
        <v>0.44662381333854501</v>
      </c>
      <c r="I1312">
        <v>13.1644986277337</v>
      </c>
      <c r="J1312" t="s">
        <v>239</v>
      </c>
      <c r="K1312">
        <v>-1</v>
      </c>
      <c r="L1312">
        <v>-1</v>
      </c>
    </row>
    <row r="1313" spans="1:12" x14ac:dyDescent="0.2">
      <c r="A1313" t="s">
        <v>227</v>
      </c>
      <c r="B1313">
        <v>91373222</v>
      </c>
      <c r="C1313">
        <v>91373408</v>
      </c>
      <c r="D1313">
        <v>187</v>
      </c>
      <c r="E1313">
        <v>4</v>
      </c>
      <c r="F1313">
        <v>0.71257815083571097</v>
      </c>
      <c r="G1313">
        <v>0.20475062313596501</v>
      </c>
      <c r="H1313">
        <v>0.50782752769974504</v>
      </c>
      <c r="I1313">
        <v>13.1533433224233</v>
      </c>
      <c r="J1313" t="s">
        <v>239</v>
      </c>
      <c r="K1313">
        <v>-1</v>
      </c>
      <c r="L1313">
        <v>-1</v>
      </c>
    </row>
    <row r="1314" spans="1:12" x14ac:dyDescent="0.2">
      <c r="A1314" t="s">
        <v>214</v>
      </c>
      <c r="B1314">
        <v>22961856</v>
      </c>
      <c r="C1314">
        <v>22961913</v>
      </c>
      <c r="D1314">
        <v>58</v>
      </c>
      <c r="E1314">
        <v>4</v>
      </c>
      <c r="F1314">
        <v>0.389522412385859</v>
      </c>
      <c r="G1314">
        <v>0.91145488420447895</v>
      </c>
      <c r="H1314">
        <v>-0.52193247181862001</v>
      </c>
      <c r="I1314">
        <v>-13.139553431792899</v>
      </c>
      <c r="J1314" t="s">
        <v>239</v>
      </c>
      <c r="K1314">
        <v>-1</v>
      </c>
      <c r="L1314">
        <v>-1</v>
      </c>
    </row>
    <row r="1315" spans="1:12" x14ac:dyDescent="0.2">
      <c r="A1315" t="s">
        <v>217</v>
      </c>
      <c r="B1315">
        <v>92380140</v>
      </c>
      <c r="C1315">
        <v>92380224</v>
      </c>
      <c r="D1315">
        <v>85</v>
      </c>
      <c r="E1315">
        <v>4</v>
      </c>
      <c r="F1315">
        <v>0.77627185300335</v>
      </c>
      <c r="G1315">
        <v>0.20412641496341899</v>
      </c>
      <c r="H1315">
        <v>0.57214543803993201</v>
      </c>
      <c r="I1315">
        <v>13.1359212060636</v>
      </c>
      <c r="J1315" t="s">
        <v>239</v>
      </c>
      <c r="K1315">
        <v>-1</v>
      </c>
      <c r="L1315">
        <v>-1</v>
      </c>
    </row>
    <row r="1316" spans="1:12" x14ac:dyDescent="0.2">
      <c r="A1316" t="s">
        <v>234</v>
      </c>
      <c r="B1316">
        <v>85428509</v>
      </c>
      <c r="C1316">
        <v>85428561</v>
      </c>
      <c r="D1316">
        <v>53</v>
      </c>
      <c r="E1316">
        <v>4</v>
      </c>
      <c r="F1316">
        <v>0.73360106989065399</v>
      </c>
      <c r="G1316">
        <v>0.28308538626729202</v>
      </c>
      <c r="H1316">
        <v>0.45051568362336197</v>
      </c>
      <c r="I1316">
        <v>13.119409748167101</v>
      </c>
      <c r="J1316" t="s">
        <v>239</v>
      </c>
      <c r="K1316">
        <v>-1</v>
      </c>
      <c r="L1316">
        <v>-1</v>
      </c>
    </row>
    <row r="1317" spans="1:12" x14ac:dyDescent="0.2">
      <c r="A1317" t="s">
        <v>226</v>
      </c>
      <c r="B1317">
        <v>106100723</v>
      </c>
      <c r="C1317">
        <v>106100892</v>
      </c>
      <c r="D1317">
        <v>170</v>
      </c>
      <c r="E1317">
        <v>4</v>
      </c>
      <c r="F1317">
        <v>0.68113603362941999</v>
      </c>
      <c r="G1317">
        <v>0.24920937324608899</v>
      </c>
      <c r="H1317">
        <v>0.431926660383331</v>
      </c>
      <c r="I1317">
        <v>13.0510671811961</v>
      </c>
      <c r="J1317" t="s">
        <v>239</v>
      </c>
      <c r="K1317">
        <v>-1</v>
      </c>
      <c r="L1317">
        <v>-1</v>
      </c>
    </row>
    <row r="1318" spans="1:12" x14ac:dyDescent="0.2">
      <c r="A1318" t="s">
        <v>212</v>
      </c>
      <c r="B1318">
        <v>47036914</v>
      </c>
      <c r="C1318">
        <v>47037013</v>
      </c>
      <c r="D1318">
        <v>100</v>
      </c>
      <c r="E1318">
        <v>4</v>
      </c>
      <c r="F1318">
        <v>0.260787380194901</v>
      </c>
      <c r="G1318">
        <v>0.72396463464595195</v>
      </c>
      <c r="H1318">
        <v>-0.46317725445105101</v>
      </c>
      <c r="I1318">
        <v>-13.0389901291288</v>
      </c>
      <c r="J1318" t="s">
        <v>239</v>
      </c>
      <c r="K1318">
        <v>-1</v>
      </c>
      <c r="L1318">
        <v>-1</v>
      </c>
    </row>
    <row r="1319" spans="1:12" x14ac:dyDescent="0.2">
      <c r="A1319" t="s">
        <v>220</v>
      </c>
      <c r="B1319">
        <v>8085022</v>
      </c>
      <c r="C1319">
        <v>8085073</v>
      </c>
      <c r="D1319">
        <v>52</v>
      </c>
      <c r="E1319">
        <v>4</v>
      </c>
      <c r="F1319">
        <v>0.79128812110448998</v>
      </c>
      <c r="G1319">
        <v>0.291523647228768</v>
      </c>
      <c r="H1319">
        <v>0.49976447387572198</v>
      </c>
      <c r="I1319">
        <v>13.0382835621011</v>
      </c>
      <c r="J1319" t="s">
        <v>239</v>
      </c>
      <c r="K1319">
        <v>-1</v>
      </c>
      <c r="L1319">
        <v>-1</v>
      </c>
    </row>
    <row r="1320" spans="1:12" x14ac:dyDescent="0.2">
      <c r="A1320" t="s">
        <v>223</v>
      </c>
      <c r="B1320">
        <v>49385340</v>
      </c>
      <c r="C1320">
        <v>49385464</v>
      </c>
      <c r="D1320">
        <v>125</v>
      </c>
      <c r="E1320">
        <v>4</v>
      </c>
      <c r="F1320">
        <v>0.84122820321479197</v>
      </c>
      <c r="G1320">
        <v>0.39923037521837101</v>
      </c>
      <c r="H1320">
        <v>0.44199782799642101</v>
      </c>
      <c r="I1320">
        <v>13.0290855786913</v>
      </c>
      <c r="J1320" t="s">
        <v>239</v>
      </c>
      <c r="K1320">
        <v>-1</v>
      </c>
      <c r="L1320">
        <v>-1</v>
      </c>
    </row>
    <row r="1321" spans="1:12" x14ac:dyDescent="0.2">
      <c r="A1321" t="s">
        <v>230</v>
      </c>
      <c r="B1321">
        <v>5492010</v>
      </c>
      <c r="C1321">
        <v>5492060</v>
      </c>
      <c r="D1321">
        <v>51</v>
      </c>
      <c r="E1321">
        <v>4</v>
      </c>
      <c r="F1321">
        <v>0.167184475673919</v>
      </c>
      <c r="G1321">
        <v>0.62061266482441502</v>
      </c>
      <c r="H1321">
        <v>-0.45342818915049599</v>
      </c>
      <c r="I1321">
        <v>-12.9939801136036</v>
      </c>
      <c r="J1321" t="s">
        <v>239</v>
      </c>
      <c r="K1321">
        <v>-1</v>
      </c>
      <c r="L1321">
        <v>-1</v>
      </c>
    </row>
    <row r="1322" spans="1:12" x14ac:dyDescent="0.2">
      <c r="A1322" t="s">
        <v>217</v>
      </c>
      <c r="B1322">
        <v>91542845</v>
      </c>
      <c r="C1322">
        <v>91543991</v>
      </c>
      <c r="D1322">
        <v>1147</v>
      </c>
      <c r="E1322">
        <v>4</v>
      </c>
      <c r="F1322">
        <v>0.87751346228695304</v>
      </c>
      <c r="G1322">
        <v>0.38262608103600998</v>
      </c>
      <c r="H1322">
        <v>0.494887381250943</v>
      </c>
      <c r="I1322">
        <v>12.979114092473001</v>
      </c>
      <c r="J1322" t="s">
        <v>239</v>
      </c>
      <c r="K1322">
        <v>-1</v>
      </c>
      <c r="L1322">
        <v>-1</v>
      </c>
    </row>
    <row r="1323" spans="1:12" x14ac:dyDescent="0.2">
      <c r="A1323" t="s">
        <v>233</v>
      </c>
      <c r="B1323">
        <v>16229962</v>
      </c>
      <c r="C1323">
        <v>16231178</v>
      </c>
      <c r="D1323">
        <v>1217</v>
      </c>
      <c r="E1323">
        <v>8</v>
      </c>
      <c r="F1323">
        <v>0.70247319550254606</v>
      </c>
      <c r="G1323">
        <v>0.39919364088949599</v>
      </c>
      <c r="H1323">
        <v>0.30327955461305001</v>
      </c>
      <c r="I1323">
        <v>12.9725921179294</v>
      </c>
      <c r="J1323" t="s">
        <v>239</v>
      </c>
      <c r="K1323">
        <v>-1</v>
      </c>
      <c r="L1323">
        <v>-1</v>
      </c>
    </row>
    <row r="1324" spans="1:12" x14ac:dyDescent="0.2">
      <c r="A1324" t="s">
        <v>217</v>
      </c>
      <c r="B1324">
        <v>233487191</v>
      </c>
      <c r="C1324">
        <v>233487322</v>
      </c>
      <c r="D1324">
        <v>132</v>
      </c>
      <c r="E1324">
        <v>4</v>
      </c>
      <c r="F1324">
        <v>0.75577576935145796</v>
      </c>
      <c r="G1324">
        <v>0.33168371456293599</v>
      </c>
      <c r="H1324">
        <v>0.42409205478852202</v>
      </c>
      <c r="I1324">
        <v>12.954489352506</v>
      </c>
      <c r="J1324" t="s">
        <v>239</v>
      </c>
      <c r="K1324">
        <v>-1</v>
      </c>
      <c r="L1324">
        <v>-1</v>
      </c>
    </row>
    <row r="1325" spans="1:12" x14ac:dyDescent="0.2">
      <c r="A1325" t="s">
        <v>227</v>
      </c>
      <c r="B1325">
        <v>91552031</v>
      </c>
      <c r="C1325">
        <v>91552086</v>
      </c>
      <c r="D1325">
        <v>56</v>
      </c>
      <c r="E1325">
        <v>4</v>
      </c>
      <c r="F1325">
        <v>0.492663302069072</v>
      </c>
      <c r="G1325">
        <v>0.93863322246990299</v>
      </c>
      <c r="H1325">
        <v>-0.44596992040083</v>
      </c>
      <c r="I1325">
        <v>-12.9538054123108</v>
      </c>
      <c r="J1325" t="s">
        <v>239</v>
      </c>
      <c r="K1325">
        <v>-1</v>
      </c>
      <c r="L1325">
        <v>-1</v>
      </c>
    </row>
    <row r="1326" spans="1:12" x14ac:dyDescent="0.2">
      <c r="A1326" t="s">
        <v>227</v>
      </c>
      <c r="B1326">
        <v>18693992</v>
      </c>
      <c r="C1326">
        <v>18694125</v>
      </c>
      <c r="D1326">
        <v>134</v>
      </c>
      <c r="E1326">
        <v>4</v>
      </c>
      <c r="F1326">
        <v>0.58110460655184104</v>
      </c>
      <c r="G1326">
        <v>0.96266420342437997</v>
      </c>
      <c r="H1326">
        <v>-0.38155959687253799</v>
      </c>
      <c r="I1326">
        <v>-12.9447262583646</v>
      </c>
      <c r="J1326" t="s">
        <v>239</v>
      </c>
      <c r="K1326">
        <v>-1</v>
      </c>
      <c r="L1326">
        <v>-1</v>
      </c>
    </row>
    <row r="1327" spans="1:12" x14ac:dyDescent="0.2">
      <c r="A1327" t="s">
        <v>213</v>
      </c>
      <c r="B1327">
        <v>174829803</v>
      </c>
      <c r="C1327">
        <v>174829878</v>
      </c>
      <c r="D1327">
        <v>76</v>
      </c>
      <c r="E1327">
        <v>4</v>
      </c>
      <c r="F1327">
        <v>0.50784461003108805</v>
      </c>
      <c r="G1327">
        <v>0.11139412022221799</v>
      </c>
      <c r="H1327">
        <v>0.39645048980886999</v>
      </c>
      <c r="I1327">
        <v>12.941343824278499</v>
      </c>
      <c r="J1327" t="s">
        <v>213</v>
      </c>
      <c r="K1327">
        <v>174829297</v>
      </c>
      <c r="L1327">
        <v>174829905</v>
      </c>
    </row>
    <row r="1328" spans="1:12" x14ac:dyDescent="0.2">
      <c r="A1328" t="s">
        <v>218</v>
      </c>
      <c r="B1328">
        <v>132569895</v>
      </c>
      <c r="C1328">
        <v>132569973</v>
      </c>
      <c r="D1328">
        <v>79</v>
      </c>
      <c r="E1328">
        <v>4</v>
      </c>
      <c r="F1328">
        <v>0.87579008707212702</v>
      </c>
      <c r="G1328">
        <v>0.41965324392136799</v>
      </c>
      <c r="H1328">
        <v>0.45613684315075897</v>
      </c>
      <c r="I1328">
        <v>12.929471348319399</v>
      </c>
      <c r="J1328" t="s">
        <v>239</v>
      </c>
      <c r="K1328">
        <v>-1</v>
      </c>
      <c r="L1328">
        <v>-1</v>
      </c>
    </row>
    <row r="1329" spans="1:12" x14ac:dyDescent="0.2">
      <c r="A1329" t="s">
        <v>223</v>
      </c>
      <c r="B1329">
        <v>53657712</v>
      </c>
      <c r="C1329">
        <v>53657765</v>
      </c>
      <c r="D1329">
        <v>54</v>
      </c>
      <c r="E1329">
        <v>4</v>
      </c>
      <c r="F1329">
        <v>0.29153463921686001</v>
      </c>
      <c r="G1329">
        <v>0.73560060108016201</v>
      </c>
      <c r="H1329">
        <v>-0.44406596186330199</v>
      </c>
      <c r="I1329">
        <v>-12.9183398669838</v>
      </c>
      <c r="J1329" t="s">
        <v>239</v>
      </c>
      <c r="K1329">
        <v>-1</v>
      </c>
      <c r="L1329">
        <v>-1</v>
      </c>
    </row>
    <row r="1330" spans="1:12" x14ac:dyDescent="0.2">
      <c r="A1330" t="s">
        <v>230</v>
      </c>
      <c r="B1330">
        <v>10866842</v>
      </c>
      <c r="C1330">
        <v>10866950</v>
      </c>
      <c r="D1330">
        <v>109</v>
      </c>
      <c r="E1330">
        <v>4</v>
      </c>
      <c r="F1330">
        <v>0.77611497095186799</v>
      </c>
      <c r="G1330">
        <v>0.33943454791508298</v>
      </c>
      <c r="H1330">
        <v>0.436680423036785</v>
      </c>
      <c r="I1330">
        <v>12.8992130229741</v>
      </c>
      <c r="J1330" t="s">
        <v>239</v>
      </c>
      <c r="K1330">
        <v>-1</v>
      </c>
      <c r="L1330">
        <v>-1</v>
      </c>
    </row>
    <row r="1331" spans="1:12" x14ac:dyDescent="0.2">
      <c r="A1331" t="s">
        <v>233</v>
      </c>
      <c r="B1331">
        <v>38449873</v>
      </c>
      <c r="C1331">
        <v>38449926</v>
      </c>
      <c r="D1331">
        <v>54</v>
      </c>
      <c r="E1331">
        <v>4</v>
      </c>
      <c r="F1331">
        <v>0.175313908206889</v>
      </c>
      <c r="G1331">
        <v>0.69935598052494896</v>
      </c>
      <c r="H1331">
        <v>-0.52404207231805999</v>
      </c>
      <c r="I1331">
        <v>-12.894190221319301</v>
      </c>
      <c r="J1331" t="s">
        <v>239</v>
      </c>
      <c r="K1331">
        <v>-1</v>
      </c>
      <c r="L1331">
        <v>-1</v>
      </c>
    </row>
    <row r="1332" spans="1:12" x14ac:dyDescent="0.2">
      <c r="A1332" t="s">
        <v>234</v>
      </c>
      <c r="B1332">
        <v>28165804</v>
      </c>
      <c r="C1332">
        <v>28165952</v>
      </c>
      <c r="D1332">
        <v>149</v>
      </c>
      <c r="E1332">
        <v>4</v>
      </c>
      <c r="F1332">
        <v>0.176972354655792</v>
      </c>
      <c r="G1332">
        <v>0.64018818356572005</v>
      </c>
      <c r="H1332">
        <v>-0.46321582890992902</v>
      </c>
      <c r="I1332">
        <v>-12.8754753209532</v>
      </c>
      <c r="J1332" t="s">
        <v>239</v>
      </c>
      <c r="K1332">
        <v>-1</v>
      </c>
      <c r="L1332">
        <v>-1</v>
      </c>
    </row>
    <row r="1333" spans="1:12" x14ac:dyDescent="0.2">
      <c r="A1333" t="s">
        <v>217</v>
      </c>
      <c r="B1333">
        <v>164740120</v>
      </c>
      <c r="C1333">
        <v>164740236</v>
      </c>
      <c r="D1333">
        <v>117</v>
      </c>
      <c r="E1333">
        <v>4</v>
      </c>
      <c r="F1333">
        <v>0.70465337602615696</v>
      </c>
      <c r="G1333">
        <v>0.28205102144131</v>
      </c>
      <c r="H1333">
        <v>0.42260235458484602</v>
      </c>
      <c r="I1333">
        <v>12.8684501406926</v>
      </c>
      <c r="J1333" t="s">
        <v>239</v>
      </c>
      <c r="K1333">
        <v>-1</v>
      </c>
      <c r="L1333">
        <v>-1</v>
      </c>
    </row>
    <row r="1334" spans="1:12" x14ac:dyDescent="0.2">
      <c r="A1334" t="s">
        <v>217</v>
      </c>
      <c r="B1334">
        <v>65660443</v>
      </c>
      <c r="C1334">
        <v>65660557</v>
      </c>
      <c r="D1334">
        <v>115</v>
      </c>
      <c r="E1334">
        <v>4</v>
      </c>
      <c r="F1334">
        <v>0.68891233197326096</v>
      </c>
      <c r="G1334">
        <v>0.268406313691954</v>
      </c>
      <c r="H1334">
        <v>0.42050601828130701</v>
      </c>
      <c r="I1334">
        <v>12.863442200769301</v>
      </c>
      <c r="J1334" t="s">
        <v>239</v>
      </c>
      <c r="K1334">
        <v>-1</v>
      </c>
      <c r="L1334">
        <v>-1</v>
      </c>
    </row>
    <row r="1335" spans="1:12" x14ac:dyDescent="0.2">
      <c r="A1335" t="s">
        <v>215</v>
      </c>
      <c r="B1335">
        <v>45220416</v>
      </c>
      <c r="C1335">
        <v>45220514</v>
      </c>
      <c r="D1335">
        <v>99</v>
      </c>
      <c r="E1335">
        <v>4</v>
      </c>
      <c r="F1335">
        <v>0.83880593015471805</v>
      </c>
      <c r="G1335">
        <v>0.34628819215642498</v>
      </c>
      <c r="H1335">
        <v>0.49251773799829301</v>
      </c>
      <c r="I1335">
        <v>12.8072775054986</v>
      </c>
      <c r="J1335" t="s">
        <v>239</v>
      </c>
      <c r="K1335">
        <v>-1</v>
      </c>
      <c r="L1335">
        <v>-1</v>
      </c>
    </row>
    <row r="1336" spans="1:12" x14ac:dyDescent="0.2">
      <c r="A1336" t="s">
        <v>232</v>
      </c>
      <c r="B1336">
        <v>106807957</v>
      </c>
      <c r="C1336">
        <v>106808041</v>
      </c>
      <c r="D1336">
        <v>85</v>
      </c>
      <c r="E1336">
        <v>4</v>
      </c>
      <c r="F1336">
        <v>0.45239631842224198</v>
      </c>
      <c r="G1336">
        <v>0.90928361594176499</v>
      </c>
      <c r="H1336">
        <v>-0.45688729751952301</v>
      </c>
      <c r="I1336">
        <v>-12.8035262951174</v>
      </c>
      <c r="J1336" t="s">
        <v>239</v>
      </c>
      <c r="K1336">
        <v>-1</v>
      </c>
      <c r="L1336">
        <v>-1</v>
      </c>
    </row>
    <row r="1337" spans="1:12" x14ac:dyDescent="0.2">
      <c r="A1337" t="s">
        <v>212</v>
      </c>
      <c r="B1337">
        <v>48023064</v>
      </c>
      <c r="C1337">
        <v>48023168</v>
      </c>
      <c r="D1337">
        <v>105</v>
      </c>
      <c r="E1337">
        <v>4</v>
      </c>
      <c r="F1337">
        <v>0.26105919306719799</v>
      </c>
      <c r="G1337">
        <v>0.73784680335806296</v>
      </c>
      <c r="H1337">
        <v>-0.47678761029086503</v>
      </c>
      <c r="I1337">
        <v>-12.779557320648101</v>
      </c>
      <c r="J1337" t="s">
        <v>239</v>
      </c>
      <c r="K1337">
        <v>-1</v>
      </c>
      <c r="L1337">
        <v>-1</v>
      </c>
    </row>
    <row r="1338" spans="1:12" x14ac:dyDescent="0.2">
      <c r="A1338" t="s">
        <v>225</v>
      </c>
      <c r="B1338">
        <v>23360369</v>
      </c>
      <c r="C1338">
        <v>23360554</v>
      </c>
      <c r="D1338">
        <v>186</v>
      </c>
      <c r="E1338">
        <v>4</v>
      </c>
      <c r="F1338">
        <v>0.147390873946631</v>
      </c>
      <c r="G1338">
        <v>0.60373189516422499</v>
      </c>
      <c r="H1338">
        <v>-0.45634102121759501</v>
      </c>
      <c r="I1338">
        <v>-12.7747387787877</v>
      </c>
      <c r="J1338" t="s">
        <v>239</v>
      </c>
      <c r="K1338">
        <v>-1</v>
      </c>
      <c r="L1338">
        <v>-1</v>
      </c>
    </row>
    <row r="1339" spans="1:12" x14ac:dyDescent="0.2">
      <c r="A1339" t="s">
        <v>226</v>
      </c>
      <c r="B1339">
        <v>45204232</v>
      </c>
      <c r="C1339">
        <v>45204301</v>
      </c>
      <c r="D1339">
        <v>70</v>
      </c>
      <c r="E1339">
        <v>4</v>
      </c>
      <c r="F1339">
        <v>0.72806610711643505</v>
      </c>
      <c r="G1339">
        <v>0.28921269266038702</v>
      </c>
      <c r="H1339">
        <v>0.43885341445604797</v>
      </c>
      <c r="I1339">
        <v>12.766738960357699</v>
      </c>
      <c r="J1339" t="s">
        <v>226</v>
      </c>
      <c r="K1339">
        <v>45204248</v>
      </c>
      <c r="L1339">
        <v>45204436</v>
      </c>
    </row>
    <row r="1340" spans="1:12" x14ac:dyDescent="0.2">
      <c r="A1340" t="s">
        <v>227</v>
      </c>
      <c r="B1340">
        <v>94629685</v>
      </c>
      <c r="C1340">
        <v>94629812</v>
      </c>
      <c r="D1340">
        <v>128</v>
      </c>
      <c r="E1340">
        <v>4</v>
      </c>
      <c r="F1340">
        <v>0.85645687651042302</v>
      </c>
      <c r="G1340">
        <v>0.43720210527895798</v>
      </c>
      <c r="H1340">
        <v>0.41925477123146498</v>
      </c>
      <c r="I1340">
        <v>12.7398203169477</v>
      </c>
      <c r="J1340" t="s">
        <v>239</v>
      </c>
      <c r="K1340">
        <v>-1</v>
      </c>
      <c r="L1340">
        <v>-1</v>
      </c>
    </row>
    <row r="1341" spans="1:12" x14ac:dyDescent="0.2">
      <c r="A1341" t="s">
        <v>213</v>
      </c>
      <c r="B1341">
        <v>715930</v>
      </c>
      <c r="C1341">
        <v>716056</v>
      </c>
      <c r="D1341">
        <v>127</v>
      </c>
      <c r="E1341">
        <v>4</v>
      </c>
      <c r="F1341">
        <v>0.78971761728729295</v>
      </c>
      <c r="G1341">
        <v>0.31664513851306503</v>
      </c>
      <c r="H1341">
        <v>0.47307247877422698</v>
      </c>
      <c r="I1341">
        <v>12.7364093093639</v>
      </c>
      <c r="J1341" t="s">
        <v>239</v>
      </c>
      <c r="K1341">
        <v>-1</v>
      </c>
      <c r="L1341">
        <v>-1</v>
      </c>
    </row>
    <row r="1342" spans="1:12" x14ac:dyDescent="0.2">
      <c r="A1342" t="s">
        <v>233</v>
      </c>
      <c r="B1342">
        <v>19036968</v>
      </c>
      <c r="C1342">
        <v>19037057</v>
      </c>
      <c r="D1342">
        <v>90</v>
      </c>
      <c r="E1342">
        <v>4</v>
      </c>
      <c r="F1342">
        <v>0.95948274498197295</v>
      </c>
      <c r="G1342">
        <v>0.47001610700346202</v>
      </c>
      <c r="H1342">
        <v>0.48946663797851098</v>
      </c>
      <c r="I1342">
        <v>12.7270062251108</v>
      </c>
      <c r="J1342" t="s">
        <v>239</v>
      </c>
      <c r="K1342">
        <v>-1</v>
      </c>
      <c r="L1342">
        <v>-1</v>
      </c>
    </row>
    <row r="1343" spans="1:12" x14ac:dyDescent="0.2">
      <c r="A1343" t="s">
        <v>234</v>
      </c>
      <c r="B1343">
        <v>22506910</v>
      </c>
      <c r="C1343">
        <v>22507003</v>
      </c>
      <c r="D1343">
        <v>94</v>
      </c>
      <c r="E1343">
        <v>4</v>
      </c>
      <c r="F1343">
        <v>0.140384036802776</v>
      </c>
      <c r="G1343">
        <v>0.57207529035800997</v>
      </c>
      <c r="H1343">
        <v>-0.43169125355523502</v>
      </c>
      <c r="I1343">
        <v>-12.666182868201799</v>
      </c>
      <c r="J1343" t="s">
        <v>239</v>
      </c>
      <c r="K1343">
        <v>-1</v>
      </c>
      <c r="L1343">
        <v>-1</v>
      </c>
    </row>
    <row r="1344" spans="1:12" x14ac:dyDescent="0.2">
      <c r="A1344" t="s">
        <v>219</v>
      </c>
      <c r="B1344">
        <v>26730792</v>
      </c>
      <c r="C1344">
        <v>26731011</v>
      </c>
      <c r="D1344">
        <v>220</v>
      </c>
      <c r="E1344">
        <v>4</v>
      </c>
      <c r="F1344">
        <v>0.71846434955972405</v>
      </c>
      <c r="G1344">
        <v>0.277494705320109</v>
      </c>
      <c r="H1344">
        <v>0.44096964423961499</v>
      </c>
      <c r="I1344">
        <v>12.6493052834668</v>
      </c>
      <c r="J1344" t="s">
        <v>239</v>
      </c>
      <c r="K1344">
        <v>-1</v>
      </c>
      <c r="L1344">
        <v>-1</v>
      </c>
    </row>
    <row r="1345" spans="1:12" x14ac:dyDescent="0.2">
      <c r="A1345" t="s">
        <v>230</v>
      </c>
      <c r="B1345">
        <v>74248730</v>
      </c>
      <c r="C1345">
        <v>74248787</v>
      </c>
      <c r="D1345">
        <v>58</v>
      </c>
      <c r="E1345">
        <v>4</v>
      </c>
      <c r="F1345">
        <v>0.662997711284813</v>
      </c>
      <c r="G1345">
        <v>0.18558267724054101</v>
      </c>
      <c r="H1345">
        <v>0.47741503404427299</v>
      </c>
      <c r="I1345">
        <v>12.640259297498799</v>
      </c>
      <c r="J1345" t="s">
        <v>239</v>
      </c>
      <c r="K1345">
        <v>-1</v>
      </c>
      <c r="L1345">
        <v>-1</v>
      </c>
    </row>
    <row r="1346" spans="1:12" x14ac:dyDescent="0.2">
      <c r="A1346" t="s">
        <v>233</v>
      </c>
      <c r="B1346">
        <v>20805340</v>
      </c>
      <c r="C1346">
        <v>20805391</v>
      </c>
      <c r="D1346">
        <v>52</v>
      </c>
      <c r="E1346">
        <v>4</v>
      </c>
      <c r="F1346">
        <v>0.80742480943506101</v>
      </c>
      <c r="G1346">
        <v>0.35884775279847198</v>
      </c>
      <c r="H1346">
        <v>0.44857705663658898</v>
      </c>
      <c r="I1346">
        <v>12.6383193525448</v>
      </c>
      <c r="J1346" t="s">
        <v>239</v>
      </c>
      <c r="K1346">
        <v>-1</v>
      </c>
      <c r="L1346">
        <v>-1</v>
      </c>
    </row>
    <row r="1347" spans="1:12" x14ac:dyDescent="0.2">
      <c r="A1347" t="s">
        <v>213</v>
      </c>
      <c r="B1347">
        <v>46727593</v>
      </c>
      <c r="C1347">
        <v>46727663</v>
      </c>
      <c r="D1347">
        <v>71</v>
      </c>
      <c r="E1347">
        <v>4</v>
      </c>
      <c r="F1347">
        <v>8.8771907075794507E-2</v>
      </c>
      <c r="G1347">
        <v>0.66215985313514902</v>
      </c>
      <c r="H1347">
        <v>-0.57338794605935395</v>
      </c>
      <c r="I1347">
        <v>-12.620240849261499</v>
      </c>
      <c r="J1347" t="s">
        <v>239</v>
      </c>
      <c r="K1347">
        <v>-1</v>
      </c>
      <c r="L1347">
        <v>-1</v>
      </c>
    </row>
    <row r="1348" spans="1:12" x14ac:dyDescent="0.2">
      <c r="A1348" t="s">
        <v>215</v>
      </c>
      <c r="B1348">
        <v>53599628</v>
      </c>
      <c r="C1348">
        <v>53599862</v>
      </c>
      <c r="D1348">
        <v>235</v>
      </c>
      <c r="E1348">
        <v>4</v>
      </c>
      <c r="F1348">
        <v>0.515380262196107</v>
      </c>
      <c r="G1348">
        <v>0.94553084705303703</v>
      </c>
      <c r="H1348">
        <v>-0.43015058485692897</v>
      </c>
      <c r="I1348">
        <v>-12.5998883865258</v>
      </c>
      <c r="J1348" t="s">
        <v>239</v>
      </c>
      <c r="K1348">
        <v>-1</v>
      </c>
      <c r="L1348">
        <v>-1</v>
      </c>
    </row>
    <row r="1349" spans="1:12" x14ac:dyDescent="0.2">
      <c r="A1349" t="s">
        <v>222</v>
      </c>
      <c r="B1349">
        <v>53597846</v>
      </c>
      <c r="C1349">
        <v>53597943</v>
      </c>
      <c r="D1349">
        <v>98</v>
      </c>
      <c r="E1349">
        <v>4</v>
      </c>
      <c r="F1349">
        <v>0.971168059382155</v>
      </c>
      <c r="G1349">
        <v>0.43314313405858001</v>
      </c>
      <c r="H1349">
        <v>0.53802492532357504</v>
      </c>
      <c r="I1349">
        <v>12.5492942699951</v>
      </c>
      <c r="J1349" t="s">
        <v>239</v>
      </c>
      <c r="K1349">
        <v>-1</v>
      </c>
      <c r="L1349">
        <v>-1</v>
      </c>
    </row>
    <row r="1350" spans="1:12" x14ac:dyDescent="0.2">
      <c r="A1350" t="s">
        <v>227</v>
      </c>
      <c r="B1350">
        <v>105584360</v>
      </c>
      <c r="C1350">
        <v>105584411</v>
      </c>
      <c r="D1350">
        <v>52</v>
      </c>
      <c r="E1350">
        <v>4</v>
      </c>
      <c r="F1350">
        <v>0.677139184926289</v>
      </c>
      <c r="G1350">
        <v>0.24155092899394101</v>
      </c>
      <c r="H1350">
        <v>0.43558825593234801</v>
      </c>
      <c r="I1350">
        <v>12.5481047351598</v>
      </c>
      <c r="J1350" t="s">
        <v>239</v>
      </c>
      <c r="K1350">
        <v>-1</v>
      </c>
      <c r="L1350">
        <v>-1</v>
      </c>
    </row>
    <row r="1351" spans="1:12" x14ac:dyDescent="0.2">
      <c r="A1351" t="s">
        <v>212</v>
      </c>
      <c r="B1351">
        <v>27336640</v>
      </c>
      <c r="C1351">
        <v>27337047</v>
      </c>
      <c r="D1351">
        <v>408</v>
      </c>
      <c r="E1351">
        <v>5</v>
      </c>
      <c r="F1351">
        <v>0.133507986442466</v>
      </c>
      <c r="G1351">
        <v>0.457641707324077</v>
      </c>
      <c r="H1351">
        <v>-0.32413372088161102</v>
      </c>
      <c r="I1351">
        <v>-12.4789327069408</v>
      </c>
      <c r="J1351" t="s">
        <v>239</v>
      </c>
      <c r="K1351">
        <v>-1</v>
      </c>
      <c r="L1351">
        <v>-1</v>
      </c>
    </row>
    <row r="1352" spans="1:12" x14ac:dyDescent="0.2">
      <c r="A1352" t="s">
        <v>215</v>
      </c>
      <c r="B1352">
        <v>45738132</v>
      </c>
      <c r="C1352">
        <v>45738230</v>
      </c>
      <c r="D1352">
        <v>99</v>
      </c>
      <c r="E1352">
        <v>4</v>
      </c>
      <c r="F1352">
        <v>0.14954515759876399</v>
      </c>
      <c r="G1352">
        <v>0.72511346545989497</v>
      </c>
      <c r="H1352">
        <v>-0.575568307861131</v>
      </c>
      <c r="I1352">
        <v>-12.446167478969</v>
      </c>
      <c r="J1352" t="s">
        <v>239</v>
      </c>
      <c r="K1352">
        <v>-1</v>
      </c>
      <c r="L1352">
        <v>-1</v>
      </c>
    </row>
    <row r="1353" spans="1:12" x14ac:dyDescent="0.2">
      <c r="A1353" t="s">
        <v>214</v>
      </c>
      <c r="B1353">
        <v>26161570</v>
      </c>
      <c r="C1353">
        <v>26161640</v>
      </c>
      <c r="D1353">
        <v>71</v>
      </c>
      <c r="E1353">
        <v>4</v>
      </c>
      <c r="F1353">
        <v>0.14954515759876399</v>
      </c>
      <c r="G1353">
        <v>0.72511346545989497</v>
      </c>
      <c r="H1353">
        <v>-0.575568307861131</v>
      </c>
      <c r="I1353">
        <v>-12.4461674772958</v>
      </c>
      <c r="J1353" t="s">
        <v>239</v>
      </c>
      <c r="K1353">
        <v>-1</v>
      </c>
      <c r="L1353">
        <v>-1</v>
      </c>
    </row>
    <row r="1354" spans="1:12" x14ac:dyDescent="0.2">
      <c r="A1354" t="s">
        <v>234</v>
      </c>
      <c r="B1354">
        <v>7814564</v>
      </c>
      <c r="C1354">
        <v>7814635</v>
      </c>
      <c r="D1354">
        <v>72</v>
      </c>
      <c r="E1354">
        <v>4</v>
      </c>
      <c r="F1354">
        <v>0.62664222824223903</v>
      </c>
      <c r="G1354">
        <v>0.16980266539410399</v>
      </c>
      <c r="H1354">
        <v>0.45683956284813498</v>
      </c>
      <c r="I1354">
        <v>12.421449918532501</v>
      </c>
      <c r="J1354" t="s">
        <v>239</v>
      </c>
      <c r="K1354">
        <v>-1</v>
      </c>
      <c r="L1354">
        <v>-1</v>
      </c>
    </row>
    <row r="1355" spans="1:12" x14ac:dyDescent="0.2">
      <c r="A1355" t="s">
        <v>233</v>
      </c>
      <c r="B1355">
        <v>39505877</v>
      </c>
      <c r="C1355">
        <v>39505927</v>
      </c>
      <c r="D1355">
        <v>51</v>
      </c>
      <c r="E1355">
        <v>4</v>
      </c>
      <c r="F1355">
        <v>0.121222500328485</v>
      </c>
      <c r="G1355">
        <v>0.66082112676651805</v>
      </c>
      <c r="H1355">
        <v>-0.53959862643803302</v>
      </c>
      <c r="I1355">
        <v>-12.381869914434899</v>
      </c>
      <c r="J1355" t="s">
        <v>239</v>
      </c>
      <c r="K1355">
        <v>-1</v>
      </c>
      <c r="L1355">
        <v>-1</v>
      </c>
    </row>
    <row r="1356" spans="1:12" x14ac:dyDescent="0.2">
      <c r="A1356" t="s">
        <v>226</v>
      </c>
      <c r="B1356">
        <v>63104013</v>
      </c>
      <c r="C1356">
        <v>63104132</v>
      </c>
      <c r="D1356">
        <v>120</v>
      </c>
      <c r="E1356">
        <v>4</v>
      </c>
      <c r="F1356">
        <v>0.64681004569489398</v>
      </c>
      <c r="G1356">
        <v>0.17518670286496099</v>
      </c>
      <c r="H1356">
        <v>0.47162334282993301</v>
      </c>
      <c r="I1356">
        <v>12.3757369777615</v>
      </c>
      <c r="J1356" t="s">
        <v>239</v>
      </c>
      <c r="K1356">
        <v>-1</v>
      </c>
      <c r="L1356">
        <v>-1</v>
      </c>
    </row>
    <row r="1357" spans="1:12" x14ac:dyDescent="0.2">
      <c r="A1357" t="s">
        <v>231</v>
      </c>
      <c r="B1357">
        <v>35503923</v>
      </c>
      <c r="C1357">
        <v>35503974</v>
      </c>
      <c r="D1357">
        <v>52</v>
      </c>
      <c r="E1357">
        <v>4</v>
      </c>
      <c r="F1357">
        <v>0.34620085136145101</v>
      </c>
      <c r="G1357">
        <v>0.89117657221171798</v>
      </c>
      <c r="H1357">
        <v>-0.54497572085026702</v>
      </c>
      <c r="I1357">
        <v>-12.352876443299101</v>
      </c>
      <c r="J1357" t="s">
        <v>239</v>
      </c>
      <c r="K1357">
        <v>-1</v>
      </c>
      <c r="L1357">
        <v>-1</v>
      </c>
    </row>
    <row r="1358" spans="1:12" x14ac:dyDescent="0.2">
      <c r="A1358" t="s">
        <v>230</v>
      </c>
      <c r="B1358">
        <v>122941985</v>
      </c>
      <c r="C1358">
        <v>122942116</v>
      </c>
      <c r="D1358">
        <v>132</v>
      </c>
      <c r="E1358">
        <v>4</v>
      </c>
      <c r="F1358">
        <v>0.90561649580355996</v>
      </c>
      <c r="G1358">
        <v>0.48945364134784802</v>
      </c>
      <c r="H1358">
        <v>0.41616285445571199</v>
      </c>
      <c r="I1358">
        <v>12.325867669604699</v>
      </c>
      <c r="J1358" t="s">
        <v>239</v>
      </c>
      <c r="K1358">
        <v>-1</v>
      </c>
      <c r="L1358">
        <v>-1</v>
      </c>
    </row>
    <row r="1359" spans="1:12" x14ac:dyDescent="0.2">
      <c r="A1359" t="s">
        <v>232</v>
      </c>
      <c r="B1359">
        <v>18245717</v>
      </c>
      <c r="C1359">
        <v>18245767</v>
      </c>
      <c r="D1359">
        <v>51</v>
      </c>
      <c r="E1359">
        <v>4</v>
      </c>
      <c r="F1359">
        <v>0.43726847482861803</v>
      </c>
      <c r="G1359">
        <v>0.91145488394896002</v>
      </c>
      <c r="H1359">
        <v>-0.47418640912034199</v>
      </c>
      <c r="I1359">
        <v>-12.313949876463701</v>
      </c>
      <c r="J1359" t="s">
        <v>239</v>
      </c>
      <c r="K1359">
        <v>-1</v>
      </c>
      <c r="L1359">
        <v>-1</v>
      </c>
    </row>
    <row r="1360" spans="1:12" x14ac:dyDescent="0.2">
      <c r="A1360" t="s">
        <v>231</v>
      </c>
      <c r="B1360">
        <v>70662136</v>
      </c>
      <c r="C1360">
        <v>70662245</v>
      </c>
      <c r="D1360">
        <v>110</v>
      </c>
      <c r="E1360">
        <v>4</v>
      </c>
      <c r="F1360">
        <v>0.68156740761036505</v>
      </c>
      <c r="G1360">
        <v>0.22766701079830801</v>
      </c>
      <c r="H1360">
        <v>0.45390039681205702</v>
      </c>
      <c r="I1360">
        <v>12.2474859290528</v>
      </c>
      <c r="J1360" t="s">
        <v>239</v>
      </c>
      <c r="K1360">
        <v>-1</v>
      </c>
      <c r="L1360">
        <v>-1</v>
      </c>
    </row>
    <row r="1361" spans="1:12" x14ac:dyDescent="0.2">
      <c r="A1361" t="s">
        <v>221</v>
      </c>
      <c r="B1361">
        <v>55589905</v>
      </c>
      <c r="C1361">
        <v>55589960</v>
      </c>
      <c r="D1361">
        <v>56</v>
      </c>
      <c r="E1361">
        <v>4</v>
      </c>
      <c r="F1361">
        <v>0.77959370241519299</v>
      </c>
      <c r="G1361">
        <v>0.31571981356770201</v>
      </c>
      <c r="H1361">
        <v>0.46387388884749198</v>
      </c>
      <c r="I1361">
        <v>12.231991856953799</v>
      </c>
      <c r="J1361" t="s">
        <v>239</v>
      </c>
      <c r="K1361">
        <v>-1</v>
      </c>
      <c r="L1361">
        <v>-1</v>
      </c>
    </row>
    <row r="1362" spans="1:12" x14ac:dyDescent="0.2">
      <c r="A1362" t="s">
        <v>226</v>
      </c>
      <c r="B1362">
        <v>178061999</v>
      </c>
      <c r="C1362">
        <v>178062137</v>
      </c>
      <c r="D1362">
        <v>139</v>
      </c>
      <c r="E1362">
        <v>4</v>
      </c>
      <c r="F1362">
        <v>0.71730025903809502</v>
      </c>
      <c r="G1362">
        <v>0.25500229204538399</v>
      </c>
      <c r="H1362">
        <v>0.46229796699270997</v>
      </c>
      <c r="I1362">
        <v>12.210224575159501</v>
      </c>
      <c r="J1362" t="s">
        <v>239</v>
      </c>
      <c r="K1362">
        <v>-1</v>
      </c>
      <c r="L1362">
        <v>-1</v>
      </c>
    </row>
    <row r="1363" spans="1:12" x14ac:dyDescent="0.2">
      <c r="A1363" t="s">
        <v>220</v>
      </c>
      <c r="B1363">
        <v>60471885</v>
      </c>
      <c r="C1363">
        <v>60471965</v>
      </c>
      <c r="D1363">
        <v>81</v>
      </c>
      <c r="E1363">
        <v>4</v>
      </c>
      <c r="F1363">
        <v>0.39205178152190101</v>
      </c>
      <c r="G1363">
        <v>0.89117657213054902</v>
      </c>
      <c r="H1363">
        <v>-0.49912479060864801</v>
      </c>
      <c r="I1363">
        <v>-12.1709944903211</v>
      </c>
      <c r="J1363" t="s">
        <v>239</v>
      </c>
      <c r="K1363">
        <v>-1</v>
      </c>
      <c r="L1363">
        <v>-1</v>
      </c>
    </row>
    <row r="1364" spans="1:12" x14ac:dyDescent="0.2">
      <c r="A1364" t="s">
        <v>215</v>
      </c>
      <c r="B1364">
        <v>44500190</v>
      </c>
      <c r="C1364">
        <v>44500287</v>
      </c>
      <c r="D1364">
        <v>98</v>
      </c>
      <c r="E1364">
        <v>4</v>
      </c>
      <c r="F1364">
        <v>0.73084756130400597</v>
      </c>
      <c r="G1364">
        <v>0.16608920922614501</v>
      </c>
      <c r="H1364">
        <v>0.56475835207786096</v>
      </c>
      <c r="I1364">
        <v>12.1347978185957</v>
      </c>
      <c r="J1364" t="s">
        <v>239</v>
      </c>
      <c r="K1364">
        <v>-1</v>
      </c>
      <c r="L1364">
        <v>-1</v>
      </c>
    </row>
    <row r="1365" spans="1:12" x14ac:dyDescent="0.2">
      <c r="A1365" t="s">
        <v>215</v>
      </c>
      <c r="B1365">
        <v>44872435</v>
      </c>
      <c r="C1365">
        <v>44872533</v>
      </c>
      <c r="D1365">
        <v>99</v>
      </c>
      <c r="E1365">
        <v>4</v>
      </c>
      <c r="F1365">
        <v>0.73084756130400597</v>
      </c>
      <c r="G1365">
        <v>0.16608920922614501</v>
      </c>
      <c r="H1365">
        <v>0.56475835207786096</v>
      </c>
      <c r="I1365">
        <v>12.1347978185957</v>
      </c>
      <c r="J1365" t="s">
        <v>239</v>
      </c>
      <c r="K1365">
        <v>-1</v>
      </c>
      <c r="L1365">
        <v>-1</v>
      </c>
    </row>
    <row r="1366" spans="1:12" x14ac:dyDescent="0.2">
      <c r="A1366" t="s">
        <v>229</v>
      </c>
      <c r="B1366">
        <v>70191645</v>
      </c>
      <c r="C1366">
        <v>70191734</v>
      </c>
      <c r="D1366">
        <v>90</v>
      </c>
      <c r="E1366">
        <v>4</v>
      </c>
      <c r="F1366">
        <v>0.24416928617963901</v>
      </c>
      <c r="G1366">
        <v>0.85885111815574799</v>
      </c>
      <c r="H1366">
        <v>-0.61468183197610804</v>
      </c>
      <c r="I1366">
        <v>-12.113431547109</v>
      </c>
      <c r="J1366" t="s">
        <v>239</v>
      </c>
      <c r="K1366">
        <v>-1</v>
      </c>
      <c r="L1366">
        <v>-1</v>
      </c>
    </row>
    <row r="1367" spans="1:12" x14ac:dyDescent="0.2">
      <c r="A1367" t="s">
        <v>221</v>
      </c>
      <c r="B1367">
        <v>40509201</v>
      </c>
      <c r="C1367">
        <v>40509252</v>
      </c>
      <c r="D1367">
        <v>52</v>
      </c>
      <c r="E1367">
        <v>4</v>
      </c>
      <c r="F1367">
        <v>0.85218027944368802</v>
      </c>
      <c r="G1367">
        <v>0.34284319708659899</v>
      </c>
      <c r="H1367">
        <v>0.50933708235708897</v>
      </c>
      <c r="I1367">
        <v>12.0836881796548</v>
      </c>
      <c r="J1367" t="s">
        <v>239</v>
      </c>
      <c r="K1367">
        <v>-1</v>
      </c>
      <c r="L1367">
        <v>-1</v>
      </c>
    </row>
    <row r="1368" spans="1:12" x14ac:dyDescent="0.2">
      <c r="A1368" t="s">
        <v>218</v>
      </c>
      <c r="B1368">
        <v>58565316</v>
      </c>
      <c r="C1368">
        <v>58565413</v>
      </c>
      <c r="D1368">
        <v>98</v>
      </c>
      <c r="E1368">
        <v>4</v>
      </c>
      <c r="F1368">
        <v>0.90649723508831903</v>
      </c>
      <c r="G1368">
        <v>0.35243062797072799</v>
      </c>
      <c r="H1368">
        <v>0.55406660711759104</v>
      </c>
      <c r="I1368">
        <v>12.039124276179701</v>
      </c>
      <c r="J1368" t="s">
        <v>239</v>
      </c>
      <c r="K1368">
        <v>-1</v>
      </c>
      <c r="L1368">
        <v>-1</v>
      </c>
    </row>
    <row r="1369" spans="1:12" x14ac:dyDescent="0.2">
      <c r="A1369" t="s">
        <v>234</v>
      </c>
      <c r="B1369">
        <v>44671940</v>
      </c>
      <c r="C1369">
        <v>44671995</v>
      </c>
      <c r="D1369">
        <v>56</v>
      </c>
      <c r="E1369">
        <v>4</v>
      </c>
      <c r="F1369">
        <v>0.73084756117809402</v>
      </c>
      <c r="G1369">
        <v>0.166089209374361</v>
      </c>
      <c r="H1369">
        <v>0.56475835180373302</v>
      </c>
      <c r="I1369">
        <v>11.991291119106901</v>
      </c>
      <c r="J1369" t="s">
        <v>239</v>
      </c>
      <c r="K1369">
        <v>-1</v>
      </c>
      <c r="L1369">
        <v>-1</v>
      </c>
    </row>
    <row r="1370" spans="1:12" x14ac:dyDescent="0.2">
      <c r="A1370" t="s">
        <v>234</v>
      </c>
      <c r="B1370">
        <v>45312193</v>
      </c>
      <c r="C1370">
        <v>45312282</v>
      </c>
      <c r="D1370">
        <v>90</v>
      </c>
      <c r="E1370">
        <v>4</v>
      </c>
      <c r="F1370">
        <v>0.73084756117809402</v>
      </c>
      <c r="G1370">
        <v>0.166089209374361</v>
      </c>
      <c r="H1370">
        <v>0.56475835180373302</v>
      </c>
      <c r="I1370">
        <v>11.991291119106901</v>
      </c>
      <c r="J1370" t="s">
        <v>239</v>
      </c>
      <c r="K1370">
        <v>-1</v>
      </c>
      <c r="L1370">
        <v>-1</v>
      </c>
    </row>
    <row r="1371" spans="1:12" x14ac:dyDescent="0.2">
      <c r="A1371" t="s">
        <v>222</v>
      </c>
      <c r="B1371">
        <v>52236465</v>
      </c>
      <c r="C1371">
        <v>52236564</v>
      </c>
      <c r="D1371">
        <v>100</v>
      </c>
      <c r="E1371">
        <v>4</v>
      </c>
      <c r="F1371">
        <v>0.80162790220743896</v>
      </c>
      <c r="G1371">
        <v>0.236643622590756</v>
      </c>
      <c r="H1371">
        <v>0.56498427961668296</v>
      </c>
      <c r="I1371">
        <v>11.944693758535699</v>
      </c>
      <c r="J1371" t="s">
        <v>239</v>
      </c>
      <c r="K1371">
        <v>-1</v>
      </c>
      <c r="L1371">
        <v>-1</v>
      </c>
    </row>
    <row r="1372" spans="1:12" x14ac:dyDescent="0.2">
      <c r="A1372" t="s">
        <v>217</v>
      </c>
      <c r="B1372">
        <v>147215479</v>
      </c>
      <c r="C1372">
        <v>147215582</v>
      </c>
      <c r="D1372">
        <v>104</v>
      </c>
      <c r="E1372">
        <v>4</v>
      </c>
      <c r="F1372">
        <v>9.0655902669475194E-2</v>
      </c>
      <c r="G1372">
        <v>0.56244732195542901</v>
      </c>
      <c r="H1372">
        <v>-0.47179141928595397</v>
      </c>
      <c r="I1372">
        <v>-11.9445466404523</v>
      </c>
      <c r="J1372" t="s">
        <v>239</v>
      </c>
      <c r="K1372">
        <v>-1</v>
      </c>
      <c r="L1372">
        <v>-1</v>
      </c>
    </row>
    <row r="1373" spans="1:12" x14ac:dyDescent="0.2">
      <c r="A1373" t="s">
        <v>220</v>
      </c>
      <c r="B1373">
        <v>93668471</v>
      </c>
      <c r="C1373">
        <v>93668608</v>
      </c>
      <c r="D1373">
        <v>138</v>
      </c>
      <c r="E1373">
        <v>4</v>
      </c>
      <c r="F1373">
        <v>9.8093598852616995E-2</v>
      </c>
      <c r="G1373">
        <v>0.47830943963686301</v>
      </c>
      <c r="H1373">
        <v>-0.38021584078424597</v>
      </c>
      <c r="I1373">
        <v>-11.941408974110701</v>
      </c>
      <c r="J1373" t="s">
        <v>239</v>
      </c>
      <c r="K1373">
        <v>-1</v>
      </c>
      <c r="L1373">
        <v>-1</v>
      </c>
    </row>
    <row r="1374" spans="1:12" x14ac:dyDescent="0.2">
      <c r="A1374" t="s">
        <v>217</v>
      </c>
      <c r="B1374">
        <v>92886885</v>
      </c>
      <c r="C1374">
        <v>92886969</v>
      </c>
      <c r="D1374">
        <v>85</v>
      </c>
      <c r="E1374">
        <v>4</v>
      </c>
      <c r="F1374">
        <v>0.34331262589329098</v>
      </c>
      <c r="G1374">
        <v>0.89117657213054902</v>
      </c>
      <c r="H1374">
        <v>-0.54786394623725798</v>
      </c>
      <c r="I1374">
        <v>-11.8979776419943</v>
      </c>
      <c r="J1374" t="s">
        <v>239</v>
      </c>
      <c r="K1374">
        <v>-1</v>
      </c>
      <c r="L1374">
        <v>-1</v>
      </c>
    </row>
    <row r="1375" spans="1:12" x14ac:dyDescent="0.2">
      <c r="A1375" t="s">
        <v>226</v>
      </c>
      <c r="B1375">
        <v>1069049</v>
      </c>
      <c r="C1375">
        <v>1069239</v>
      </c>
      <c r="D1375">
        <v>191</v>
      </c>
      <c r="E1375">
        <v>4</v>
      </c>
      <c r="F1375">
        <v>0.137501812138346</v>
      </c>
      <c r="G1375">
        <v>0.54424744542555303</v>
      </c>
      <c r="H1375">
        <v>-0.40674563328720598</v>
      </c>
      <c r="I1375">
        <v>-11.886354854768699</v>
      </c>
      <c r="J1375" t="s">
        <v>239</v>
      </c>
      <c r="K1375">
        <v>-1</v>
      </c>
      <c r="L1375">
        <v>-1</v>
      </c>
    </row>
    <row r="1376" spans="1:12" x14ac:dyDescent="0.2">
      <c r="A1376" t="s">
        <v>222</v>
      </c>
      <c r="B1376">
        <v>52049071</v>
      </c>
      <c r="C1376">
        <v>52049168</v>
      </c>
      <c r="D1376">
        <v>98</v>
      </c>
      <c r="E1376">
        <v>4</v>
      </c>
      <c r="F1376">
        <v>0.343312625500511</v>
      </c>
      <c r="G1376">
        <v>0.89117657221171798</v>
      </c>
      <c r="H1376">
        <v>-0.54786394671120697</v>
      </c>
      <c r="I1376">
        <v>-11.8826565612412</v>
      </c>
      <c r="J1376" t="s">
        <v>239</v>
      </c>
      <c r="K1376">
        <v>-1</v>
      </c>
      <c r="L1376">
        <v>-1</v>
      </c>
    </row>
    <row r="1377" spans="1:12" x14ac:dyDescent="0.2">
      <c r="A1377" t="s">
        <v>222</v>
      </c>
      <c r="B1377">
        <v>51159403</v>
      </c>
      <c r="C1377">
        <v>51159499</v>
      </c>
      <c r="D1377">
        <v>97</v>
      </c>
      <c r="E1377">
        <v>4</v>
      </c>
      <c r="F1377">
        <v>0.90897495316115995</v>
      </c>
      <c r="G1377">
        <v>0.42422237280909902</v>
      </c>
      <c r="H1377">
        <v>0.48475258035206098</v>
      </c>
      <c r="I1377">
        <v>11.7260822293138</v>
      </c>
      <c r="J1377" t="s">
        <v>239</v>
      </c>
      <c r="K1377">
        <v>-1</v>
      </c>
      <c r="L1377">
        <v>-1</v>
      </c>
    </row>
    <row r="1378" spans="1:12" x14ac:dyDescent="0.2">
      <c r="A1378" t="s">
        <v>227</v>
      </c>
      <c r="B1378">
        <v>60628202</v>
      </c>
      <c r="C1378">
        <v>60628292</v>
      </c>
      <c r="D1378">
        <v>91</v>
      </c>
      <c r="E1378">
        <v>4</v>
      </c>
      <c r="F1378">
        <v>0.343312625500511</v>
      </c>
      <c r="G1378">
        <v>0.89117657213054902</v>
      </c>
      <c r="H1378">
        <v>-0.54786394663003801</v>
      </c>
      <c r="I1378">
        <v>-11.61441189198</v>
      </c>
      <c r="J1378" t="s">
        <v>239</v>
      </c>
      <c r="K1378">
        <v>-1</v>
      </c>
      <c r="L1378">
        <v>-1</v>
      </c>
    </row>
    <row r="1379" spans="1:12" x14ac:dyDescent="0.2">
      <c r="A1379" t="s">
        <v>232</v>
      </c>
      <c r="B1379">
        <v>82466954</v>
      </c>
      <c r="C1379">
        <v>82467957</v>
      </c>
      <c r="D1379">
        <v>1004</v>
      </c>
      <c r="E1379">
        <v>5</v>
      </c>
      <c r="F1379">
        <v>0.13955993291112001</v>
      </c>
      <c r="G1379">
        <v>0.468295174233895</v>
      </c>
      <c r="H1379">
        <v>-0.32873524132277498</v>
      </c>
      <c r="I1379">
        <v>-11.3324143126954</v>
      </c>
      <c r="J1379" t="s">
        <v>239</v>
      </c>
      <c r="K1379">
        <v>-1</v>
      </c>
      <c r="L1379">
        <v>-1</v>
      </c>
    </row>
    <row r="1380" spans="1:12" x14ac:dyDescent="0.2">
      <c r="A1380" t="s">
        <v>215</v>
      </c>
      <c r="B1380">
        <v>45257510</v>
      </c>
      <c r="C1380">
        <v>45257592</v>
      </c>
      <c r="D1380">
        <v>83</v>
      </c>
      <c r="E1380">
        <v>4</v>
      </c>
      <c r="F1380">
        <v>0.23711410673383501</v>
      </c>
      <c r="G1380">
        <v>0.71948209500038296</v>
      </c>
      <c r="H1380">
        <v>-0.48236798826654798</v>
      </c>
      <c r="I1380">
        <v>-11.3250480053321</v>
      </c>
      <c r="J1380" t="s">
        <v>239</v>
      </c>
      <c r="K1380">
        <v>-1</v>
      </c>
      <c r="L1380">
        <v>-1</v>
      </c>
    </row>
    <row r="1381" spans="1:12" x14ac:dyDescent="0.2">
      <c r="A1381" t="s">
        <v>217</v>
      </c>
      <c r="B1381">
        <v>132158927</v>
      </c>
      <c r="C1381">
        <v>132159650</v>
      </c>
      <c r="D1381">
        <v>724</v>
      </c>
      <c r="E1381">
        <v>5</v>
      </c>
      <c r="F1381">
        <v>0.71403706900441899</v>
      </c>
      <c r="G1381">
        <v>0.36464818097878399</v>
      </c>
      <c r="H1381">
        <v>0.349388888025634</v>
      </c>
      <c r="I1381">
        <v>9.3368600818834295</v>
      </c>
      <c r="J1381" t="s">
        <v>239</v>
      </c>
      <c r="K1381">
        <v>-1</v>
      </c>
      <c r="L1381">
        <v>-1</v>
      </c>
    </row>
    <row r="1382" spans="1:12" x14ac:dyDescent="0.2">
      <c r="A1382" t="s">
        <v>234</v>
      </c>
      <c r="B1382">
        <v>5241317</v>
      </c>
      <c r="C1382">
        <v>5242480</v>
      </c>
      <c r="D1382">
        <v>1164</v>
      </c>
      <c r="E1382">
        <v>4</v>
      </c>
      <c r="F1382">
        <v>0.60102150088254802</v>
      </c>
      <c r="G1382">
        <v>0.296844059437959</v>
      </c>
      <c r="H1382">
        <v>0.30417744144458903</v>
      </c>
      <c r="I1382">
        <v>8.2520546622239994</v>
      </c>
      <c r="J1382" t="s">
        <v>239</v>
      </c>
      <c r="K1382">
        <v>-1</v>
      </c>
      <c r="L1382">
        <v>-1</v>
      </c>
    </row>
    <row r="1383" spans="1:12" x14ac:dyDescent="0.2">
      <c r="A1383" t="s">
        <v>223</v>
      </c>
      <c r="B1383">
        <v>27654043</v>
      </c>
      <c r="C1383">
        <v>27656436</v>
      </c>
      <c r="D1383">
        <v>2394</v>
      </c>
      <c r="E1383">
        <v>7</v>
      </c>
      <c r="F1383">
        <v>0.66287460306730295</v>
      </c>
      <c r="G1383">
        <v>0.48553164130892601</v>
      </c>
      <c r="H1383">
        <v>0.17734296175837599</v>
      </c>
      <c r="I1383">
        <v>7.6258942517042199</v>
      </c>
      <c r="J1383" t="s">
        <v>239</v>
      </c>
      <c r="K1383">
        <v>-1</v>
      </c>
      <c r="L1383">
        <v>-1</v>
      </c>
    </row>
    <row r="1384" spans="1:12" x14ac:dyDescent="0.2">
      <c r="A1384" t="s">
        <v>234</v>
      </c>
      <c r="B1384">
        <v>40848890</v>
      </c>
      <c r="C1384">
        <v>40849472</v>
      </c>
      <c r="D1384">
        <v>583</v>
      </c>
      <c r="E1384">
        <v>7</v>
      </c>
      <c r="F1384">
        <v>0.382234398980771</v>
      </c>
      <c r="G1384">
        <v>0.55029018143097996</v>
      </c>
      <c r="H1384">
        <v>-0.168055782450209</v>
      </c>
      <c r="I1384">
        <v>-7.6012302037894797</v>
      </c>
      <c r="J1384" t="s">
        <v>239</v>
      </c>
      <c r="K1384">
        <v>-1</v>
      </c>
      <c r="L1384">
        <v>-1</v>
      </c>
    </row>
    <row r="1385" spans="1:12" x14ac:dyDescent="0.2">
      <c r="A1385" t="s">
        <v>227</v>
      </c>
      <c r="B1385">
        <v>58437693</v>
      </c>
      <c r="C1385">
        <v>58439736</v>
      </c>
      <c r="D1385">
        <v>2044</v>
      </c>
      <c r="E1385">
        <v>5</v>
      </c>
      <c r="F1385">
        <v>0.42987499005434099</v>
      </c>
      <c r="G1385">
        <v>0.69748329096878003</v>
      </c>
      <c r="H1385">
        <v>-0.26760830091443899</v>
      </c>
      <c r="I1385">
        <v>-5.4667537574227199</v>
      </c>
      <c r="J1385" t="s">
        <v>239</v>
      </c>
      <c r="K1385">
        <v>-1</v>
      </c>
      <c r="L1385">
        <v>-1</v>
      </c>
    </row>
    <row r="1386" spans="1:12" x14ac:dyDescent="0.2">
      <c r="A1386" t="s">
        <v>213</v>
      </c>
      <c r="B1386">
        <v>64379363</v>
      </c>
      <c r="C1386">
        <v>64379892</v>
      </c>
      <c r="D1386">
        <v>530</v>
      </c>
      <c r="E1386">
        <v>4</v>
      </c>
      <c r="F1386">
        <v>0.49181562530051998</v>
      </c>
      <c r="G1386">
        <v>0.54251715735492201</v>
      </c>
      <c r="H1386">
        <v>-5.0701532054402303E-2</v>
      </c>
      <c r="I1386">
        <v>-4.6900918371862401</v>
      </c>
      <c r="J1386" t="s">
        <v>239</v>
      </c>
      <c r="K1386">
        <v>-1</v>
      </c>
      <c r="L1386">
        <v>-1</v>
      </c>
    </row>
    <row r="1387" spans="1:12" x14ac:dyDescent="0.2">
      <c r="A1387" t="s">
        <v>212</v>
      </c>
      <c r="B1387">
        <v>55809012</v>
      </c>
      <c r="C1387">
        <v>55809378</v>
      </c>
      <c r="D1387">
        <v>367</v>
      </c>
      <c r="E1387">
        <v>4</v>
      </c>
      <c r="F1387">
        <v>0.51974554821396102</v>
      </c>
      <c r="G1387">
        <v>0.58956199929130104</v>
      </c>
      <c r="H1387">
        <v>-6.9816451077339095E-2</v>
      </c>
      <c r="I1387">
        <v>-4.4850244075158097</v>
      </c>
      <c r="J1387" t="s">
        <v>239</v>
      </c>
      <c r="K1387">
        <v>-1</v>
      </c>
      <c r="L1387">
        <v>-1</v>
      </c>
    </row>
    <row r="1388" spans="1:12" x14ac:dyDescent="0.2">
      <c r="A1388" t="s">
        <v>213</v>
      </c>
      <c r="B1388">
        <v>66551887</v>
      </c>
      <c r="C1388">
        <v>66552354</v>
      </c>
      <c r="D1388">
        <v>468</v>
      </c>
      <c r="E1388">
        <v>5</v>
      </c>
      <c r="F1388">
        <v>0.73192319563221697</v>
      </c>
      <c r="G1388">
        <v>0.80431551645549004</v>
      </c>
      <c r="H1388">
        <v>-7.2392320823273501E-2</v>
      </c>
      <c r="I1388">
        <v>-4.0899679702686997</v>
      </c>
      <c r="J1388" t="s">
        <v>239</v>
      </c>
      <c r="K1388">
        <v>-1</v>
      </c>
      <c r="L1388">
        <v>-1</v>
      </c>
    </row>
    <row r="1389" spans="1:12" x14ac:dyDescent="0.2">
      <c r="A1389" t="s">
        <v>226</v>
      </c>
      <c r="B1389">
        <v>29057293</v>
      </c>
      <c r="C1389">
        <v>29058066</v>
      </c>
      <c r="D1389">
        <v>774</v>
      </c>
      <c r="E1389">
        <v>4</v>
      </c>
      <c r="F1389">
        <v>0.70259991400444199</v>
      </c>
      <c r="G1389">
        <v>0.58835879219298803</v>
      </c>
      <c r="H1389">
        <v>0.114241121811454</v>
      </c>
      <c r="I1389">
        <v>3.3191054664725002</v>
      </c>
      <c r="J1389" t="s">
        <v>239</v>
      </c>
      <c r="K1389">
        <v>-1</v>
      </c>
      <c r="L1389">
        <v>-1</v>
      </c>
    </row>
    <row r="1390" spans="1:12" x14ac:dyDescent="0.2">
      <c r="A1390" t="s">
        <v>227</v>
      </c>
      <c r="B1390">
        <v>59684851</v>
      </c>
      <c r="C1390">
        <v>59687291</v>
      </c>
      <c r="D1390">
        <v>2441</v>
      </c>
      <c r="E1390">
        <v>14</v>
      </c>
      <c r="F1390">
        <v>0.46998334198365099</v>
      </c>
      <c r="G1390">
        <v>0.422191390998365</v>
      </c>
      <c r="H1390">
        <v>4.7791950985285797E-2</v>
      </c>
      <c r="I1390">
        <v>3.2848023683043701</v>
      </c>
      <c r="J1390" t="s">
        <v>239</v>
      </c>
      <c r="K1390">
        <v>-1</v>
      </c>
      <c r="L1390">
        <v>-1</v>
      </c>
    </row>
    <row r="1391" spans="1:12" x14ac:dyDescent="0.2">
      <c r="A1391" t="s">
        <v>234</v>
      </c>
      <c r="B1391">
        <v>64971181</v>
      </c>
      <c r="C1391">
        <v>64971482</v>
      </c>
      <c r="D1391">
        <v>302</v>
      </c>
      <c r="E1391">
        <v>4</v>
      </c>
      <c r="F1391">
        <v>0.57706802363256604</v>
      </c>
      <c r="G1391">
        <v>0.59365012576354603</v>
      </c>
      <c r="H1391">
        <v>-1.6582102130979701E-2</v>
      </c>
      <c r="I1391">
        <v>-2.2434333753517399</v>
      </c>
      <c r="J1391" t="s">
        <v>239</v>
      </c>
      <c r="K1391">
        <v>-1</v>
      </c>
      <c r="L1391">
        <v>-1</v>
      </c>
    </row>
    <row r="1392" spans="1:12" x14ac:dyDescent="0.2">
      <c r="A1392" t="s">
        <v>230</v>
      </c>
      <c r="B1392">
        <v>11444488</v>
      </c>
      <c r="C1392">
        <v>11444915</v>
      </c>
      <c r="D1392">
        <v>428</v>
      </c>
      <c r="E1392">
        <v>4</v>
      </c>
      <c r="F1392">
        <v>0.60987770889141402</v>
      </c>
      <c r="G1392">
        <v>0.51644267553047796</v>
      </c>
      <c r="H1392">
        <v>9.3435033360936198E-2</v>
      </c>
      <c r="I1392">
        <v>2.2313230043707599</v>
      </c>
      <c r="J1392" t="s">
        <v>239</v>
      </c>
      <c r="K1392">
        <v>-1</v>
      </c>
      <c r="L1392">
        <v>-1</v>
      </c>
    </row>
    <row r="1393" spans="1:12" x14ac:dyDescent="0.2">
      <c r="A1393" t="s">
        <v>217</v>
      </c>
      <c r="B1393">
        <v>229555536</v>
      </c>
      <c r="C1393">
        <v>229555893</v>
      </c>
      <c r="D1393">
        <v>358</v>
      </c>
      <c r="E1393">
        <v>4</v>
      </c>
      <c r="F1393">
        <v>0.45848286124228999</v>
      </c>
      <c r="G1393">
        <v>0.52677256000024497</v>
      </c>
      <c r="H1393">
        <v>-6.8289698757954695E-2</v>
      </c>
      <c r="I1393">
        <v>-2.05179708235555</v>
      </c>
      <c r="J1393" t="s">
        <v>239</v>
      </c>
      <c r="K1393">
        <v>-1</v>
      </c>
      <c r="L1393">
        <v>-1</v>
      </c>
    </row>
    <row r="1394" spans="1:12" x14ac:dyDescent="0.2">
      <c r="A1394" t="s">
        <v>221</v>
      </c>
      <c r="B1394">
        <v>40713047</v>
      </c>
      <c r="C1394">
        <v>40714332</v>
      </c>
      <c r="D1394">
        <v>1286</v>
      </c>
      <c r="E1394">
        <v>5</v>
      </c>
      <c r="F1394">
        <v>0.69068668824454904</v>
      </c>
      <c r="G1394">
        <v>0.62361924936151003</v>
      </c>
      <c r="H1394">
        <v>6.7067438883038497E-2</v>
      </c>
      <c r="I1394">
        <v>1.6308055350086299</v>
      </c>
      <c r="J1394" t="s">
        <v>239</v>
      </c>
      <c r="K1394">
        <v>-1</v>
      </c>
      <c r="L1394">
        <v>-1</v>
      </c>
    </row>
    <row r="1395" spans="1:12" x14ac:dyDescent="0.2">
      <c r="A1395" t="s">
        <v>230</v>
      </c>
      <c r="B1395">
        <v>32398667</v>
      </c>
      <c r="C1395">
        <v>32398946</v>
      </c>
      <c r="D1395">
        <v>280</v>
      </c>
      <c r="E1395">
        <v>4</v>
      </c>
      <c r="F1395">
        <v>0.42230954658020198</v>
      </c>
      <c r="G1395">
        <v>0.452226285559714</v>
      </c>
      <c r="H1395">
        <v>-2.9916738979512001E-2</v>
      </c>
      <c r="I1395">
        <v>-1.4017247748263</v>
      </c>
      <c r="J1395" t="s">
        <v>239</v>
      </c>
      <c r="K1395">
        <v>-1</v>
      </c>
      <c r="L1395">
        <v>-1</v>
      </c>
    </row>
    <row r="1396" spans="1:12" x14ac:dyDescent="0.2">
      <c r="A1396" t="s">
        <v>226</v>
      </c>
      <c r="B1396">
        <v>12130237</v>
      </c>
      <c r="C1396">
        <v>12130869</v>
      </c>
      <c r="D1396">
        <v>633</v>
      </c>
      <c r="E1396">
        <v>4</v>
      </c>
      <c r="F1396">
        <v>0.54730006753299199</v>
      </c>
      <c r="G1396">
        <v>0.48576656137333701</v>
      </c>
      <c r="H1396">
        <v>6.1533506159654999E-2</v>
      </c>
      <c r="I1396">
        <v>1.19926552679481</v>
      </c>
      <c r="J1396" t="s">
        <v>239</v>
      </c>
      <c r="K1396">
        <v>-1</v>
      </c>
      <c r="L1396">
        <v>-1</v>
      </c>
    </row>
    <row r="1397" spans="1:12" x14ac:dyDescent="0.2">
      <c r="A1397" t="s">
        <v>223</v>
      </c>
      <c r="B1397">
        <v>10191187</v>
      </c>
      <c r="C1397">
        <v>10191476</v>
      </c>
      <c r="D1397">
        <v>290</v>
      </c>
      <c r="E1397">
        <v>4</v>
      </c>
      <c r="F1397">
        <v>0.62375002061933105</v>
      </c>
      <c r="G1397">
        <v>0.61647611183758899</v>
      </c>
      <c r="H1397">
        <v>7.2739087817422802E-3</v>
      </c>
      <c r="I1397">
        <v>1.07994203152993</v>
      </c>
      <c r="J1397" t="s">
        <v>239</v>
      </c>
      <c r="K1397">
        <v>-1</v>
      </c>
      <c r="L1397">
        <v>-1</v>
      </c>
    </row>
    <row r="1398" spans="1:12" x14ac:dyDescent="0.2">
      <c r="A1398" t="s">
        <v>231</v>
      </c>
      <c r="B1398">
        <v>80504573</v>
      </c>
      <c r="C1398">
        <v>80505103</v>
      </c>
      <c r="D1398">
        <v>531</v>
      </c>
      <c r="E1398">
        <v>4</v>
      </c>
      <c r="F1398">
        <v>0.53569917575988502</v>
      </c>
      <c r="G1398">
        <v>0.531877264323386</v>
      </c>
      <c r="H1398">
        <v>3.8219114364995699E-3</v>
      </c>
      <c r="I1398">
        <v>0.947075813393227</v>
      </c>
      <c r="J1398" t="s">
        <v>239</v>
      </c>
      <c r="K1398">
        <v>-1</v>
      </c>
      <c r="L1398">
        <v>-1</v>
      </c>
    </row>
    <row r="1399" spans="1:12" x14ac:dyDescent="0.2">
      <c r="A1399" t="s">
        <v>232</v>
      </c>
      <c r="B1399">
        <v>83857757</v>
      </c>
      <c r="C1399">
        <v>83858500</v>
      </c>
      <c r="D1399">
        <v>744</v>
      </c>
      <c r="E1399">
        <v>5</v>
      </c>
      <c r="F1399">
        <v>0.47457928948775402</v>
      </c>
      <c r="G1399">
        <v>0.484550919027192</v>
      </c>
      <c r="H1399">
        <v>-9.9716295394381999E-3</v>
      </c>
      <c r="I1399">
        <v>-0.57888920855623405</v>
      </c>
      <c r="J1399" t="s">
        <v>239</v>
      </c>
      <c r="K1399">
        <v>-1</v>
      </c>
      <c r="L1399">
        <v>-1</v>
      </c>
    </row>
    <row r="1400" spans="1:12" x14ac:dyDescent="0.2">
      <c r="A1400" t="s">
        <v>229</v>
      </c>
      <c r="B1400">
        <v>79857261</v>
      </c>
      <c r="C1400">
        <v>79857698</v>
      </c>
      <c r="D1400">
        <v>438</v>
      </c>
      <c r="E1400">
        <v>4</v>
      </c>
      <c r="F1400">
        <v>0.244469302498763</v>
      </c>
      <c r="G1400">
        <v>0.25342875642112001</v>
      </c>
      <c r="H1400">
        <v>-8.9594539223566399E-3</v>
      </c>
      <c r="I1400">
        <v>-0.25689498816151501</v>
      </c>
      <c r="J1400" t="s">
        <v>239</v>
      </c>
      <c r="K1400">
        <v>-1</v>
      </c>
      <c r="L1400">
        <v>-1</v>
      </c>
    </row>
    <row r="1401" spans="1:12" x14ac:dyDescent="0.2">
      <c r="A1401" t="s">
        <v>218</v>
      </c>
      <c r="B1401">
        <v>22716149</v>
      </c>
      <c r="C1401">
        <v>22716591</v>
      </c>
      <c r="D1401">
        <v>443</v>
      </c>
      <c r="E1401">
        <v>4</v>
      </c>
      <c r="F1401">
        <v>0.35320645397475697</v>
      </c>
      <c r="G1401">
        <v>0.40617265397904001</v>
      </c>
      <c r="H1401">
        <v>-5.2966200004283301E-2</v>
      </c>
      <c r="I1401">
        <v>0.15441763877001599</v>
      </c>
      <c r="J1401" t="s">
        <v>239</v>
      </c>
      <c r="K1401">
        <v>-1</v>
      </c>
      <c r="L1401">
        <v>-1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8AD8-36BD-427F-8575-CB0CD0457F72}">
  <dimension ref="A1:L1373"/>
  <sheetViews>
    <sheetView workbookViewId="0">
      <selection activeCell="F11" sqref="F11"/>
    </sheetView>
  </sheetViews>
  <sheetFormatPr defaultRowHeight="14.25" x14ac:dyDescent="0.2"/>
  <cols>
    <col min="2" max="3" width="10.5" bestFit="1" customWidth="1"/>
  </cols>
  <sheetData>
    <row r="1" spans="1:12" s="13" customFormat="1" x14ac:dyDescent="0.2">
      <c r="A1" s="13" t="s">
        <v>211</v>
      </c>
      <c r="B1" s="13" t="s">
        <v>235</v>
      </c>
      <c r="C1" s="13" t="s">
        <v>236</v>
      </c>
      <c r="D1" s="13" t="s">
        <v>258</v>
      </c>
      <c r="E1" s="13" t="s">
        <v>257</v>
      </c>
      <c r="F1" s="13" t="s">
        <v>256</v>
      </c>
      <c r="G1" s="13" t="s">
        <v>255</v>
      </c>
      <c r="H1" s="13" t="s">
        <v>254</v>
      </c>
      <c r="I1" s="13" t="s">
        <v>253</v>
      </c>
      <c r="J1" s="13" t="s">
        <v>252</v>
      </c>
      <c r="K1" s="13" t="s">
        <v>251</v>
      </c>
      <c r="L1" s="13" t="s">
        <v>250</v>
      </c>
    </row>
    <row r="2" spans="1:12" x14ac:dyDescent="0.2">
      <c r="A2" t="s">
        <v>222</v>
      </c>
      <c r="B2">
        <v>94740239</v>
      </c>
      <c r="C2">
        <v>94740908</v>
      </c>
      <c r="D2">
        <v>670</v>
      </c>
      <c r="E2">
        <v>158</v>
      </c>
      <c r="F2">
        <v>0.169392887153854</v>
      </c>
      <c r="G2">
        <v>0.626723525408451</v>
      </c>
      <c r="H2">
        <v>-0.45733063825459702</v>
      </c>
      <c r="I2">
        <v>-635.90349255739397</v>
      </c>
      <c r="J2" t="s">
        <v>239</v>
      </c>
      <c r="K2">
        <v>-1</v>
      </c>
      <c r="L2">
        <v>-1</v>
      </c>
    </row>
    <row r="3" spans="1:12" x14ac:dyDescent="0.2">
      <c r="A3" t="s">
        <v>222</v>
      </c>
      <c r="B3">
        <v>61827525</v>
      </c>
      <c r="C3">
        <v>61828063</v>
      </c>
      <c r="D3">
        <v>539</v>
      </c>
      <c r="E3">
        <v>128</v>
      </c>
      <c r="F3">
        <v>0.191807886791936</v>
      </c>
      <c r="G3">
        <v>0.598670979581443</v>
      </c>
      <c r="H3">
        <v>-0.406863092789506</v>
      </c>
      <c r="I3">
        <v>-455.02180461341601</v>
      </c>
      <c r="J3" t="s">
        <v>239</v>
      </c>
      <c r="K3">
        <v>-1</v>
      </c>
      <c r="L3">
        <v>-1</v>
      </c>
    </row>
    <row r="4" spans="1:12" x14ac:dyDescent="0.2">
      <c r="A4" t="s">
        <v>234</v>
      </c>
      <c r="B4">
        <v>138220637</v>
      </c>
      <c r="C4">
        <v>138221321</v>
      </c>
      <c r="D4">
        <v>685</v>
      </c>
      <c r="E4">
        <v>86</v>
      </c>
      <c r="F4">
        <v>0.38128305705159499</v>
      </c>
      <c r="G4">
        <v>0.87954328814005001</v>
      </c>
      <c r="H4">
        <v>-0.49826023108845502</v>
      </c>
      <c r="I4">
        <v>-385.24225370077102</v>
      </c>
      <c r="J4" t="s">
        <v>239</v>
      </c>
      <c r="K4">
        <v>-1</v>
      </c>
      <c r="L4">
        <v>-1</v>
      </c>
    </row>
    <row r="5" spans="1:12" x14ac:dyDescent="0.2">
      <c r="A5" t="s">
        <v>213</v>
      </c>
      <c r="B5">
        <v>171309273</v>
      </c>
      <c r="C5">
        <v>171309623</v>
      </c>
      <c r="D5">
        <v>351</v>
      </c>
      <c r="E5">
        <v>91</v>
      </c>
      <c r="F5">
        <v>0.60096635714256696</v>
      </c>
      <c r="G5">
        <v>0.18035131492815301</v>
      </c>
      <c r="H5">
        <v>0.42061504221441398</v>
      </c>
      <c r="I5">
        <v>338.31465719593899</v>
      </c>
      <c r="J5" t="s">
        <v>239</v>
      </c>
      <c r="K5">
        <v>-1</v>
      </c>
      <c r="L5">
        <v>-1</v>
      </c>
    </row>
    <row r="6" spans="1:12" x14ac:dyDescent="0.2">
      <c r="A6" t="s">
        <v>228</v>
      </c>
      <c r="B6">
        <v>8447496</v>
      </c>
      <c r="C6">
        <v>8447766</v>
      </c>
      <c r="D6">
        <v>271</v>
      </c>
      <c r="E6">
        <v>93</v>
      </c>
      <c r="F6">
        <v>0.40166634121734401</v>
      </c>
      <c r="G6">
        <v>0.79370653132666902</v>
      </c>
      <c r="H6">
        <v>-0.392040190109325</v>
      </c>
      <c r="I6">
        <v>-293.73614709482399</v>
      </c>
      <c r="J6" t="s">
        <v>239</v>
      </c>
      <c r="K6">
        <v>-1</v>
      </c>
      <c r="L6">
        <v>-1</v>
      </c>
    </row>
    <row r="7" spans="1:12" x14ac:dyDescent="0.2">
      <c r="A7" t="s">
        <v>222</v>
      </c>
      <c r="B7">
        <v>9574068</v>
      </c>
      <c r="C7">
        <v>9574291</v>
      </c>
      <c r="D7">
        <v>224</v>
      </c>
      <c r="E7">
        <v>63</v>
      </c>
      <c r="F7">
        <v>0.485214934467741</v>
      </c>
      <c r="G7">
        <v>7.8798463629201398E-2</v>
      </c>
      <c r="H7">
        <v>0.40641647083853899</v>
      </c>
      <c r="I7">
        <v>260.15307311964199</v>
      </c>
      <c r="J7" t="s">
        <v>239</v>
      </c>
      <c r="K7">
        <v>-1</v>
      </c>
      <c r="L7">
        <v>-1</v>
      </c>
    </row>
    <row r="8" spans="1:12" x14ac:dyDescent="0.2">
      <c r="A8" t="s">
        <v>249</v>
      </c>
      <c r="B8">
        <v>132254</v>
      </c>
      <c r="C8">
        <v>132527</v>
      </c>
      <c r="D8">
        <v>274</v>
      </c>
      <c r="E8">
        <v>48</v>
      </c>
      <c r="F8">
        <v>0.76925492560870501</v>
      </c>
      <c r="G8">
        <v>0.17713669614487099</v>
      </c>
      <c r="H8">
        <v>0.59211822946383497</v>
      </c>
      <c r="I8">
        <v>231.251880885557</v>
      </c>
      <c r="J8" t="s">
        <v>239</v>
      </c>
      <c r="K8">
        <v>-1</v>
      </c>
      <c r="L8">
        <v>-1</v>
      </c>
    </row>
    <row r="9" spans="1:12" x14ac:dyDescent="0.2">
      <c r="A9" t="s">
        <v>227</v>
      </c>
      <c r="B9">
        <v>65239609</v>
      </c>
      <c r="C9">
        <v>65239907</v>
      </c>
      <c r="D9">
        <v>299</v>
      </c>
      <c r="E9">
        <v>60</v>
      </c>
      <c r="F9">
        <v>0.32314801899599299</v>
      </c>
      <c r="G9">
        <v>0.73779539345268497</v>
      </c>
      <c r="H9">
        <v>-0.41464737445669198</v>
      </c>
      <c r="I9">
        <v>-213.26786925908701</v>
      </c>
      <c r="J9" t="s">
        <v>239</v>
      </c>
      <c r="K9">
        <v>-1</v>
      </c>
      <c r="L9">
        <v>-1</v>
      </c>
    </row>
    <row r="10" spans="1:12" x14ac:dyDescent="0.2">
      <c r="A10" t="s">
        <v>222</v>
      </c>
      <c r="B10">
        <v>67731974</v>
      </c>
      <c r="C10">
        <v>67732284</v>
      </c>
      <c r="D10">
        <v>311</v>
      </c>
      <c r="E10">
        <v>63</v>
      </c>
      <c r="F10">
        <v>0.66783398058019905</v>
      </c>
      <c r="G10">
        <v>0.26145577268335402</v>
      </c>
      <c r="H10">
        <v>0.40637820789684498</v>
      </c>
      <c r="I10">
        <v>209.793982885622</v>
      </c>
      <c r="J10" t="s">
        <v>239</v>
      </c>
      <c r="K10">
        <v>-1</v>
      </c>
      <c r="L10">
        <v>-1</v>
      </c>
    </row>
    <row r="11" spans="1:12" x14ac:dyDescent="0.2">
      <c r="A11" t="s">
        <v>217</v>
      </c>
      <c r="B11">
        <v>202912477</v>
      </c>
      <c r="C11">
        <v>202912827</v>
      </c>
      <c r="D11">
        <v>351</v>
      </c>
      <c r="E11">
        <v>48</v>
      </c>
      <c r="F11">
        <v>0.58128065262810502</v>
      </c>
      <c r="G11">
        <v>0.131254184906337</v>
      </c>
      <c r="H11">
        <v>0.45002646772176802</v>
      </c>
      <c r="I11">
        <v>187.52975217914599</v>
      </c>
      <c r="J11" t="s">
        <v>239</v>
      </c>
      <c r="K11">
        <v>-1</v>
      </c>
      <c r="L11">
        <v>-1</v>
      </c>
    </row>
    <row r="12" spans="1:12" x14ac:dyDescent="0.2">
      <c r="A12" t="s">
        <v>215</v>
      </c>
      <c r="B12">
        <v>61138966</v>
      </c>
      <c r="C12">
        <v>61139198</v>
      </c>
      <c r="D12">
        <v>233</v>
      </c>
      <c r="E12">
        <v>38</v>
      </c>
      <c r="F12">
        <v>0.67065311528176696</v>
      </c>
      <c r="G12">
        <v>0.181072206722632</v>
      </c>
      <c r="H12">
        <v>0.489580908559135</v>
      </c>
      <c r="I12">
        <v>163.12109197639299</v>
      </c>
      <c r="J12" t="s">
        <v>239</v>
      </c>
      <c r="K12">
        <v>-1</v>
      </c>
      <c r="L12">
        <v>-1</v>
      </c>
    </row>
    <row r="13" spans="1:12" x14ac:dyDescent="0.2">
      <c r="A13" t="s">
        <v>217</v>
      </c>
      <c r="B13">
        <v>43224498</v>
      </c>
      <c r="C13">
        <v>43224652</v>
      </c>
      <c r="D13">
        <v>155</v>
      </c>
      <c r="E13">
        <v>47</v>
      </c>
      <c r="F13">
        <v>0.18911116978971401</v>
      </c>
      <c r="G13">
        <v>0.58253590810994405</v>
      </c>
      <c r="H13">
        <v>-0.39342473832023001</v>
      </c>
      <c r="I13">
        <v>-159.28310637688301</v>
      </c>
      <c r="J13" t="s">
        <v>239</v>
      </c>
      <c r="K13">
        <v>-1</v>
      </c>
      <c r="L13">
        <v>-1</v>
      </c>
    </row>
    <row r="14" spans="1:12" x14ac:dyDescent="0.2">
      <c r="A14" t="s">
        <v>234</v>
      </c>
      <c r="B14">
        <v>136902498</v>
      </c>
      <c r="C14">
        <v>136902844</v>
      </c>
      <c r="D14">
        <v>347</v>
      </c>
      <c r="E14">
        <v>30</v>
      </c>
      <c r="F14">
        <v>0.79252838284469795</v>
      </c>
      <c r="G14">
        <v>0.20234713541177901</v>
      </c>
      <c r="H14">
        <v>0.590181247432919</v>
      </c>
      <c r="I14">
        <v>158.457747816802</v>
      </c>
      <c r="J14" t="s">
        <v>234</v>
      </c>
      <c r="K14">
        <v>136902460</v>
      </c>
      <c r="L14">
        <v>136902730</v>
      </c>
    </row>
    <row r="15" spans="1:12" x14ac:dyDescent="0.2">
      <c r="A15" t="s">
        <v>217</v>
      </c>
      <c r="B15">
        <v>127416030</v>
      </c>
      <c r="C15">
        <v>127416268</v>
      </c>
      <c r="D15">
        <v>239</v>
      </c>
      <c r="E15">
        <v>47</v>
      </c>
      <c r="F15">
        <v>0.56615757262454103</v>
      </c>
      <c r="G15">
        <v>0.17207469655893401</v>
      </c>
      <c r="H15">
        <v>0.39408287606560699</v>
      </c>
      <c r="I15">
        <v>158.23773980777599</v>
      </c>
      <c r="J15" t="s">
        <v>239</v>
      </c>
      <c r="K15">
        <v>-1</v>
      </c>
      <c r="L15">
        <v>-1</v>
      </c>
    </row>
    <row r="16" spans="1:12" x14ac:dyDescent="0.2">
      <c r="A16" t="s">
        <v>228</v>
      </c>
      <c r="B16">
        <v>8441039</v>
      </c>
      <c r="C16">
        <v>8441330</v>
      </c>
      <c r="D16">
        <v>292</v>
      </c>
      <c r="E16">
        <v>45</v>
      </c>
      <c r="F16">
        <v>0.50596413829140696</v>
      </c>
      <c r="G16">
        <v>0.104191747460219</v>
      </c>
      <c r="H16">
        <v>0.40177239083118799</v>
      </c>
      <c r="I16">
        <v>156.37998032520699</v>
      </c>
      <c r="J16" t="s">
        <v>239</v>
      </c>
      <c r="K16">
        <v>-1</v>
      </c>
      <c r="L16">
        <v>-1</v>
      </c>
    </row>
    <row r="17" spans="1:12" x14ac:dyDescent="0.2">
      <c r="A17" t="s">
        <v>220</v>
      </c>
      <c r="B17">
        <v>30850427</v>
      </c>
      <c r="C17">
        <v>30850669</v>
      </c>
      <c r="D17">
        <v>243</v>
      </c>
      <c r="E17">
        <v>28</v>
      </c>
      <c r="F17">
        <v>0.288986716253889</v>
      </c>
      <c r="G17">
        <v>0.90208508587880798</v>
      </c>
      <c r="H17">
        <v>-0.61309836962491804</v>
      </c>
      <c r="I17">
        <v>-147.178873543196</v>
      </c>
      <c r="J17" t="s">
        <v>239</v>
      </c>
      <c r="K17">
        <v>-1</v>
      </c>
      <c r="L17">
        <v>-1</v>
      </c>
    </row>
    <row r="18" spans="1:12" x14ac:dyDescent="0.2">
      <c r="A18" t="s">
        <v>216</v>
      </c>
      <c r="B18">
        <v>170671339</v>
      </c>
      <c r="C18">
        <v>170671614</v>
      </c>
      <c r="D18">
        <v>276</v>
      </c>
      <c r="E18">
        <v>36</v>
      </c>
      <c r="F18">
        <v>0.68728971078661705</v>
      </c>
      <c r="G18">
        <v>0.187530401497296</v>
      </c>
      <c r="H18">
        <v>0.499759309289321</v>
      </c>
      <c r="I18">
        <v>139.40283941512601</v>
      </c>
      <c r="J18" t="s">
        <v>239</v>
      </c>
      <c r="K18">
        <v>-1</v>
      </c>
      <c r="L18">
        <v>-1</v>
      </c>
    </row>
    <row r="19" spans="1:12" x14ac:dyDescent="0.2">
      <c r="A19" t="s">
        <v>219</v>
      </c>
      <c r="B19">
        <v>28508294</v>
      </c>
      <c r="C19">
        <v>28508616</v>
      </c>
      <c r="D19">
        <v>323</v>
      </c>
      <c r="E19">
        <v>39</v>
      </c>
      <c r="F19">
        <v>0.73219826216652195</v>
      </c>
      <c r="G19">
        <v>0.27872676420651299</v>
      </c>
      <c r="H19">
        <v>0.45347149796000902</v>
      </c>
      <c r="I19">
        <v>137.160669842228</v>
      </c>
      <c r="J19" t="s">
        <v>239</v>
      </c>
      <c r="K19">
        <v>-1</v>
      </c>
      <c r="L19">
        <v>-1</v>
      </c>
    </row>
    <row r="20" spans="1:12" x14ac:dyDescent="0.2">
      <c r="A20" t="s">
        <v>227</v>
      </c>
      <c r="B20">
        <v>105405437</v>
      </c>
      <c r="C20">
        <v>105405666</v>
      </c>
      <c r="D20">
        <v>230</v>
      </c>
      <c r="E20">
        <v>40</v>
      </c>
      <c r="F20">
        <v>0.41811971484194399</v>
      </c>
      <c r="G20">
        <v>0.85846841785536498</v>
      </c>
      <c r="H20">
        <v>-0.44034870301342099</v>
      </c>
      <c r="I20">
        <v>-135.02651878305099</v>
      </c>
      <c r="J20" t="s">
        <v>239</v>
      </c>
      <c r="K20">
        <v>-1</v>
      </c>
      <c r="L20">
        <v>-1</v>
      </c>
    </row>
    <row r="21" spans="1:12" x14ac:dyDescent="0.2">
      <c r="A21" t="s">
        <v>228</v>
      </c>
      <c r="B21">
        <v>8211458</v>
      </c>
      <c r="C21">
        <v>8211671</v>
      </c>
      <c r="D21">
        <v>214</v>
      </c>
      <c r="E21">
        <v>42</v>
      </c>
      <c r="F21">
        <v>0.41798587998820702</v>
      </c>
      <c r="G21">
        <v>0.82411511978174801</v>
      </c>
      <c r="H21">
        <v>-0.40612923979354099</v>
      </c>
      <c r="I21">
        <v>-134.49503782706799</v>
      </c>
      <c r="J21" t="s">
        <v>239</v>
      </c>
      <c r="K21">
        <v>-1</v>
      </c>
      <c r="L21">
        <v>-1</v>
      </c>
    </row>
    <row r="22" spans="1:12" x14ac:dyDescent="0.2">
      <c r="A22" t="s">
        <v>219</v>
      </c>
      <c r="B22">
        <v>58065225</v>
      </c>
      <c r="C22">
        <v>58065523</v>
      </c>
      <c r="D22">
        <v>299</v>
      </c>
      <c r="E22">
        <v>35</v>
      </c>
      <c r="F22">
        <v>0.46747357014177998</v>
      </c>
      <c r="G22">
        <v>7.7155178468197597E-2</v>
      </c>
      <c r="H22">
        <v>0.39031839167358301</v>
      </c>
      <c r="I22">
        <v>128.84315118548</v>
      </c>
      <c r="J22" t="s">
        <v>239</v>
      </c>
      <c r="K22">
        <v>-1</v>
      </c>
      <c r="L22">
        <v>-1</v>
      </c>
    </row>
    <row r="23" spans="1:12" x14ac:dyDescent="0.2">
      <c r="A23" t="s">
        <v>216</v>
      </c>
      <c r="B23">
        <v>145505926</v>
      </c>
      <c r="C23">
        <v>145506271</v>
      </c>
      <c r="D23">
        <v>346</v>
      </c>
      <c r="E23">
        <v>32</v>
      </c>
      <c r="F23">
        <v>0.64668160553726595</v>
      </c>
      <c r="G23">
        <v>0.159376241554435</v>
      </c>
      <c r="H23">
        <v>0.48730536398283097</v>
      </c>
      <c r="I23">
        <v>128.546465651782</v>
      </c>
      <c r="J23" t="s">
        <v>239</v>
      </c>
      <c r="K23">
        <v>-1</v>
      </c>
      <c r="L23">
        <v>-1</v>
      </c>
    </row>
    <row r="24" spans="1:12" x14ac:dyDescent="0.2">
      <c r="A24" t="s">
        <v>220</v>
      </c>
      <c r="B24">
        <v>19121820</v>
      </c>
      <c r="C24">
        <v>19121969</v>
      </c>
      <c r="D24">
        <v>150</v>
      </c>
      <c r="E24">
        <v>39</v>
      </c>
      <c r="F24">
        <v>0.65494302377388003</v>
      </c>
      <c r="G24">
        <v>0.25994832591286199</v>
      </c>
      <c r="H24">
        <v>0.39499469786101798</v>
      </c>
      <c r="I24">
        <v>126.49321969825399</v>
      </c>
      <c r="J24" t="s">
        <v>239</v>
      </c>
      <c r="K24">
        <v>-1</v>
      </c>
      <c r="L24">
        <v>-1</v>
      </c>
    </row>
    <row r="25" spans="1:12" x14ac:dyDescent="0.2">
      <c r="A25" t="s">
        <v>219</v>
      </c>
      <c r="B25">
        <v>22714898</v>
      </c>
      <c r="C25">
        <v>22715181</v>
      </c>
      <c r="D25">
        <v>284</v>
      </c>
      <c r="E25">
        <v>32</v>
      </c>
      <c r="F25">
        <v>0.58165772757665302</v>
      </c>
      <c r="G25">
        <v>0.143019257031688</v>
      </c>
      <c r="H25">
        <v>0.43863847054496502</v>
      </c>
      <c r="I25">
        <v>122.05564866409701</v>
      </c>
      <c r="J25" t="s">
        <v>239</v>
      </c>
      <c r="K25">
        <v>-1</v>
      </c>
      <c r="L25">
        <v>-1</v>
      </c>
    </row>
    <row r="26" spans="1:12" x14ac:dyDescent="0.2">
      <c r="A26" t="s">
        <v>229</v>
      </c>
      <c r="B26">
        <v>71723679</v>
      </c>
      <c r="C26">
        <v>71723809</v>
      </c>
      <c r="D26">
        <v>131</v>
      </c>
      <c r="E26">
        <v>32</v>
      </c>
      <c r="F26">
        <v>0.45125230106418601</v>
      </c>
      <c r="G26">
        <v>9.19485000647286E-2</v>
      </c>
      <c r="H26">
        <v>0.35930380099945702</v>
      </c>
      <c r="I26">
        <v>118.133597995888</v>
      </c>
      <c r="J26" t="s">
        <v>239</v>
      </c>
      <c r="K26">
        <v>-1</v>
      </c>
      <c r="L26">
        <v>-1</v>
      </c>
    </row>
    <row r="27" spans="1:12" x14ac:dyDescent="0.2">
      <c r="A27" t="s">
        <v>213</v>
      </c>
      <c r="B27">
        <v>106388635</v>
      </c>
      <c r="C27">
        <v>106388893</v>
      </c>
      <c r="D27">
        <v>259</v>
      </c>
      <c r="E27">
        <v>32</v>
      </c>
      <c r="F27">
        <v>0.41286401733448502</v>
      </c>
      <c r="G27">
        <v>0.88104751205976695</v>
      </c>
      <c r="H27">
        <v>-0.46818349472528198</v>
      </c>
      <c r="I27">
        <v>-108.304930248674</v>
      </c>
      <c r="J27" t="s">
        <v>239</v>
      </c>
      <c r="K27">
        <v>-1</v>
      </c>
      <c r="L27">
        <v>-1</v>
      </c>
    </row>
    <row r="28" spans="1:12" x14ac:dyDescent="0.2">
      <c r="A28" t="s">
        <v>245</v>
      </c>
      <c r="B28">
        <v>105117</v>
      </c>
      <c r="C28">
        <v>105338</v>
      </c>
      <c r="D28">
        <v>222</v>
      </c>
      <c r="E28">
        <v>28</v>
      </c>
      <c r="F28">
        <v>0.45770262657273603</v>
      </c>
      <c r="G28">
        <v>0.85236924361395205</v>
      </c>
      <c r="H28">
        <v>-0.39466661704121497</v>
      </c>
      <c r="I28">
        <v>-101.26784468217799</v>
      </c>
      <c r="J28" t="s">
        <v>239</v>
      </c>
      <c r="K28">
        <v>-1</v>
      </c>
      <c r="L28">
        <v>-1</v>
      </c>
    </row>
    <row r="29" spans="1:12" x14ac:dyDescent="0.2">
      <c r="A29" t="s">
        <v>216</v>
      </c>
      <c r="B29">
        <v>9962742</v>
      </c>
      <c r="C29">
        <v>9962971</v>
      </c>
      <c r="D29">
        <v>230</v>
      </c>
      <c r="E29">
        <v>32</v>
      </c>
      <c r="F29">
        <v>0.32245798990102498</v>
      </c>
      <c r="G29">
        <v>0.74548450555474</v>
      </c>
      <c r="H29">
        <v>-0.42302651565371402</v>
      </c>
      <c r="I29">
        <v>-101.04487774139599</v>
      </c>
      <c r="J29" t="s">
        <v>239</v>
      </c>
      <c r="K29">
        <v>-1</v>
      </c>
      <c r="L29">
        <v>-1</v>
      </c>
    </row>
    <row r="30" spans="1:12" x14ac:dyDescent="0.2">
      <c r="A30" t="s">
        <v>217</v>
      </c>
      <c r="B30">
        <v>143657068</v>
      </c>
      <c r="C30">
        <v>143657304</v>
      </c>
      <c r="D30">
        <v>237</v>
      </c>
      <c r="E30">
        <v>29</v>
      </c>
      <c r="F30">
        <v>0.31300971057716298</v>
      </c>
      <c r="G30">
        <v>0.77779758996688997</v>
      </c>
      <c r="H30">
        <v>-0.46478787938972699</v>
      </c>
      <c r="I30">
        <v>-95.762648956074898</v>
      </c>
      <c r="J30" t="s">
        <v>239</v>
      </c>
      <c r="K30">
        <v>-1</v>
      </c>
      <c r="L30">
        <v>-1</v>
      </c>
    </row>
    <row r="31" spans="1:12" x14ac:dyDescent="0.2">
      <c r="A31" t="s">
        <v>220</v>
      </c>
      <c r="B31">
        <v>57121532</v>
      </c>
      <c r="C31">
        <v>57121752</v>
      </c>
      <c r="D31">
        <v>221</v>
      </c>
      <c r="E31">
        <v>29</v>
      </c>
      <c r="F31">
        <v>0.299917738284316</v>
      </c>
      <c r="G31">
        <v>0.69305809805547303</v>
      </c>
      <c r="H31">
        <v>-0.39314035977115702</v>
      </c>
      <c r="I31">
        <v>-92.957425220949006</v>
      </c>
      <c r="J31" t="s">
        <v>239</v>
      </c>
      <c r="K31">
        <v>-1</v>
      </c>
      <c r="L31">
        <v>-1</v>
      </c>
    </row>
    <row r="32" spans="1:12" x14ac:dyDescent="0.2">
      <c r="A32" t="s">
        <v>212</v>
      </c>
      <c r="B32">
        <v>77616548</v>
      </c>
      <c r="C32">
        <v>77616679</v>
      </c>
      <c r="D32">
        <v>132</v>
      </c>
      <c r="E32">
        <v>25</v>
      </c>
      <c r="F32">
        <v>0.45198739056179299</v>
      </c>
      <c r="G32">
        <v>8.7222198223610298E-2</v>
      </c>
      <c r="H32">
        <v>0.364765192338183</v>
      </c>
      <c r="I32">
        <v>90.315060088665206</v>
      </c>
      <c r="J32" t="s">
        <v>239</v>
      </c>
      <c r="K32">
        <v>-1</v>
      </c>
      <c r="L32">
        <v>-1</v>
      </c>
    </row>
    <row r="33" spans="1:12" x14ac:dyDescent="0.2">
      <c r="A33" t="s">
        <v>220</v>
      </c>
      <c r="B33">
        <v>77915845</v>
      </c>
      <c r="C33">
        <v>77916228</v>
      </c>
      <c r="D33">
        <v>384</v>
      </c>
      <c r="E33">
        <v>26</v>
      </c>
      <c r="F33">
        <v>0.28578327511129098</v>
      </c>
      <c r="G33">
        <v>0.73266966519001497</v>
      </c>
      <c r="H33">
        <v>-0.44688639007872299</v>
      </c>
      <c r="I33">
        <v>-89.576894318626103</v>
      </c>
      <c r="J33" t="s">
        <v>239</v>
      </c>
      <c r="K33">
        <v>-1</v>
      </c>
      <c r="L33">
        <v>-1</v>
      </c>
    </row>
    <row r="34" spans="1:12" x14ac:dyDescent="0.2">
      <c r="A34" t="s">
        <v>227</v>
      </c>
      <c r="B34">
        <v>50450408</v>
      </c>
      <c r="C34">
        <v>50450466</v>
      </c>
      <c r="D34">
        <v>59</v>
      </c>
      <c r="E34">
        <v>26</v>
      </c>
      <c r="F34">
        <v>0.49911456836420998</v>
      </c>
      <c r="G34">
        <v>0.153648965613493</v>
      </c>
      <c r="H34">
        <v>0.34546560275071703</v>
      </c>
      <c r="I34">
        <v>88.062446943390299</v>
      </c>
      <c r="J34" t="s">
        <v>239</v>
      </c>
      <c r="K34">
        <v>-1</v>
      </c>
      <c r="L34">
        <v>-1</v>
      </c>
    </row>
    <row r="35" spans="1:12" x14ac:dyDescent="0.2">
      <c r="A35" t="s">
        <v>234</v>
      </c>
      <c r="B35">
        <v>61571181</v>
      </c>
      <c r="C35">
        <v>61571442</v>
      </c>
      <c r="D35">
        <v>262</v>
      </c>
      <c r="E35">
        <v>22</v>
      </c>
      <c r="F35">
        <v>0.74072740692259398</v>
      </c>
      <c r="G35">
        <v>0.182684564103335</v>
      </c>
      <c r="H35">
        <v>0.55804284281925898</v>
      </c>
      <c r="I35">
        <v>85.188494724948697</v>
      </c>
      <c r="J35" t="s">
        <v>239</v>
      </c>
      <c r="K35">
        <v>-1</v>
      </c>
      <c r="L35">
        <v>-1</v>
      </c>
    </row>
    <row r="36" spans="1:12" x14ac:dyDescent="0.2">
      <c r="A36" t="s">
        <v>225</v>
      </c>
      <c r="B36">
        <v>21770113</v>
      </c>
      <c r="C36">
        <v>21770429</v>
      </c>
      <c r="D36">
        <v>317</v>
      </c>
      <c r="E36">
        <v>22</v>
      </c>
      <c r="F36">
        <v>0.67119525465864804</v>
      </c>
      <c r="G36">
        <v>0.17215181844782301</v>
      </c>
      <c r="H36">
        <v>0.49904343621082597</v>
      </c>
      <c r="I36">
        <v>83.690529609458295</v>
      </c>
      <c r="J36" t="s">
        <v>239</v>
      </c>
      <c r="K36">
        <v>-1</v>
      </c>
      <c r="L36">
        <v>-1</v>
      </c>
    </row>
    <row r="37" spans="1:12" x14ac:dyDescent="0.2">
      <c r="A37" t="s">
        <v>220</v>
      </c>
      <c r="B37">
        <v>37685769</v>
      </c>
      <c r="C37">
        <v>37685852</v>
      </c>
      <c r="D37">
        <v>84</v>
      </c>
      <c r="E37">
        <v>24</v>
      </c>
      <c r="F37">
        <v>0.154301657044775</v>
      </c>
      <c r="G37">
        <v>0.53553226575971202</v>
      </c>
      <c r="H37">
        <v>-0.38123060871493702</v>
      </c>
      <c r="I37">
        <v>-80.241168470132394</v>
      </c>
      <c r="J37" t="s">
        <v>239</v>
      </c>
      <c r="K37">
        <v>-1</v>
      </c>
      <c r="L37">
        <v>-1</v>
      </c>
    </row>
    <row r="38" spans="1:12" x14ac:dyDescent="0.2">
      <c r="A38" t="s">
        <v>212</v>
      </c>
      <c r="B38">
        <v>46224108</v>
      </c>
      <c r="C38">
        <v>46224322</v>
      </c>
      <c r="D38">
        <v>215</v>
      </c>
      <c r="E38">
        <v>25</v>
      </c>
      <c r="F38">
        <v>0.175233054247217</v>
      </c>
      <c r="G38">
        <v>0.58996431582548903</v>
      </c>
      <c r="H38">
        <v>-0.414731261578272</v>
      </c>
      <c r="I38">
        <v>-77.811989413551004</v>
      </c>
      <c r="J38" t="s">
        <v>239</v>
      </c>
      <c r="K38">
        <v>-1</v>
      </c>
      <c r="L38">
        <v>-1</v>
      </c>
    </row>
    <row r="39" spans="1:12" x14ac:dyDescent="0.2">
      <c r="A39" t="s">
        <v>215</v>
      </c>
      <c r="B39">
        <v>2835884</v>
      </c>
      <c r="C39">
        <v>2836277</v>
      </c>
      <c r="D39">
        <v>394</v>
      </c>
      <c r="E39">
        <v>18</v>
      </c>
      <c r="F39">
        <v>0.20880068794734999</v>
      </c>
      <c r="G39">
        <v>0.75545805947911604</v>
      </c>
      <c r="H39">
        <v>-0.54665737153176697</v>
      </c>
      <c r="I39">
        <v>-76.926485213790698</v>
      </c>
      <c r="J39" t="s">
        <v>239</v>
      </c>
      <c r="K39">
        <v>-1</v>
      </c>
      <c r="L39">
        <v>-1</v>
      </c>
    </row>
    <row r="40" spans="1:12" x14ac:dyDescent="0.2">
      <c r="A40" t="s">
        <v>215</v>
      </c>
      <c r="B40">
        <v>6329988</v>
      </c>
      <c r="C40">
        <v>6330132</v>
      </c>
      <c r="D40">
        <v>145</v>
      </c>
      <c r="E40">
        <v>24</v>
      </c>
      <c r="F40">
        <v>0.43516636064222702</v>
      </c>
      <c r="G40">
        <v>0.86967399372326504</v>
      </c>
      <c r="H40">
        <v>-0.43450763308103701</v>
      </c>
      <c r="I40">
        <v>-76.542677282049695</v>
      </c>
      <c r="J40" t="s">
        <v>239</v>
      </c>
      <c r="K40">
        <v>-1</v>
      </c>
      <c r="L40">
        <v>-1</v>
      </c>
    </row>
    <row r="41" spans="1:12" x14ac:dyDescent="0.2">
      <c r="A41" t="s">
        <v>230</v>
      </c>
      <c r="B41">
        <v>90680465</v>
      </c>
      <c r="C41">
        <v>90680805</v>
      </c>
      <c r="D41">
        <v>341</v>
      </c>
      <c r="E41">
        <v>19</v>
      </c>
      <c r="F41">
        <v>0.25086783545396102</v>
      </c>
      <c r="G41">
        <v>0.81068483278897097</v>
      </c>
      <c r="H41">
        <v>-0.55981699733501</v>
      </c>
      <c r="I41">
        <v>-75.873682782933002</v>
      </c>
      <c r="J41" t="s">
        <v>239</v>
      </c>
      <c r="K41">
        <v>-1</v>
      </c>
      <c r="L41">
        <v>-1</v>
      </c>
    </row>
    <row r="42" spans="1:12" x14ac:dyDescent="0.2">
      <c r="A42" t="s">
        <v>220</v>
      </c>
      <c r="B42">
        <v>21839988</v>
      </c>
      <c r="C42">
        <v>21840136</v>
      </c>
      <c r="D42">
        <v>149</v>
      </c>
      <c r="E42">
        <v>21</v>
      </c>
      <c r="F42">
        <v>0.29464063446197403</v>
      </c>
      <c r="G42">
        <v>0.77114418669778895</v>
      </c>
      <c r="H42">
        <v>-0.47650355223581597</v>
      </c>
      <c r="I42">
        <v>-73.578102676995698</v>
      </c>
      <c r="J42" t="s">
        <v>239</v>
      </c>
      <c r="K42">
        <v>-1</v>
      </c>
      <c r="L42">
        <v>-1</v>
      </c>
    </row>
    <row r="43" spans="1:12" x14ac:dyDescent="0.2">
      <c r="A43" t="s">
        <v>220</v>
      </c>
      <c r="B43">
        <v>141235166</v>
      </c>
      <c r="C43">
        <v>141235455</v>
      </c>
      <c r="D43">
        <v>290</v>
      </c>
      <c r="E43">
        <v>22</v>
      </c>
      <c r="F43">
        <v>0.31698067990618201</v>
      </c>
      <c r="G43">
        <v>0.77257248363502196</v>
      </c>
      <c r="H43">
        <v>-0.455591803728841</v>
      </c>
      <c r="I43">
        <v>-72.249082929923503</v>
      </c>
      <c r="J43" t="s">
        <v>239</v>
      </c>
      <c r="K43">
        <v>-1</v>
      </c>
      <c r="L43">
        <v>-1</v>
      </c>
    </row>
    <row r="44" spans="1:12" x14ac:dyDescent="0.2">
      <c r="A44" t="s">
        <v>220</v>
      </c>
      <c r="B44">
        <v>136817932</v>
      </c>
      <c r="C44">
        <v>136818192</v>
      </c>
      <c r="D44">
        <v>261</v>
      </c>
      <c r="E44">
        <v>22</v>
      </c>
      <c r="F44">
        <v>0.41336699356397</v>
      </c>
      <c r="G44">
        <v>0.81529426983686804</v>
      </c>
      <c r="H44">
        <v>-0.40192727627289898</v>
      </c>
      <c r="I44">
        <v>-72.087393060412296</v>
      </c>
      <c r="J44" t="s">
        <v>239</v>
      </c>
      <c r="K44">
        <v>-1</v>
      </c>
      <c r="L44">
        <v>-1</v>
      </c>
    </row>
    <row r="45" spans="1:12" x14ac:dyDescent="0.2">
      <c r="A45" t="s">
        <v>231</v>
      </c>
      <c r="B45">
        <v>26272037</v>
      </c>
      <c r="C45">
        <v>26272279</v>
      </c>
      <c r="D45">
        <v>243</v>
      </c>
      <c r="E45">
        <v>22</v>
      </c>
      <c r="F45">
        <v>0.80224647272132099</v>
      </c>
      <c r="G45">
        <v>0.35836327056870698</v>
      </c>
      <c r="H45">
        <v>0.44388320215261501</v>
      </c>
      <c r="I45">
        <v>71.483359184981296</v>
      </c>
      <c r="J45" t="s">
        <v>239</v>
      </c>
      <c r="K45">
        <v>-1</v>
      </c>
      <c r="L45">
        <v>-1</v>
      </c>
    </row>
    <row r="46" spans="1:12" x14ac:dyDescent="0.2">
      <c r="A46" t="s">
        <v>230</v>
      </c>
      <c r="B46">
        <v>108073739</v>
      </c>
      <c r="C46">
        <v>108074027</v>
      </c>
      <c r="D46">
        <v>289</v>
      </c>
      <c r="E46">
        <v>21</v>
      </c>
      <c r="F46">
        <v>0.46658996224060101</v>
      </c>
      <c r="G46">
        <v>0.89456816012593998</v>
      </c>
      <c r="H46">
        <v>-0.42797819788533897</v>
      </c>
      <c r="I46">
        <v>-69.451679326597301</v>
      </c>
      <c r="J46" t="s">
        <v>239</v>
      </c>
      <c r="K46">
        <v>-1</v>
      </c>
      <c r="L46">
        <v>-1</v>
      </c>
    </row>
    <row r="47" spans="1:12" x14ac:dyDescent="0.2">
      <c r="A47" t="s">
        <v>243</v>
      </c>
      <c r="B47">
        <v>2891784</v>
      </c>
      <c r="C47">
        <v>2891949</v>
      </c>
      <c r="D47">
        <v>166</v>
      </c>
      <c r="E47">
        <v>20</v>
      </c>
      <c r="F47">
        <v>0.32634678507179798</v>
      </c>
      <c r="G47">
        <v>0.85830117989889698</v>
      </c>
      <c r="H47">
        <v>-0.53195439482709905</v>
      </c>
      <c r="I47">
        <v>-69.275995901511607</v>
      </c>
      <c r="J47" t="s">
        <v>239</v>
      </c>
      <c r="K47">
        <v>-1</v>
      </c>
      <c r="L47">
        <v>-1</v>
      </c>
    </row>
    <row r="48" spans="1:12" x14ac:dyDescent="0.2">
      <c r="A48" t="s">
        <v>263</v>
      </c>
      <c r="B48">
        <v>14494</v>
      </c>
      <c r="C48">
        <v>14615</v>
      </c>
      <c r="D48">
        <v>122</v>
      </c>
      <c r="E48">
        <v>21</v>
      </c>
      <c r="F48">
        <v>0.33654848434402601</v>
      </c>
      <c r="G48">
        <v>0.76890359393609597</v>
      </c>
      <c r="H48">
        <v>-0.43235510959207002</v>
      </c>
      <c r="I48">
        <v>-67.8262777963714</v>
      </c>
      <c r="J48" t="s">
        <v>239</v>
      </c>
      <c r="K48">
        <v>-1</v>
      </c>
      <c r="L48">
        <v>-1</v>
      </c>
    </row>
    <row r="49" spans="1:12" x14ac:dyDescent="0.2">
      <c r="A49" t="s">
        <v>220</v>
      </c>
      <c r="B49">
        <v>154096718</v>
      </c>
      <c r="C49">
        <v>154096855</v>
      </c>
      <c r="D49">
        <v>138</v>
      </c>
      <c r="E49">
        <v>20</v>
      </c>
      <c r="F49">
        <v>0.50528135720608103</v>
      </c>
      <c r="G49">
        <v>0.10356149847051301</v>
      </c>
      <c r="H49">
        <v>0.40171985873556798</v>
      </c>
      <c r="I49">
        <v>67.337230573502296</v>
      </c>
      <c r="J49" t="s">
        <v>239</v>
      </c>
      <c r="K49">
        <v>-1</v>
      </c>
      <c r="L49">
        <v>-1</v>
      </c>
    </row>
    <row r="50" spans="1:12" x14ac:dyDescent="0.2">
      <c r="A50" t="s">
        <v>220</v>
      </c>
      <c r="B50">
        <v>50598720</v>
      </c>
      <c r="C50">
        <v>50599160</v>
      </c>
      <c r="D50">
        <v>441</v>
      </c>
      <c r="E50">
        <v>14</v>
      </c>
      <c r="F50">
        <v>0.79298125914650297</v>
      </c>
      <c r="G50">
        <v>0.202154469549888</v>
      </c>
      <c r="H50">
        <v>0.59082678959661405</v>
      </c>
      <c r="I50">
        <v>67.245057203665297</v>
      </c>
      <c r="J50" t="s">
        <v>239</v>
      </c>
      <c r="K50">
        <v>-1</v>
      </c>
      <c r="L50">
        <v>-1</v>
      </c>
    </row>
    <row r="51" spans="1:12" x14ac:dyDescent="0.2">
      <c r="A51" t="s">
        <v>225</v>
      </c>
      <c r="B51">
        <v>49072739</v>
      </c>
      <c r="C51">
        <v>49072804</v>
      </c>
      <c r="D51">
        <v>66</v>
      </c>
      <c r="E51">
        <v>21</v>
      </c>
      <c r="F51">
        <v>0.20991318613693399</v>
      </c>
      <c r="G51">
        <v>0.58740859476236595</v>
      </c>
      <c r="H51">
        <v>-0.37749540862543202</v>
      </c>
      <c r="I51">
        <v>-67.1566600936318</v>
      </c>
      <c r="J51" t="s">
        <v>239</v>
      </c>
      <c r="K51">
        <v>-1</v>
      </c>
      <c r="L51">
        <v>-1</v>
      </c>
    </row>
    <row r="52" spans="1:12" x14ac:dyDescent="0.2">
      <c r="A52" t="s">
        <v>222</v>
      </c>
      <c r="B52">
        <v>75749560</v>
      </c>
      <c r="C52">
        <v>75749686</v>
      </c>
      <c r="D52">
        <v>127</v>
      </c>
      <c r="E52">
        <v>16</v>
      </c>
      <c r="F52">
        <v>0.26962669526504301</v>
      </c>
      <c r="G52">
        <v>0.86339578673035999</v>
      </c>
      <c r="H52">
        <v>-0.59376909146531698</v>
      </c>
      <c r="I52">
        <v>-66.081609230495005</v>
      </c>
      <c r="J52" t="s">
        <v>239</v>
      </c>
      <c r="K52">
        <v>-1</v>
      </c>
      <c r="L52">
        <v>-1</v>
      </c>
    </row>
    <row r="53" spans="1:12" x14ac:dyDescent="0.2">
      <c r="A53" t="s">
        <v>213</v>
      </c>
      <c r="B53">
        <v>140926948</v>
      </c>
      <c r="C53">
        <v>140927033</v>
      </c>
      <c r="D53">
        <v>86</v>
      </c>
      <c r="E53">
        <v>20</v>
      </c>
      <c r="F53">
        <v>0.54829138311121395</v>
      </c>
      <c r="G53">
        <v>0.16292213981256601</v>
      </c>
      <c r="H53">
        <v>0.38536924329864802</v>
      </c>
      <c r="I53">
        <v>66.052183341485502</v>
      </c>
      <c r="J53" t="s">
        <v>239</v>
      </c>
      <c r="K53">
        <v>-1</v>
      </c>
      <c r="L53">
        <v>-1</v>
      </c>
    </row>
    <row r="54" spans="1:12" x14ac:dyDescent="0.2">
      <c r="A54" t="s">
        <v>215</v>
      </c>
      <c r="B54">
        <v>2853062</v>
      </c>
      <c r="C54">
        <v>2853216</v>
      </c>
      <c r="D54">
        <v>155</v>
      </c>
      <c r="E54">
        <v>21</v>
      </c>
      <c r="F54">
        <v>0.387577174998329</v>
      </c>
      <c r="G54">
        <v>0.80475293967640604</v>
      </c>
      <c r="H54">
        <v>-0.41717576467807599</v>
      </c>
      <c r="I54">
        <v>-65.937004092972899</v>
      </c>
      <c r="J54" t="s">
        <v>239</v>
      </c>
      <c r="K54">
        <v>-1</v>
      </c>
      <c r="L54">
        <v>-1</v>
      </c>
    </row>
    <row r="55" spans="1:12" x14ac:dyDescent="0.2">
      <c r="A55" t="s">
        <v>221</v>
      </c>
      <c r="B55">
        <v>114026672</v>
      </c>
      <c r="C55">
        <v>114027072</v>
      </c>
      <c r="D55">
        <v>401</v>
      </c>
      <c r="E55">
        <v>14</v>
      </c>
      <c r="F55">
        <v>0.78538747935141395</v>
      </c>
      <c r="G55">
        <v>0.212795514186845</v>
      </c>
      <c r="H55">
        <v>0.57259196516457</v>
      </c>
      <c r="I55">
        <v>65.670460829524899</v>
      </c>
      <c r="J55" t="s">
        <v>239</v>
      </c>
      <c r="K55">
        <v>-1</v>
      </c>
      <c r="L55">
        <v>-1</v>
      </c>
    </row>
    <row r="56" spans="1:12" x14ac:dyDescent="0.2">
      <c r="A56" t="s">
        <v>234</v>
      </c>
      <c r="B56">
        <v>63649827</v>
      </c>
      <c r="C56">
        <v>63650053</v>
      </c>
      <c r="D56">
        <v>227</v>
      </c>
      <c r="E56">
        <v>17</v>
      </c>
      <c r="F56">
        <v>0.115842614900699</v>
      </c>
      <c r="G56">
        <v>0.63613882237577901</v>
      </c>
      <c r="H56">
        <v>-0.52029620747507999</v>
      </c>
      <c r="I56">
        <v>-65.543551628550105</v>
      </c>
      <c r="J56" t="s">
        <v>239</v>
      </c>
      <c r="K56">
        <v>-1</v>
      </c>
      <c r="L56">
        <v>-1</v>
      </c>
    </row>
    <row r="57" spans="1:12" x14ac:dyDescent="0.2">
      <c r="A57" t="s">
        <v>220</v>
      </c>
      <c r="B57">
        <v>50025199</v>
      </c>
      <c r="C57">
        <v>50025368</v>
      </c>
      <c r="D57">
        <v>170</v>
      </c>
      <c r="E57">
        <v>20</v>
      </c>
      <c r="F57">
        <v>0.204637611458102</v>
      </c>
      <c r="G57">
        <v>0.60562682646633303</v>
      </c>
      <c r="H57">
        <v>-0.40098921500823098</v>
      </c>
      <c r="I57">
        <v>-65.176784391029599</v>
      </c>
      <c r="J57" t="s">
        <v>239</v>
      </c>
      <c r="K57">
        <v>-1</v>
      </c>
      <c r="L57">
        <v>-1</v>
      </c>
    </row>
    <row r="58" spans="1:12" x14ac:dyDescent="0.2">
      <c r="A58" t="s">
        <v>229</v>
      </c>
      <c r="B58">
        <v>153931</v>
      </c>
      <c r="C58">
        <v>154052</v>
      </c>
      <c r="D58">
        <v>122</v>
      </c>
      <c r="E58">
        <v>20</v>
      </c>
      <c r="F58">
        <v>0.14984425920394501</v>
      </c>
      <c r="G58">
        <v>0.56296120408624994</v>
      </c>
      <c r="H58">
        <v>-0.41311694488230499</v>
      </c>
      <c r="I58">
        <v>-64.520204128189505</v>
      </c>
      <c r="J58" t="s">
        <v>239</v>
      </c>
      <c r="K58">
        <v>-1</v>
      </c>
      <c r="L58">
        <v>-1</v>
      </c>
    </row>
    <row r="59" spans="1:12" x14ac:dyDescent="0.2">
      <c r="A59" t="s">
        <v>219</v>
      </c>
      <c r="B59">
        <v>26739082</v>
      </c>
      <c r="C59">
        <v>26739434</v>
      </c>
      <c r="D59">
        <v>353</v>
      </c>
      <c r="E59">
        <v>17</v>
      </c>
      <c r="F59">
        <v>0.67764453190347695</v>
      </c>
      <c r="G59">
        <v>0.157472833117209</v>
      </c>
      <c r="H59">
        <v>0.52017169878626801</v>
      </c>
      <c r="I59">
        <v>64.043819816668702</v>
      </c>
      <c r="J59" t="s">
        <v>239</v>
      </c>
      <c r="K59">
        <v>-1</v>
      </c>
      <c r="L59">
        <v>-1</v>
      </c>
    </row>
    <row r="60" spans="1:12" x14ac:dyDescent="0.2">
      <c r="A60" t="s">
        <v>216</v>
      </c>
      <c r="B60">
        <v>246623632</v>
      </c>
      <c r="C60">
        <v>246623960</v>
      </c>
      <c r="D60">
        <v>329</v>
      </c>
      <c r="E60">
        <v>18</v>
      </c>
      <c r="F60">
        <v>0.38674003539498802</v>
      </c>
      <c r="G60">
        <v>0.87023769875187296</v>
      </c>
      <c r="H60">
        <v>-0.48349766335688499</v>
      </c>
      <c r="I60">
        <v>-62.747256823201496</v>
      </c>
      <c r="J60" t="s">
        <v>239</v>
      </c>
      <c r="K60">
        <v>-1</v>
      </c>
      <c r="L60">
        <v>-1</v>
      </c>
    </row>
    <row r="61" spans="1:12" x14ac:dyDescent="0.2">
      <c r="A61" t="s">
        <v>232</v>
      </c>
      <c r="B61">
        <v>59802706</v>
      </c>
      <c r="C61">
        <v>59802806</v>
      </c>
      <c r="D61">
        <v>101</v>
      </c>
      <c r="E61">
        <v>20</v>
      </c>
      <c r="F61">
        <v>0.47079243687614097</v>
      </c>
      <c r="G61">
        <v>0.864476685537514</v>
      </c>
      <c r="H61">
        <v>-0.39368424866137303</v>
      </c>
      <c r="I61">
        <v>-62.4281260107565</v>
      </c>
      <c r="J61" t="s">
        <v>239</v>
      </c>
      <c r="K61">
        <v>-1</v>
      </c>
      <c r="L61">
        <v>-1</v>
      </c>
    </row>
    <row r="62" spans="1:12" x14ac:dyDescent="0.2">
      <c r="A62" t="s">
        <v>218</v>
      </c>
      <c r="B62">
        <v>24608640</v>
      </c>
      <c r="C62">
        <v>24608747</v>
      </c>
      <c r="D62">
        <v>108</v>
      </c>
      <c r="E62">
        <v>20</v>
      </c>
      <c r="F62">
        <v>0.38877598695136201</v>
      </c>
      <c r="G62">
        <v>0.817930645214762</v>
      </c>
      <c r="H62">
        <v>-0.42915465826339999</v>
      </c>
      <c r="I62">
        <v>-61.4098355671006</v>
      </c>
      <c r="J62" t="s">
        <v>239</v>
      </c>
      <c r="K62">
        <v>-1</v>
      </c>
      <c r="L62">
        <v>-1</v>
      </c>
    </row>
    <row r="63" spans="1:12" x14ac:dyDescent="0.2">
      <c r="A63" t="s">
        <v>220</v>
      </c>
      <c r="B63">
        <v>12697160</v>
      </c>
      <c r="C63">
        <v>12697415</v>
      </c>
      <c r="D63">
        <v>256</v>
      </c>
      <c r="E63">
        <v>12</v>
      </c>
      <c r="F63">
        <v>0.30132214277427999</v>
      </c>
      <c r="G63">
        <v>0.91715749025638005</v>
      </c>
      <c r="H63">
        <v>-0.615835347482099</v>
      </c>
      <c r="I63">
        <v>-61.343048316448602</v>
      </c>
      <c r="J63" t="s">
        <v>239</v>
      </c>
      <c r="K63">
        <v>-1</v>
      </c>
      <c r="L63">
        <v>-1</v>
      </c>
    </row>
    <row r="64" spans="1:12" x14ac:dyDescent="0.2">
      <c r="A64" t="s">
        <v>220</v>
      </c>
      <c r="B64">
        <v>131778757</v>
      </c>
      <c r="C64">
        <v>131779002</v>
      </c>
      <c r="D64">
        <v>246</v>
      </c>
      <c r="E64">
        <v>18</v>
      </c>
      <c r="F64">
        <v>0.80305490829203496</v>
      </c>
      <c r="G64">
        <v>0.39402644736984699</v>
      </c>
      <c r="H64">
        <v>0.40902846092218897</v>
      </c>
      <c r="I64">
        <v>59.267650350285997</v>
      </c>
      <c r="J64" t="s">
        <v>239</v>
      </c>
      <c r="K64">
        <v>-1</v>
      </c>
      <c r="L64">
        <v>-1</v>
      </c>
    </row>
    <row r="65" spans="1:12" x14ac:dyDescent="0.2">
      <c r="A65" t="s">
        <v>233</v>
      </c>
      <c r="B65">
        <v>60730541</v>
      </c>
      <c r="C65">
        <v>60730709</v>
      </c>
      <c r="D65">
        <v>169</v>
      </c>
      <c r="E65">
        <v>14</v>
      </c>
      <c r="F65">
        <v>0.70496223354061804</v>
      </c>
      <c r="G65">
        <v>0.15575677750276301</v>
      </c>
      <c r="H65">
        <v>0.54920545603785498</v>
      </c>
      <c r="I65">
        <v>58.694960802757201</v>
      </c>
      <c r="J65" t="s">
        <v>239</v>
      </c>
      <c r="K65">
        <v>-1</v>
      </c>
      <c r="L65">
        <v>-1</v>
      </c>
    </row>
    <row r="66" spans="1:12" x14ac:dyDescent="0.2">
      <c r="A66" t="s">
        <v>231</v>
      </c>
      <c r="B66">
        <v>47427926</v>
      </c>
      <c r="C66">
        <v>47428307</v>
      </c>
      <c r="D66">
        <v>382</v>
      </c>
      <c r="E66">
        <v>17</v>
      </c>
      <c r="F66">
        <v>0.40874048505640298</v>
      </c>
      <c r="G66">
        <v>0.87127444451742198</v>
      </c>
      <c r="H66">
        <v>-0.462533959461019</v>
      </c>
      <c r="I66">
        <v>-58.561063782877198</v>
      </c>
      <c r="J66" t="s">
        <v>239</v>
      </c>
      <c r="K66">
        <v>-1</v>
      </c>
      <c r="L66">
        <v>-1</v>
      </c>
    </row>
    <row r="67" spans="1:12" x14ac:dyDescent="0.2">
      <c r="A67" t="s">
        <v>212</v>
      </c>
      <c r="B67">
        <v>34545015</v>
      </c>
      <c r="C67">
        <v>34545145</v>
      </c>
      <c r="D67">
        <v>131</v>
      </c>
      <c r="E67">
        <v>11</v>
      </c>
      <c r="F67">
        <v>0.89067803884127095</v>
      </c>
      <c r="G67">
        <v>0.17199304802847001</v>
      </c>
      <c r="H67">
        <v>0.71868499081280102</v>
      </c>
      <c r="I67">
        <v>57.921557317831002</v>
      </c>
      <c r="J67" t="s">
        <v>239</v>
      </c>
      <c r="K67">
        <v>-1</v>
      </c>
      <c r="L67">
        <v>-1</v>
      </c>
    </row>
    <row r="68" spans="1:12" x14ac:dyDescent="0.2">
      <c r="A68" t="s">
        <v>232</v>
      </c>
      <c r="B68">
        <v>90369327</v>
      </c>
      <c r="C68">
        <v>90369548</v>
      </c>
      <c r="D68">
        <v>222</v>
      </c>
      <c r="E68">
        <v>14</v>
      </c>
      <c r="F68">
        <v>0.60859057416444295</v>
      </c>
      <c r="G68">
        <v>6.82379359836955E-2</v>
      </c>
      <c r="H68">
        <v>0.54035263818074697</v>
      </c>
      <c r="I68">
        <v>57.772337652167202</v>
      </c>
      <c r="J68" t="s">
        <v>239</v>
      </c>
      <c r="K68">
        <v>-1</v>
      </c>
      <c r="L68">
        <v>-1</v>
      </c>
    </row>
    <row r="69" spans="1:12" x14ac:dyDescent="0.2">
      <c r="A69" t="s">
        <v>233</v>
      </c>
      <c r="B69">
        <v>20365197</v>
      </c>
      <c r="C69">
        <v>20367427</v>
      </c>
      <c r="D69">
        <v>2231</v>
      </c>
      <c r="E69">
        <v>13</v>
      </c>
      <c r="F69">
        <v>0.17397198616395401</v>
      </c>
      <c r="G69">
        <v>0.83459100236635098</v>
      </c>
      <c r="H69">
        <v>-0.66061901620239605</v>
      </c>
      <c r="I69">
        <v>-57.7657442221061</v>
      </c>
      <c r="J69" t="s">
        <v>239</v>
      </c>
      <c r="K69">
        <v>-1</v>
      </c>
      <c r="L69">
        <v>-1</v>
      </c>
    </row>
    <row r="70" spans="1:12" x14ac:dyDescent="0.2">
      <c r="A70" t="s">
        <v>234</v>
      </c>
      <c r="B70">
        <v>28944460</v>
      </c>
      <c r="C70">
        <v>28944705</v>
      </c>
      <c r="D70">
        <v>246</v>
      </c>
      <c r="E70">
        <v>17</v>
      </c>
      <c r="F70">
        <v>0.36087598745074201</v>
      </c>
      <c r="G70">
        <v>0.79599910856003397</v>
      </c>
      <c r="H70">
        <v>-0.43512312110929202</v>
      </c>
      <c r="I70">
        <v>-54.392916713620799</v>
      </c>
      <c r="J70" t="s">
        <v>239</v>
      </c>
      <c r="K70">
        <v>-1</v>
      </c>
      <c r="L70">
        <v>-1</v>
      </c>
    </row>
    <row r="71" spans="1:12" x14ac:dyDescent="0.2">
      <c r="A71" t="s">
        <v>230</v>
      </c>
      <c r="B71">
        <v>32693449</v>
      </c>
      <c r="C71">
        <v>32693519</v>
      </c>
      <c r="D71">
        <v>71</v>
      </c>
      <c r="E71">
        <v>11</v>
      </c>
      <c r="F71">
        <v>0.73329603109581099</v>
      </c>
      <c r="G71">
        <v>8.3820284774017997E-2</v>
      </c>
      <c r="H71">
        <v>0.64947574632179295</v>
      </c>
      <c r="I71">
        <v>54.382799711977697</v>
      </c>
      <c r="J71" t="s">
        <v>239</v>
      </c>
      <c r="K71">
        <v>-1</v>
      </c>
      <c r="L71">
        <v>-1</v>
      </c>
    </row>
    <row r="72" spans="1:12" x14ac:dyDescent="0.2">
      <c r="A72" t="s">
        <v>220</v>
      </c>
      <c r="B72">
        <v>73829512</v>
      </c>
      <c r="C72">
        <v>73829651</v>
      </c>
      <c r="D72">
        <v>140</v>
      </c>
      <c r="E72">
        <v>16</v>
      </c>
      <c r="F72">
        <v>0.79364144464409203</v>
      </c>
      <c r="G72">
        <v>0.34661240564593399</v>
      </c>
      <c r="H72">
        <v>0.44702903899815799</v>
      </c>
      <c r="I72">
        <v>54.183061199935203</v>
      </c>
      <c r="J72" t="s">
        <v>239</v>
      </c>
      <c r="K72">
        <v>-1</v>
      </c>
      <c r="L72">
        <v>-1</v>
      </c>
    </row>
    <row r="73" spans="1:12" x14ac:dyDescent="0.2">
      <c r="A73" t="s">
        <v>219</v>
      </c>
      <c r="B73">
        <v>40955683</v>
      </c>
      <c r="C73">
        <v>40955855</v>
      </c>
      <c r="D73">
        <v>173</v>
      </c>
      <c r="E73">
        <v>17</v>
      </c>
      <c r="F73">
        <v>0.49797447316826299</v>
      </c>
      <c r="G73">
        <v>0.89755510466331301</v>
      </c>
      <c r="H73">
        <v>-0.39958063149505002</v>
      </c>
      <c r="I73">
        <v>-54.023493078988501</v>
      </c>
      <c r="J73" t="s">
        <v>239</v>
      </c>
      <c r="K73">
        <v>-1</v>
      </c>
      <c r="L73">
        <v>-1</v>
      </c>
    </row>
    <row r="74" spans="1:12" x14ac:dyDescent="0.2">
      <c r="A74" t="s">
        <v>234</v>
      </c>
      <c r="B74">
        <v>44799019</v>
      </c>
      <c r="C74">
        <v>44799249</v>
      </c>
      <c r="D74">
        <v>231</v>
      </c>
      <c r="E74">
        <v>10</v>
      </c>
      <c r="F74">
        <v>0.13753184486152101</v>
      </c>
      <c r="G74">
        <v>0.82889913896598499</v>
      </c>
      <c r="H74">
        <v>-0.69136729410446396</v>
      </c>
      <c r="I74">
        <v>-53.748033531102898</v>
      </c>
      <c r="J74" t="s">
        <v>239</v>
      </c>
      <c r="K74">
        <v>-1</v>
      </c>
      <c r="L74">
        <v>-1</v>
      </c>
    </row>
    <row r="75" spans="1:12" x14ac:dyDescent="0.2">
      <c r="A75" t="s">
        <v>232</v>
      </c>
      <c r="B75">
        <v>82937998</v>
      </c>
      <c r="C75">
        <v>82938165</v>
      </c>
      <c r="D75">
        <v>168</v>
      </c>
      <c r="E75">
        <v>16</v>
      </c>
      <c r="F75">
        <v>0.23959981044585699</v>
      </c>
      <c r="G75">
        <v>0.68861294443991194</v>
      </c>
      <c r="H75">
        <v>-0.44901313399405401</v>
      </c>
      <c r="I75">
        <v>-53.528574445623399</v>
      </c>
      <c r="J75" t="s">
        <v>239</v>
      </c>
      <c r="K75">
        <v>-1</v>
      </c>
      <c r="L75">
        <v>-1</v>
      </c>
    </row>
    <row r="76" spans="1:12" x14ac:dyDescent="0.2">
      <c r="A76" t="s">
        <v>220</v>
      </c>
      <c r="B76">
        <v>136754351</v>
      </c>
      <c r="C76">
        <v>136754793</v>
      </c>
      <c r="D76">
        <v>443</v>
      </c>
      <c r="E76">
        <v>11</v>
      </c>
      <c r="F76">
        <v>0.83905133126666198</v>
      </c>
      <c r="G76">
        <v>0.23247879619793099</v>
      </c>
      <c r="H76">
        <v>0.60657253506873099</v>
      </c>
      <c r="I76">
        <v>53.252462565965502</v>
      </c>
      <c r="J76" t="s">
        <v>239</v>
      </c>
      <c r="K76">
        <v>-1</v>
      </c>
      <c r="L76">
        <v>-1</v>
      </c>
    </row>
    <row r="77" spans="1:12" x14ac:dyDescent="0.2">
      <c r="A77" t="s">
        <v>233</v>
      </c>
      <c r="B77">
        <v>17130996</v>
      </c>
      <c r="C77">
        <v>17132406</v>
      </c>
      <c r="D77">
        <v>1411</v>
      </c>
      <c r="E77">
        <v>13</v>
      </c>
      <c r="F77">
        <v>0.22254328671984</v>
      </c>
      <c r="G77">
        <v>0.87643727155259699</v>
      </c>
      <c r="H77">
        <v>-0.65389398483275696</v>
      </c>
      <c r="I77">
        <v>-52.674264829526201</v>
      </c>
      <c r="J77" t="s">
        <v>239</v>
      </c>
      <c r="K77">
        <v>-1</v>
      </c>
      <c r="L77">
        <v>-1</v>
      </c>
    </row>
    <row r="78" spans="1:12" x14ac:dyDescent="0.2">
      <c r="A78" t="s">
        <v>229</v>
      </c>
      <c r="B78">
        <v>22520714</v>
      </c>
      <c r="C78">
        <v>22520851</v>
      </c>
      <c r="D78">
        <v>138</v>
      </c>
      <c r="E78">
        <v>17</v>
      </c>
      <c r="F78">
        <v>0.77397166161243403</v>
      </c>
      <c r="G78">
        <v>0.26362944945098499</v>
      </c>
      <c r="H78">
        <v>0.51034221216144904</v>
      </c>
      <c r="I78">
        <v>52.547109658409099</v>
      </c>
      <c r="J78" t="s">
        <v>239</v>
      </c>
      <c r="K78">
        <v>-1</v>
      </c>
      <c r="L78">
        <v>-1</v>
      </c>
    </row>
    <row r="79" spans="1:12" x14ac:dyDescent="0.2">
      <c r="A79" t="s">
        <v>223</v>
      </c>
      <c r="B79">
        <v>54956626</v>
      </c>
      <c r="C79">
        <v>54956843</v>
      </c>
      <c r="D79">
        <v>218</v>
      </c>
      <c r="E79">
        <v>15</v>
      </c>
      <c r="F79">
        <v>0.63352705219525096</v>
      </c>
      <c r="G79">
        <v>0.161565106485141</v>
      </c>
      <c r="H79">
        <v>0.47196194571011002</v>
      </c>
      <c r="I79">
        <v>52.2580476335729</v>
      </c>
      <c r="J79" t="s">
        <v>239</v>
      </c>
      <c r="K79">
        <v>-1</v>
      </c>
      <c r="L79">
        <v>-1</v>
      </c>
    </row>
    <row r="80" spans="1:12" x14ac:dyDescent="0.2">
      <c r="A80" t="s">
        <v>229</v>
      </c>
      <c r="B80">
        <v>1236748</v>
      </c>
      <c r="C80">
        <v>1236934</v>
      </c>
      <c r="D80">
        <v>187</v>
      </c>
      <c r="E80">
        <v>15</v>
      </c>
      <c r="F80">
        <v>0.76690884197612197</v>
      </c>
      <c r="G80">
        <v>0.23615677334462701</v>
      </c>
      <c r="H80">
        <v>0.53075206863149504</v>
      </c>
      <c r="I80">
        <v>52.097504437378703</v>
      </c>
      <c r="J80" t="s">
        <v>239</v>
      </c>
      <c r="K80">
        <v>-1</v>
      </c>
      <c r="L80">
        <v>-1</v>
      </c>
    </row>
    <row r="81" spans="1:12" x14ac:dyDescent="0.2">
      <c r="A81" t="s">
        <v>219</v>
      </c>
      <c r="B81">
        <v>28432108</v>
      </c>
      <c r="C81">
        <v>28432306</v>
      </c>
      <c r="D81">
        <v>199</v>
      </c>
      <c r="E81">
        <v>15</v>
      </c>
      <c r="F81">
        <v>0.38403156446062198</v>
      </c>
      <c r="G81">
        <v>0.89456177125376901</v>
      </c>
      <c r="H81">
        <v>-0.51053020679314698</v>
      </c>
      <c r="I81">
        <v>-51.577427096693803</v>
      </c>
      <c r="J81" t="s">
        <v>239</v>
      </c>
      <c r="K81">
        <v>-1</v>
      </c>
      <c r="L81">
        <v>-1</v>
      </c>
    </row>
    <row r="82" spans="1:12" x14ac:dyDescent="0.2">
      <c r="A82" t="s">
        <v>230</v>
      </c>
      <c r="B82">
        <v>152902329</v>
      </c>
      <c r="C82">
        <v>152902518</v>
      </c>
      <c r="D82">
        <v>190</v>
      </c>
      <c r="E82">
        <v>12</v>
      </c>
      <c r="F82">
        <v>0.93073081992818596</v>
      </c>
      <c r="G82">
        <v>0.35778344230231701</v>
      </c>
      <c r="H82">
        <v>0.572947377625869</v>
      </c>
      <c r="I82">
        <v>51.347019210845701</v>
      </c>
      <c r="J82" t="s">
        <v>239</v>
      </c>
      <c r="K82">
        <v>-1</v>
      </c>
      <c r="L82">
        <v>-1</v>
      </c>
    </row>
    <row r="83" spans="1:12" x14ac:dyDescent="0.2">
      <c r="A83" t="s">
        <v>234</v>
      </c>
      <c r="B83">
        <v>22524020</v>
      </c>
      <c r="C83">
        <v>22524260</v>
      </c>
      <c r="D83">
        <v>241</v>
      </c>
      <c r="E83">
        <v>13</v>
      </c>
      <c r="F83">
        <v>0.38128008195065</v>
      </c>
      <c r="G83">
        <v>0.91094441359607903</v>
      </c>
      <c r="H83">
        <v>-0.52966433164542803</v>
      </c>
      <c r="I83">
        <v>-51.325842986476303</v>
      </c>
      <c r="J83" t="s">
        <v>239</v>
      </c>
      <c r="K83">
        <v>-1</v>
      </c>
      <c r="L83">
        <v>-1</v>
      </c>
    </row>
    <row r="84" spans="1:12" x14ac:dyDescent="0.2">
      <c r="A84" t="s">
        <v>220</v>
      </c>
      <c r="B84">
        <v>21624532</v>
      </c>
      <c r="C84">
        <v>21624679</v>
      </c>
      <c r="D84">
        <v>148</v>
      </c>
      <c r="E84">
        <v>14</v>
      </c>
      <c r="F84">
        <v>0.69701543169952296</v>
      </c>
      <c r="G84">
        <v>0.181330060657347</v>
      </c>
      <c r="H84">
        <v>0.51568537104217604</v>
      </c>
      <c r="I84">
        <v>50.891430129809002</v>
      </c>
      <c r="J84" t="s">
        <v>239</v>
      </c>
      <c r="K84">
        <v>-1</v>
      </c>
      <c r="L84">
        <v>-1</v>
      </c>
    </row>
    <row r="85" spans="1:12" x14ac:dyDescent="0.2">
      <c r="A85" t="s">
        <v>213</v>
      </c>
      <c r="B85">
        <v>71607184</v>
      </c>
      <c r="C85">
        <v>71607492</v>
      </c>
      <c r="D85">
        <v>309</v>
      </c>
      <c r="E85">
        <v>12</v>
      </c>
      <c r="F85">
        <v>0.41782794740954599</v>
      </c>
      <c r="G85">
        <v>0.92094745460622496</v>
      </c>
      <c r="H85">
        <v>-0.50311950719667897</v>
      </c>
      <c r="I85">
        <v>-50.0271401354413</v>
      </c>
      <c r="J85" t="s">
        <v>239</v>
      </c>
      <c r="K85">
        <v>-1</v>
      </c>
      <c r="L85">
        <v>-1</v>
      </c>
    </row>
    <row r="86" spans="1:12" x14ac:dyDescent="0.2">
      <c r="A86" t="s">
        <v>216</v>
      </c>
      <c r="B86">
        <v>228632422</v>
      </c>
      <c r="C86">
        <v>228632589</v>
      </c>
      <c r="D86">
        <v>168</v>
      </c>
      <c r="E86">
        <v>15</v>
      </c>
      <c r="F86">
        <v>0.17471780327886299</v>
      </c>
      <c r="G86">
        <v>0.62126888731191998</v>
      </c>
      <c r="H86">
        <v>-0.44655108403305699</v>
      </c>
      <c r="I86">
        <v>-49.890894658488499</v>
      </c>
      <c r="J86" t="s">
        <v>239</v>
      </c>
      <c r="K86">
        <v>-1</v>
      </c>
      <c r="L86">
        <v>-1</v>
      </c>
    </row>
    <row r="87" spans="1:12" x14ac:dyDescent="0.2">
      <c r="A87" t="s">
        <v>226</v>
      </c>
      <c r="B87">
        <v>155151029</v>
      </c>
      <c r="C87">
        <v>155151201</v>
      </c>
      <c r="D87">
        <v>173</v>
      </c>
      <c r="E87">
        <v>10</v>
      </c>
      <c r="F87">
        <v>0.251955016499958</v>
      </c>
      <c r="G87">
        <v>0.91391038717322604</v>
      </c>
      <c r="H87">
        <v>-0.66195537067326804</v>
      </c>
      <c r="I87">
        <v>-49.730944390862</v>
      </c>
      <c r="J87" t="s">
        <v>239</v>
      </c>
      <c r="K87">
        <v>-1</v>
      </c>
      <c r="L87">
        <v>-1</v>
      </c>
    </row>
    <row r="88" spans="1:12" x14ac:dyDescent="0.2">
      <c r="A88" t="s">
        <v>215</v>
      </c>
      <c r="B88">
        <v>2918932</v>
      </c>
      <c r="C88">
        <v>2919282</v>
      </c>
      <c r="D88">
        <v>351</v>
      </c>
      <c r="E88">
        <v>14</v>
      </c>
      <c r="F88">
        <v>0.66843723502586105</v>
      </c>
      <c r="G88">
        <v>0.173469146510281</v>
      </c>
      <c r="H88">
        <v>0.49496808851558</v>
      </c>
      <c r="I88">
        <v>49.585061768261802</v>
      </c>
      <c r="J88" t="s">
        <v>239</v>
      </c>
      <c r="K88">
        <v>-1</v>
      </c>
      <c r="L88">
        <v>-1</v>
      </c>
    </row>
    <row r="89" spans="1:12" x14ac:dyDescent="0.2">
      <c r="A89" t="s">
        <v>234</v>
      </c>
      <c r="B89">
        <v>78961232</v>
      </c>
      <c r="C89">
        <v>78961469</v>
      </c>
      <c r="D89">
        <v>238</v>
      </c>
      <c r="E89">
        <v>14</v>
      </c>
      <c r="F89">
        <v>0.82702693004388605</v>
      </c>
      <c r="G89">
        <v>0.30050371929851999</v>
      </c>
      <c r="H89">
        <v>0.52652321074536601</v>
      </c>
      <c r="I89">
        <v>49.5075261734086</v>
      </c>
      <c r="J89" t="s">
        <v>239</v>
      </c>
      <c r="K89">
        <v>-1</v>
      </c>
      <c r="L89">
        <v>-1</v>
      </c>
    </row>
    <row r="90" spans="1:12" x14ac:dyDescent="0.2">
      <c r="A90" t="s">
        <v>220</v>
      </c>
      <c r="B90">
        <v>24465021</v>
      </c>
      <c r="C90">
        <v>24465123</v>
      </c>
      <c r="D90">
        <v>103</v>
      </c>
      <c r="E90">
        <v>15</v>
      </c>
      <c r="F90">
        <v>0.215193650911848</v>
      </c>
      <c r="G90">
        <v>0.60532643873945202</v>
      </c>
      <c r="H90">
        <v>-0.39013278782760402</v>
      </c>
      <c r="I90">
        <v>-48.853853374701302</v>
      </c>
      <c r="J90" t="s">
        <v>239</v>
      </c>
      <c r="K90">
        <v>-1</v>
      </c>
      <c r="L90">
        <v>-1</v>
      </c>
    </row>
    <row r="91" spans="1:12" x14ac:dyDescent="0.2">
      <c r="A91" t="s">
        <v>220</v>
      </c>
      <c r="B91">
        <v>132490021</v>
      </c>
      <c r="C91">
        <v>132490086</v>
      </c>
      <c r="D91">
        <v>66</v>
      </c>
      <c r="E91">
        <v>15</v>
      </c>
      <c r="F91">
        <v>0.64940704707011299</v>
      </c>
      <c r="G91">
        <v>0.24590215711666499</v>
      </c>
      <c r="H91">
        <v>0.40350488995344802</v>
      </c>
      <c r="I91">
        <v>48.764497791879698</v>
      </c>
      <c r="J91" t="s">
        <v>239</v>
      </c>
      <c r="K91">
        <v>-1</v>
      </c>
      <c r="L91">
        <v>-1</v>
      </c>
    </row>
    <row r="92" spans="1:12" x14ac:dyDescent="0.2">
      <c r="A92" t="s">
        <v>220</v>
      </c>
      <c r="B92">
        <v>106551873</v>
      </c>
      <c r="C92">
        <v>106552117</v>
      </c>
      <c r="D92">
        <v>245</v>
      </c>
      <c r="E92">
        <v>13</v>
      </c>
      <c r="F92">
        <v>0.36965752440953098</v>
      </c>
      <c r="G92">
        <v>0.81066929299814905</v>
      </c>
      <c r="H92">
        <v>-0.44101176858861701</v>
      </c>
      <c r="I92">
        <v>-48.103107860216198</v>
      </c>
      <c r="J92" t="s">
        <v>239</v>
      </c>
      <c r="K92">
        <v>-1</v>
      </c>
      <c r="L92">
        <v>-1</v>
      </c>
    </row>
    <row r="93" spans="1:12" x14ac:dyDescent="0.2">
      <c r="A93" t="s">
        <v>243</v>
      </c>
      <c r="B93">
        <v>5107777</v>
      </c>
      <c r="C93">
        <v>5107931</v>
      </c>
      <c r="D93">
        <v>155</v>
      </c>
      <c r="E93">
        <v>12</v>
      </c>
      <c r="F93">
        <v>0.822178686073608</v>
      </c>
      <c r="G93">
        <v>0.21094643620209599</v>
      </c>
      <c r="H93">
        <v>0.61123224987151203</v>
      </c>
      <c r="I93">
        <v>47.776852315658601</v>
      </c>
      <c r="J93" t="s">
        <v>239</v>
      </c>
      <c r="K93">
        <v>-1</v>
      </c>
      <c r="L93">
        <v>-1</v>
      </c>
    </row>
    <row r="94" spans="1:12" x14ac:dyDescent="0.2">
      <c r="A94" t="s">
        <v>221</v>
      </c>
      <c r="B94">
        <v>91428197</v>
      </c>
      <c r="C94">
        <v>91428358</v>
      </c>
      <c r="D94">
        <v>162</v>
      </c>
      <c r="E94">
        <v>11</v>
      </c>
      <c r="F94">
        <v>0.25524530534013001</v>
      </c>
      <c r="G94">
        <v>0.83350313290058797</v>
      </c>
      <c r="H94">
        <v>-0.57825782756045796</v>
      </c>
      <c r="I94">
        <v>-47.562516780825902</v>
      </c>
      <c r="J94" t="s">
        <v>239</v>
      </c>
      <c r="K94">
        <v>-1</v>
      </c>
      <c r="L94">
        <v>-1</v>
      </c>
    </row>
    <row r="95" spans="1:12" x14ac:dyDescent="0.2">
      <c r="A95" t="s">
        <v>224</v>
      </c>
      <c r="B95">
        <v>18502405</v>
      </c>
      <c r="C95">
        <v>18502521</v>
      </c>
      <c r="D95">
        <v>117</v>
      </c>
      <c r="E95">
        <v>15</v>
      </c>
      <c r="F95">
        <v>0.44183415656017899</v>
      </c>
      <c r="G95">
        <v>0.87005031307281</v>
      </c>
      <c r="H95">
        <v>-0.42821615651263201</v>
      </c>
      <c r="I95">
        <v>-46.865426107968801</v>
      </c>
      <c r="J95" t="s">
        <v>239</v>
      </c>
      <c r="K95">
        <v>-1</v>
      </c>
      <c r="L95">
        <v>-1</v>
      </c>
    </row>
    <row r="96" spans="1:12" x14ac:dyDescent="0.2">
      <c r="A96" t="s">
        <v>220</v>
      </c>
      <c r="B96">
        <v>65722394</v>
      </c>
      <c r="C96">
        <v>65722639</v>
      </c>
      <c r="D96">
        <v>246</v>
      </c>
      <c r="E96">
        <v>14</v>
      </c>
      <c r="F96">
        <v>0.77506865501492295</v>
      </c>
      <c r="G96">
        <v>0.32613423827411397</v>
      </c>
      <c r="H96">
        <v>0.44893441674080797</v>
      </c>
      <c r="I96">
        <v>46.543118851020097</v>
      </c>
      <c r="J96" t="s">
        <v>239</v>
      </c>
      <c r="K96">
        <v>-1</v>
      </c>
      <c r="L96">
        <v>-1</v>
      </c>
    </row>
    <row r="97" spans="1:12" x14ac:dyDescent="0.2">
      <c r="A97" t="s">
        <v>227</v>
      </c>
      <c r="B97">
        <v>69651405</v>
      </c>
      <c r="C97">
        <v>69651528</v>
      </c>
      <c r="D97">
        <v>124</v>
      </c>
      <c r="E97">
        <v>8</v>
      </c>
      <c r="F97">
        <v>0.860098162563668</v>
      </c>
      <c r="G97">
        <v>0.16799554182537699</v>
      </c>
      <c r="H97">
        <v>0.69210262073829099</v>
      </c>
      <c r="I97">
        <v>46.187473938409603</v>
      </c>
      <c r="J97" t="s">
        <v>239</v>
      </c>
      <c r="K97">
        <v>-1</v>
      </c>
      <c r="L97">
        <v>-1</v>
      </c>
    </row>
    <row r="98" spans="1:12" x14ac:dyDescent="0.2">
      <c r="A98" t="s">
        <v>219</v>
      </c>
      <c r="B98">
        <v>26575962</v>
      </c>
      <c r="C98">
        <v>26576249</v>
      </c>
      <c r="D98">
        <v>288</v>
      </c>
      <c r="E98">
        <v>11</v>
      </c>
      <c r="F98">
        <v>0.32217854083502001</v>
      </c>
      <c r="G98">
        <v>0.85975514148126198</v>
      </c>
      <c r="H98">
        <v>-0.53757660064624202</v>
      </c>
      <c r="I98">
        <v>-45.684100186236599</v>
      </c>
      <c r="J98" t="s">
        <v>239</v>
      </c>
      <c r="K98">
        <v>-1</v>
      </c>
      <c r="L98">
        <v>-1</v>
      </c>
    </row>
    <row r="99" spans="1:12" x14ac:dyDescent="0.2">
      <c r="A99" t="s">
        <v>234</v>
      </c>
      <c r="B99">
        <v>41853197</v>
      </c>
      <c r="C99">
        <v>41853370</v>
      </c>
      <c r="D99">
        <v>174</v>
      </c>
      <c r="E99">
        <v>12</v>
      </c>
      <c r="F99">
        <v>0.30431175537676303</v>
      </c>
      <c r="G99">
        <v>0.89823429327400495</v>
      </c>
      <c r="H99">
        <v>-0.59392253789724303</v>
      </c>
      <c r="I99">
        <v>-45.2418287849381</v>
      </c>
      <c r="J99" t="s">
        <v>239</v>
      </c>
      <c r="K99">
        <v>-1</v>
      </c>
      <c r="L99">
        <v>-1</v>
      </c>
    </row>
    <row r="100" spans="1:12" x14ac:dyDescent="0.2">
      <c r="A100" t="s">
        <v>219</v>
      </c>
      <c r="B100">
        <v>70140791</v>
      </c>
      <c r="C100">
        <v>70141002</v>
      </c>
      <c r="D100">
        <v>212</v>
      </c>
      <c r="E100">
        <v>12</v>
      </c>
      <c r="F100">
        <v>0.83901417041308402</v>
      </c>
      <c r="G100">
        <v>0.33841524018736902</v>
      </c>
      <c r="H100">
        <v>0.500598930225715</v>
      </c>
      <c r="I100">
        <v>45.160099396621298</v>
      </c>
      <c r="J100" t="s">
        <v>219</v>
      </c>
      <c r="K100">
        <v>70140592</v>
      </c>
      <c r="L100">
        <v>70141033</v>
      </c>
    </row>
    <row r="101" spans="1:12" x14ac:dyDescent="0.2">
      <c r="A101" t="s">
        <v>234</v>
      </c>
      <c r="B101">
        <v>61467553</v>
      </c>
      <c r="C101">
        <v>61467691</v>
      </c>
      <c r="D101">
        <v>139</v>
      </c>
      <c r="E101">
        <v>14</v>
      </c>
      <c r="F101">
        <v>0.383150101709959</v>
      </c>
      <c r="G101">
        <v>0.90009101259213298</v>
      </c>
      <c r="H101">
        <v>-0.51694091088217398</v>
      </c>
      <c r="I101">
        <v>-44.9680796054596</v>
      </c>
      <c r="J101" t="s">
        <v>239</v>
      </c>
      <c r="K101">
        <v>-1</v>
      </c>
      <c r="L101">
        <v>-1</v>
      </c>
    </row>
    <row r="102" spans="1:12" x14ac:dyDescent="0.2">
      <c r="A102" t="s">
        <v>220</v>
      </c>
      <c r="B102">
        <v>77876736</v>
      </c>
      <c r="C102">
        <v>77876961</v>
      </c>
      <c r="D102">
        <v>226</v>
      </c>
      <c r="E102">
        <v>13</v>
      </c>
      <c r="F102">
        <v>0.33362222236163303</v>
      </c>
      <c r="G102">
        <v>0.79891905271403896</v>
      </c>
      <c r="H102">
        <v>-0.46529683035240499</v>
      </c>
      <c r="I102">
        <v>-44.5947211431521</v>
      </c>
      <c r="J102" t="s">
        <v>239</v>
      </c>
      <c r="K102">
        <v>-1</v>
      </c>
      <c r="L102">
        <v>-1</v>
      </c>
    </row>
    <row r="103" spans="1:12" x14ac:dyDescent="0.2">
      <c r="A103" t="s">
        <v>212</v>
      </c>
      <c r="B103">
        <v>46114812</v>
      </c>
      <c r="C103">
        <v>46114879</v>
      </c>
      <c r="D103">
        <v>68</v>
      </c>
      <c r="E103">
        <v>8</v>
      </c>
      <c r="F103">
        <v>9.7788658911252296E-2</v>
      </c>
      <c r="G103">
        <v>0.85830117998088296</v>
      </c>
      <c r="H103">
        <v>-0.76051252106963096</v>
      </c>
      <c r="I103">
        <v>-44.473911121482999</v>
      </c>
      <c r="J103" t="s">
        <v>239</v>
      </c>
      <c r="K103">
        <v>-1</v>
      </c>
      <c r="L103">
        <v>-1</v>
      </c>
    </row>
    <row r="104" spans="1:12" x14ac:dyDescent="0.2">
      <c r="A104" t="s">
        <v>226</v>
      </c>
      <c r="B104">
        <v>185862418</v>
      </c>
      <c r="C104">
        <v>185862609</v>
      </c>
      <c r="D104">
        <v>192</v>
      </c>
      <c r="E104">
        <v>13</v>
      </c>
      <c r="F104">
        <v>0.55677922621854403</v>
      </c>
      <c r="G104">
        <v>0.94393035319837404</v>
      </c>
      <c r="H104">
        <v>-0.38715112697983001</v>
      </c>
      <c r="I104">
        <v>-44.165135247093197</v>
      </c>
      <c r="J104" t="s">
        <v>239</v>
      </c>
      <c r="K104">
        <v>-1</v>
      </c>
      <c r="L104">
        <v>-1</v>
      </c>
    </row>
    <row r="105" spans="1:12" x14ac:dyDescent="0.2">
      <c r="A105" t="s">
        <v>216</v>
      </c>
      <c r="B105">
        <v>198778260</v>
      </c>
      <c r="C105">
        <v>198778527</v>
      </c>
      <c r="D105">
        <v>268</v>
      </c>
      <c r="E105">
        <v>12</v>
      </c>
      <c r="F105">
        <v>0.74880778542850501</v>
      </c>
      <c r="G105">
        <v>0.24394357551163001</v>
      </c>
      <c r="H105">
        <v>0.50486420991687497</v>
      </c>
      <c r="I105">
        <v>44.164771652109799</v>
      </c>
      <c r="J105" t="s">
        <v>216</v>
      </c>
      <c r="K105">
        <v>198778243</v>
      </c>
      <c r="L105">
        <v>198778498</v>
      </c>
    </row>
    <row r="106" spans="1:12" x14ac:dyDescent="0.2">
      <c r="A106" t="s">
        <v>214</v>
      </c>
      <c r="B106">
        <v>6345721</v>
      </c>
      <c r="C106">
        <v>6345861</v>
      </c>
      <c r="D106">
        <v>141</v>
      </c>
      <c r="E106">
        <v>12</v>
      </c>
      <c r="F106">
        <v>0.283544756951009</v>
      </c>
      <c r="G106">
        <v>0.77185574220203801</v>
      </c>
      <c r="H106">
        <v>-0.48831098525102901</v>
      </c>
      <c r="I106">
        <v>-43.660905531787897</v>
      </c>
      <c r="J106" t="s">
        <v>239</v>
      </c>
      <c r="K106">
        <v>-1</v>
      </c>
      <c r="L106">
        <v>-1</v>
      </c>
    </row>
    <row r="107" spans="1:12" x14ac:dyDescent="0.2">
      <c r="A107" t="s">
        <v>223</v>
      </c>
      <c r="B107">
        <v>45359796</v>
      </c>
      <c r="C107">
        <v>45360057</v>
      </c>
      <c r="D107">
        <v>262</v>
      </c>
      <c r="E107">
        <v>13</v>
      </c>
      <c r="F107">
        <v>0.85354726817909299</v>
      </c>
      <c r="G107">
        <v>0.40825112963149102</v>
      </c>
      <c r="H107">
        <v>0.44529613854760203</v>
      </c>
      <c r="I107">
        <v>43.5638008990598</v>
      </c>
      <c r="J107" t="s">
        <v>223</v>
      </c>
      <c r="K107">
        <v>45359782</v>
      </c>
      <c r="L107">
        <v>45360019</v>
      </c>
    </row>
    <row r="108" spans="1:12" x14ac:dyDescent="0.2">
      <c r="A108" t="s">
        <v>220</v>
      </c>
      <c r="B108">
        <v>59760999</v>
      </c>
      <c r="C108">
        <v>59761113</v>
      </c>
      <c r="D108">
        <v>115</v>
      </c>
      <c r="E108">
        <v>10</v>
      </c>
      <c r="F108">
        <v>0.169491154890544</v>
      </c>
      <c r="G108">
        <v>0.83950421462105795</v>
      </c>
      <c r="H108">
        <v>-0.67001305973051395</v>
      </c>
      <c r="I108">
        <v>-43.295838431390898</v>
      </c>
      <c r="J108" t="s">
        <v>239</v>
      </c>
      <c r="K108">
        <v>-1</v>
      </c>
      <c r="L108">
        <v>-1</v>
      </c>
    </row>
    <row r="109" spans="1:12" x14ac:dyDescent="0.2">
      <c r="A109" t="s">
        <v>223</v>
      </c>
      <c r="B109">
        <v>42990071</v>
      </c>
      <c r="C109">
        <v>42990297</v>
      </c>
      <c r="D109">
        <v>227</v>
      </c>
      <c r="E109">
        <v>10</v>
      </c>
      <c r="F109">
        <v>0.14439116059402801</v>
      </c>
      <c r="G109">
        <v>0.76078018626124599</v>
      </c>
      <c r="H109">
        <v>-0.61638902566721798</v>
      </c>
      <c r="I109">
        <v>-43.019088199476201</v>
      </c>
      <c r="J109" t="s">
        <v>239</v>
      </c>
      <c r="K109">
        <v>-1</v>
      </c>
      <c r="L109">
        <v>-1</v>
      </c>
    </row>
    <row r="110" spans="1:12" x14ac:dyDescent="0.2">
      <c r="A110" t="s">
        <v>229</v>
      </c>
      <c r="B110">
        <v>37268090</v>
      </c>
      <c r="C110">
        <v>37268285</v>
      </c>
      <c r="D110">
        <v>196</v>
      </c>
      <c r="E110">
        <v>13</v>
      </c>
      <c r="F110">
        <v>0.29114066280345802</v>
      </c>
      <c r="G110">
        <v>0.77878448492492303</v>
      </c>
      <c r="H110">
        <v>-0.48764382212146501</v>
      </c>
      <c r="I110">
        <v>-42.7553820878016</v>
      </c>
      <c r="J110" t="s">
        <v>239</v>
      </c>
      <c r="K110">
        <v>-1</v>
      </c>
      <c r="L110">
        <v>-1</v>
      </c>
    </row>
    <row r="111" spans="1:12" x14ac:dyDescent="0.2">
      <c r="A111" t="s">
        <v>220</v>
      </c>
      <c r="B111">
        <v>80726128</v>
      </c>
      <c r="C111">
        <v>80726297</v>
      </c>
      <c r="D111">
        <v>170</v>
      </c>
      <c r="E111">
        <v>12</v>
      </c>
      <c r="F111">
        <v>0.84152503039941895</v>
      </c>
      <c r="G111">
        <v>0.33837558755428798</v>
      </c>
      <c r="H111">
        <v>0.50314944284512997</v>
      </c>
      <c r="I111">
        <v>42.662150719849002</v>
      </c>
      <c r="J111" t="s">
        <v>239</v>
      </c>
      <c r="K111">
        <v>-1</v>
      </c>
      <c r="L111">
        <v>-1</v>
      </c>
    </row>
    <row r="112" spans="1:12" x14ac:dyDescent="0.2">
      <c r="A112" t="s">
        <v>215</v>
      </c>
      <c r="B112">
        <v>2872055</v>
      </c>
      <c r="C112">
        <v>2872291</v>
      </c>
      <c r="D112">
        <v>237</v>
      </c>
      <c r="E112">
        <v>12</v>
      </c>
      <c r="F112">
        <v>0.34110255685317797</v>
      </c>
      <c r="G112">
        <v>0.78915700583734105</v>
      </c>
      <c r="H112">
        <v>-0.44805444898416402</v>
      </c>
      <c r="I112">
        <v>-42.633217506994001</v>
      </c>
      <c r="J112" t="s">
        <v>239</v>
      </c>
      <c r="K112">
        <v>-1</v>
      </c>
      <c r="L112">
        <v>-1</v>
      </c>
    </row>
    <row r="113" spans="1:12" x14ac:dyDescent="0.2">
      <c r="A113" t="s">
        <v>220</v>
      </c>
      <c r="B113">
        <v>49848243</v>
      </c>
      <c r="C113">
        <v>49848480</v>
      </c>
      <c r="D113">
        <v>238</v>
      </c>
      <c r="E113">
        <v>10</v>
      </c>
      <c r="F113">
        <v>0.71626158075596502</v>
      </c>
      <c r="G113">
        <v>0.13946444768445099</v>
      </c>
      <c r="H113">
        <v>0.57679713307151403</v>
      </c>
      <c r="I113">
        <v>42.082544490705402</v>
      </c>
      <c r="J113" t="s">
        <v>239</v>
      </c>
      <c r="K113">
        <v>-1</v>
      </c>
      <c r="L113">
        <v>-1</v>
      </c>
    </row>
    <row r="114" spans="1:12" x14ac:dyDescent="0.2">
      <c r="A114" t="s">
        <v>228</v>
      </c>
      <c r="B114">
        <v>13763906</v>
      </c>
      <c r="C114">
        <v>13764027</v>
      </c>
      <c r="D114">
        <v>122</v>
      </c>
      <c r="E114">
        <v>14</v>
      </c>
      <c r="F114">
        <v>0.83875986501146904</v>
      </c>
      <c r="G114">
        <v>0.38291406791518401</v>
      </c>
      <c r="H114">
        <v>0.45584579709628498</v>
      </c>
      <c r="I114">
        <v>41.936138199124699</v>
      </c>
      <c r="J114" t="s">
        <v>239</v>
      </c>
      <c r="K114">
        <v>-1</v>
      </c>
      <c r="L114">
        <v>-1</v>
      </c>
    </row>
    <row r="115" spans="1:12" x14ac:dyDescent="0.2">
      <c r="A115" t="s">
        <v>228</v>
      </c>
      <c r="B115">
        <v>8392730</v>
      </c>
      <c r="C115">
        <v>8394544</v>
      </c>
      <c r="D115">
        <v>1815</v>
      </c>
      <c r="E115">
        <v>13</v>
      </c>
      <c r="F115">
        <v>0.27403649710206901</v>
      </c>
      <c r="G115">
        <v>0.70958492821256303</v>
      </c>
      <c r="H115">
        <v>-0.43554843111049502</v>
      </c>
      <c r="I115">
        <v>-41.507786914652002</v>
      </c>
      <c r="J115" t="s">
        <v>239</v>
      </c>
      <c r="K115">
        <v>-1</v>
      </c>
      <c r="L115">
        <v>-1</v>
      </c>
    </row>
    <row r="116" spans="1:12" x14ac:dyDescent="0.2">
      <c r="A116" t="s">
        <v>214</v>
      </c>
      <c r="B116">
        <v>77882744</v>
      </c>
      <c r="C116">
        <v>77882981</v>
      </c>
      <c r="D116">
        <v>238</v>
      </c>
      <c r="E116">
        <v>13</v>
      </c>
      <c r="F116">
        <v>0.66290109793397001</v>
      </c>
      <c r="G116">
        <v>0.24108243104861601</v>
      </c>
      <c r="H116">
        <v>0.42181866688535402</v>
      </c>
      <c r="I116">
        <v>41.1919328371417</v>
      </c>
      <c r="J116" t="s">
        <v>239</v>
      </c>
      <c r="K116">
        <v>-1</v>
      </c>
      <c r="L116">
        <v>-1</v>
      </c>
    </row>
    <row r="117" spans="1:12" x14ac:dyDescent="0.2">
      <c r="A117" t="s">
        <v>231</v>
      </c>
      <c r="B117">
        <v>35588310</v>
      </c>
      <c r="C117">
        <v>35588565</v>
      </c>
      <c r="D117">
        <v>256</v>
      </c>
      <c r="E117">
        <v>13</v>
      </c>
      <c r="F117">
        <v>0.85419634402663203</v>
      </c>
      <c r="G117">
        <v>0.35958389636313698</v>
      </c>
      <c r="H117">
        <v>0.49461244766349499</v>
      </c>
      <c r="I117">
        <v>41.0077887646055</v>
      </c>
      <c r="J117" t="s">
        <v>239</v>
      </c>
      <c r="K117">
        <v>-1</v>
      </c>
      <c r="L117">
        <v>-1</v>
      </c>
    </row>
    <row r="118" spans="1:12" x14ac:dyDescent="0.2">
      <c r="A118" t="s">
        <v>215</v>
      </c>
      <c r="B118">
        <v>124119099</v>
      </c>
      <c r="C118">
        <v>124119243</v>
      </c>
      <c r="D118">
        <v>145</v>
      </c>
      <c r="E118">
        <v>10</v>
      </c>
      <c r="F118">
        <v>0.934417189720814</v>
      </c>
      <c r="G118">
        <v>0.44281238125487998</v>
      </c>
      <c r="H118">
        <v>0.49160480846593402</v>
      </c>
      <c r="I118">
        <v>40.979828739097997</v>
      </c>
      <c r="J118" t="s">
        <v>239</v>
      </c>
      <c r="K118">
        <v>-1</v>
      </c>
      <c r="L118">
        <v>-1</v>
      </c>
    </row>
    <row r="119" spans="1:12" x14ac:dyDescent="0.2">
      <c r="A119" t="s">
        <v>222</v>
      </c>
      <c r="B119">
        <v>14026489</v>
      </c>
      <c r="C119">
        <v>14026731</v>
      </c>
      <c r="D119">
        <v>243</v>
      </c>
      <c r="E119">
        <v>12</v>
      </c>
      <c r="F119">
        <v>0.81390342187217701</v>
      </c>
      <c r="G119">
        <v>0.329934855922003</v>
      </c>
      <c r="H119">
        <v>0.48396856595017401</v>
      </c>
      <c r="I119">
        <v>40.968059541109902</v>
      </c>
      <c r="J119" t="s">
        <v>239</v>
      </c>
      <c r="K119">
        <v>-1</v>
      </c>
      <c r="L119">
        <v>-1</v>
      </c>
    </row>
    <row r="120" spans="1:12" x14ac:dyDescent="0.2">
      <c r="A120" t="s">
        <v>221</v>
      </c>
      <c r="B120">
        <v>31760899</v>
      </c>
      <c r="C120">
        <v>31761080</v>
      </c>
      <c r="D120">
        <v>182</v>
      </c>
      <c r="E120">
        <v>9</v>
      </c>
      <c r="F120">
        <v>0.231924534946262</v>
      </c>
      <c r="G120">
        <v>0.81226757877730404</v>
      </c>
      <c r="H120">
        <v>-0.58034304383104296</v>
      </c>
      <c r="I120">
        <v>-40.931731515237402</v>
      </c>
      <c r="J120" t="s">
        <v>239</v>
      </c>
      <c r="K120">
        <v>-1</v>
      </c>
      <c r="L120">
        <v>-1</v>
      </c>
    </row>
    <row r="121" spans="1:12" x14ac:dyDescent="0.2">
      <c r="A121" t="s">
        <v>234</v>
      </c>
      <c r="B121">
        <v>89554834</v>
      </c>
      <c r="C121">
        <v>89555016</v>
      </c>
      <c r="D121">
        <v>183</v>
      </c>
      <c r="E121">
        <v>13</v>
      </c>
      <c r="F121">
        <v>0.42778185044071598</v>
      </c>
      <c r="G121">
        <v>0.87128989044864402</v>
      </c>
      <c r="H121">
        <v>-0.44350804000792798</v>
      </c>
      <c r="I121">
        <v>-40.748381451163901</v>
      </c>
      <c r="J121" t="s">
        <v>239</v>
      </c>
      <c r="K121">
        <v>-1</v>
      </c>
      <c r="L121">
        <v>-1</v>
      </c>
    </row>
    <row r="122" spans="1:12" x14ac:dyDescent="0.2">
      <c r="A122" t="s">
        <v>220</v>
      </c>
      <c r="B122">
        <v>84140131</v>
      </c>
      <c r="C122">
        <v>84140310</v>
      </c>
      <c r="D122">
        <v>180</v>
      </c>
      <c r="E122">
        <v>10</v>
      </c>
      <c r="F122">
        <v>0.84766905045487295</v>
      </c>
      <c r="G122">
        <v>0.31515803248285801</v>
      </c>
      <c r="H122">
        <v>0.53251101797201394</v>
      </c>
      <c r="I122">
        <v>40.4013894745069</v>
      </c>
      <c r="J122" t="s">
        <v>239</v>
      </c>
      <c r="K122">
        <v>-1</v>
      </c>
      <c r="L122">
        <v>-1</v>
      </c>
    </row>
    <row r="123" spans="1:12" x14ac:dyDescent="0.2">
      <c r="A123" t="s">
        <v>212</v>
      </c>
      <c r="B123">
        <v>25685659</v>
      </c>
      <c r="C123">
        <v>25685900</v>
      </c>
      <c r="D123">
        <v>242</v>
      </c>
      <c r="E123">
        <v>12</v>
      </c>
      <c r="F123">
        <v>0.33450248094908303</v>
      </c>
      <c r="G123">
        <v>0.790114941854551</v>
      </c>
      <c r="H123">
        <v>-0.45561246090546798</v>
      </c>
      <c r="I123">
        <v>-39.841535970628399</v>
      </c>
      <c r="J123" t="s">
        <v>239</v>
      </c>
      <c r="K123">
        <v>-1</v>
      </c>
      <c r="L123">
        <v>-1</v>
      </c>
    </row>
    <row r="124" spans="1:12" x14ac:dyDescent="0.2">
      <c r="A124" t="s">
        <v>219</v>
      </c>
      <c r="B124">
        <v>33961706</v>
      </c>
      <c r="C124">
        <v>33961770</v>
      </c>
      <c r="D124">
        <v>65</v>
      </c>
      <c r="E124">
        <v>13</v>
      </c>
      <c r="F124">
        <v>0.46244038645944602</v>
      </c>
      <c r="G124">
        <v>0.86258611815772901</v>
      </c>
      <c r="H124">
        <v>-0.40014573169828299</v>
      </c>
      <c r="I124">
        <v>-39.779462802145197</v>
      </c>
      <c r="J124" t="s">
        <v>239</v>
      </c>
      <c r="K124">
        <v>-1</v>
      </c>
      <c r="L124">
        <v>-1</v>
      </c>
    </row>
    <row r="125" spans="1:12" x14ac:dyDescent="0.2">
      <c r="A125" t="s">
        <v>220</v>
      </c>
      <c r="B125">
        <v>8103732</v>
      </c>
      <c r="C125">
        <v>8103908</v>
      </c>
      <c r="D125">
        <v>177</v>
      </c>
      <c r="E125">
        <v>12</v>
      </c>
      <c r="F125">
        <v>0.374926897246248</v>
      </c>
      <c r="G125">
        <v>0.83133195688621098</v>
      </c>
      <c r="H125">
        <v>-0.45640505963996297</v>
      </c>
      <c r="I125">
        <v>-39.638991320372199</v>
      </c>
      <c r="J125" t="s">
        <v>239</v>
      </c>
      <c r="K125">
        <v>-1</v>
      </c>
      <c r="L125">
        <v>-1</v>
      </c>
    </row>
    <row r="126" spans="1:12" x14ac:dyDescent="0.2">
      <c r="A126" t="s">
        <v>218</v>
      </c>
      <c r="B126">
        <v>50006226</v>
      </c>
      <c r="C126">
        <v>50006323</v>
      </c>
      <c r="D126">
        <v>98</v>
      </c>
      <c r="E126">
        <v>12</v>
      </c>
      <c r="F126">
        <v>0.30293930517858098</v>
      </c>
      <c r="G126">
        <v>0.80355886609748695</v>
      </c>
      <c r="H126">
        <v>-0.50061956091890603</v>
      </c>
      <c r="I126">
        <v>-39.604799657210201</v>
      </c>
      <c r="J126" t="s">
        <v>239</v>
      </c>
      <c r="K126">
        <v>-1</v>
      </c>
      <c r="L126">
        <v>-1</v>
      </c>
    </row>
    <row r="127" spans="1:12" x14ac:dyDescent="0.2">
      <c r="A127" t="s">
        <v>221</v>
      </c>
      <c r="B127">
        <v>88993191</v>
      </c>
      <c r="C127">
        <v>88993787</v>
      </c>
      <c r="D127">
        <v>597</v>
      </c>
      <c r="E127">
        <v>8</v>
      </c>
      <c r="F127">
        <v>0.80444311134026802</v>
      </c>
      <c r="G127">
        <v>0.200954043474039</v>
      </c>
      <c r="H127">
        <v>0.60348906786623002</v>
      </c>
      <c r="I127">
        <v>39.084515879137903</v>
      </c>
      <c r="J127" t="s">
        <v>239</v>
      </c>
      <c r="K127">
        <v>-1</v>
      </c>
      <c r="L127">
        <v>-1</v>
      </c>
    </row>
    <row r="128" spans="1:12" x14ac:dyDescent="0.2">
      <c r="A128" t="s">
        <v>223</v>
      </c>
      <c r="B128">
        <v>12772257</v>
      </c>
      <c r="C128">
        <v>12772414</v>
      </c>
      <c r="D128">
        <v>158</v>
      </c>
      <c r="E128">
        <v>12</v>
      </c>
      <c r="F128">
        <v>0.29694859094435899</v>
      </c>
      <c r="G128">
        <v>0.83609299294916695</v>
      </c>
      <c r="H128">
        <v>-0.53914440200480795</v>
      </c>
      <c r="I128">
        <v>-39.073519066745199</v>
      </c>
      <c r="J128" t="s">
        <v>239</v>
      </c>
      <c r="K128">
        <v>-1</v>
      </c>
      <c r="L128">
        <v>-1</v>
      </c>
    </row>
    <row r="129" spans="1:12" x14ac:dyDescent="0.2">
      <c r="A129" t="s">
        <v>216</v>
      </c>
      <c r="B129">
        <v>23646215</v>
      </c>
      <c r="C129">
        <v>23646407</v>
      </c>
      <c r="D129">
        <v>193</v>
      </c>
      <c r="E129">
        <v>8</v>
      </c>
      <c r="F129">
        <v>0.91201456236361</v>
      </c>
      <c r="G129">
        <v>0.34090111696384001</v>
      </c>
      <c r="H129">
        <v>0.57111344539977005</v>
      </c>
      <c r="I129">
        <v>38.8592353205105</v>
      </c>
      <c r="J129" t="s">
        <v>239</v>
      </c>
      <c r="K129">
        <v>-1</v>
      </c>
      <c r="L129">
        <v>-1</v>
      </c>
    </row>
    <row r="130" spans="1:12" x14ac:dyDescent="0.2">
      <c r="A130" t="s">
        <v>234</v>
      </c>
      <c r="B130">
        <v>19911163</v>
      </c>
      <c r="C130">
        <v>19911380</v>
      </c>
      <c r="D130">
        <v>218</v>
      </c>
      <c r="E130">
        <v>11</v>
      </c>
      <c r="F130">
        <v>0.83142253205235095</v>
      </c>
      <c r="G130">
        <v>0.330300347975028</v>
      </c>
      <c r="H130">
        <v>0.50112218407732301</v>
      </c>
      <c r="I130">
        <v>38.820245322004297</v>
      </c>
      <c r="J130" t="s">
        <v>239</v>
      </c>
      <c r="K130">
        <v>-1</v>
      </c>
      <c r="L130">
        <v>-1</v>
      </c>
    </row>
    <row r="131" spans="1:12" x14ac:dyDescent="0.2">
      <c r="A131" t="s">
        <v>233</v>
      </c>
      <c r="B131">
        <v>15896690</v>
      </c>
      <c r="C131">
        <v>15900665</v>
      </c>
      <c r="D131">
        <v>3976</v>
      </c>
      <c r="E131">
        <v>9</v>
      </c>
      <c r="F131">
        <v>0.18601411973367399</v>
      </c>
      <c r="G131">
        <v>0.87574525801831105</v>
      </c>
      <c r="H131">
        <v>-0.68973113828463795</v>
      </c>
      <c r="I131">
        <v>-38.514660479375898</v>
      </c>
      <c r="J131" t="s">
        <v>239</v>
      </c>
      <c r="K131">
        <v>-1</v>
      </c>
      <c r="L131">
        <v>-1</v>
      </c>
    </row>
    <row r="132" spans="1:12" x14ac:dyDescent="0.2">
      <c r="A132" t="s">
        <v>221</v>
      </c>
      <c r="B132">
        <v>8619809</v>
      </c>
      <c r="C132">
        <v>8619966</v>
      </c>
      <c r="D132">
        <v>158</v>
      </c>
      <c r="E132">
        <v>11</v>
      </c>
      <c r="F132">
        <v>0.86589450741593899</v>
      </c>
      <c r="G132">
        <v>0.34503908832046498</v>
      </c>
      <c r="H132">
        <v>0.52085541909547395</v>
      </c>
      <c r="I132">
        <v>38.300697580121799</v>
      </c>
      <c r="J132" t="s">
        <v>239</v>
      </c>
      <c r="K132">
        <v>-1</v>
      </c>
      <c r="L132">
        <v>-1</v>
      </c>
    </row>
    <row r="133" spans="1:12" x14ac:dyDescent="0.2">
      <c r="A133" t="s">
        <v>230</v>
      </c>
      <c r="B133">
        <v>50821143</v>
      </c>
      <c r="C133">
        <v>50821484</v>
      </c>
      <c r="D133">
        <v>342</v>
      </c>
      <c r="E133">
        <v>11</v>
      </c>
      <c r="F133">
        <v>0.39450853925200502</v>
      </c>
      <c r="G133">
        <v>0.85857021296372504</v>
      </c>
      <c r="H133">
        <v>-0.46406167371172002</v>
      </c>
      <c r="I133">
        <v>-38.0435446619516</v>
      </c>
      <c r="J133" t="s">
        <v>239</v>
      </c>
      <c r="K133">
        <v>-1</v>
      </c>
      <c r="L133">
        <v>-1</v>
      </c>
    </row>
    <row r="134" spans="1:12" x14ac:dyDescent="0.2">
      <c r="A134" t="s">
        <v>231</v>
      </c>
      <c r="B134">
        <v>42417970</v>
      </c>
      <c r="C134">
        <v>42418125</v>
      </c>
      <c r="D134">
        <v>156</v>
      </c>
      <c r="E134">
        <v>12</v>
      </c>
      <c r="F134">
        <v>0.42611619025852399</v>
      </c>
      <c r="G134">
        <v>0.83183088637230396</v>
      </c>
      <c r="H134">
        <v>-0.40571469611378003</v>
      </c>
      <c r="I134">
        <v>-37.886505014199003</v>
      </c>
      <c r="J134" t="s">
        <v>239</v>
      </c>
      <c r="K134">
        <v>-1</v>
      </c>
      <c r="L134">
        <v>-1</v>
      </c>
    </row>
    <row r="135" spans="1:12" x14ac:dyDescent="0.2">
      <c r="A135" t="s">
        <v>233</v>
      </c>
      <c r="B135">
        <v>18735799</v>
      </c>
      <c r="C135">
        <v>18735990</v>
      </c>
      <c r="D135">
        <v>192</v>
      </c>
      <c r="E135">
        <v>10</v>
      </c>
      <c r="F135">
        <v>0.31192870091827801</v>
      </c>
      <c r="G135">
        <v>0.89337954439929801</v>
      </c>
      <c r="H135">
        <v>-0.58145084348102005</v>
      </c>
      <c r="I135">
        <v>-37.4252465830901</v>
      </c>
      <c r="J135" t="s">
        <v>239</v>
      </c>
      <c r="K135">
        <v>-1</v>
      </c>
      <c r="L135">
        <v>-1</v>
      </c>
    </row>
    <row r="136" spans="1:12" x14ac:dyDescent="0.2">
      <c r="A136" t="s">
        <v>229</v>
      </c>
      <c r="B136">
        <v>1231674</v>
      </c>
      <c r="C136">
        <v>1231861</v>
      </c>
      <c r="D136">
        <v>188</v>
      </c>
      <c r="E136">
        <v>11</v>
      </c>
      <c r="F136">
        <v>0.34430712049055301</v>
      </c>
      <c r="G136">
        <v>0.79514355551103399</v>
      </c>
      <c r="H136">
        <v>-0.45083643502048099</v>
      </c>
      <c r="I136">
        <v>-37.060357961750299</v>
      </c>
      <c r="J136" t="s">
        <v>239</v>
      </c>
      <c r="K136">
        <v>-1</v>
      </c>
      <c r="L136">
        <v>-1</v>
      </c>
    </row>
    <row r="137" spans="1:12" x14ac:dyDescent="0.2">
      <c r="A137" t="s">
        <v>228</v>
      </c>
      <c r="B137">
        <v>9322950</v>
      </c>
      <c r="C137">
        <v>9323131</v>
      </c>
      <c r="D137">
        <v>182</v>
      </c>
      <c r="E137">
        <v>8</v>
      </c>
      <c r="F137">
        <v>0.77124724393067301</v>
      </c>
      <c r="G137">
        <v>9.9939388010039598E-2</v>
      </c>
      <c r="H137">
        <v>0.67130785592063402</v>
      </c>
      <c r="I137">
        <v>37.0182642276026</v>
      </c>
      <c r="J137" t="s">
        <v>239</v>
      </c>
      <c r="K137">
        <v>-1</v>
      </c>
      <c r="L137">
        <v>-1</v>
      </c>
    </row>
    <row r="138" spans="1:12" x14ac:dyDescent="0.2">
      <c r="A138" t="s">
        <v>220</v>
      </c>
      <c r="B138">
        <v>107122180</v>
      </c>
      <c r="C138">
        <v>107122422</v>
      </c>
      <c r="D138">
        <v>243</v>
      </c>
      <c r="E138">
        <v>10</v>
      </c>
      <c r="F138">
        <v>0.27644922447005599</v>
      </c>
      <c r="G138">
        <v>0.82157748531346997</v>
      </c>
      <c r="H138">
        <v>-0.54512826084341304</v>
      </c>
      <c r="I138">
        <v>-37.012185823013198</v>
      </c>
      <c r="J138" t="s">
        <v>239</v>
      </c>
      <c r="K138">
        <v>-1</v>
      </c>
      <c r="L138">
        <v>-1</v>
      </c>
    </row>
    <row r="139" spans="1:12" x14ac:dyDescent="0.2">
      <c r="A139" t="s">
        <v>229</v>
      </c>
      <c r="B139">
        <v>11021396</v>
      </c>
      <c r="C139">
        <v>11021683</v>
      </c>
      <c r="D139">
        <v>288</v>
      </c>
      <c r="E139">
        <v>10</v>
      </c>
      <c r="F139">
        <v>0.46413921235856997</v>
      </c>
      <c r="G139">
        <v>0.92389981979088498</v>
      </c>
      <c r="H139">
        <v>-0.459760607432315</v>
      </c>
      <c r="I139">
        <v>-36.972973895867902</v>
      </c>
      <c r="J139" t="s">
        <v>239</v>
      </c>
      <c r="K139">
        <v>-1</v>
      </c>
      <c r="L139">
        <v>-1</v>
      </c>
    </row>
    <row r="140" spans="1:12" x14ac:dyDescent="0.2">
      <c r="A140" t="s">
        <v>220</v>
      </c>
      <c r="B140">
        <v>149807047</v>
      </c>
      <c r="C140">
        <v>149807226</v>
      </c>
      <c r="D140">
        <v>180</v>
      </c>
      <c r="E140">
        <v>8</v>
      </c>
      <c r="F140">
        <v>0.23682875252923499</v>
      </c>
      <c r="G140">
        <v>0.84251737070154797</v>
      </c>
      <c r="H140">
        <v>-0.60568861817231301</v>
      </c>
      <c r="I140">
        <v>-36.864361262302701</v>
      </c>
      <c r="J140" t="s">
        <v>239</v>
      </c>
      <c r="K140">
        <v>-1</v>
      </c>
      <c r="L140">
        <v>-1</v>
      </c>
    </row>
    <row r="141" spans="1:12" x14ac:dyDescent="0.2">
      <c r="A141" t="s">
        <v>233</v>
      </c>
      <c r="B141">
        <v>16257102</v>
      </c>
      <c r="C141">
        <v>16257192</v>
      </c>
      <c r="D141">
        <v>91</v>
      </c>
      <c r="E141">
        <v>10</v>
      </c>
      <c r="F141">
        <v>0.86173364421723497</v>
      </c>
      <c r="G141">
        <v>0.27271056312820602</v>
      </c>
      <c r="H141">
        <v>0.58902308108902901</v>
      </c>
      <c r="I141">
        <v>36.824666581920297</v>
      </c>
      <c r="J141" t="s">
        <v>239</v>
      </c>
      <c r="K141">
        <v>-1</v>
      </c>
      <c r="L141">
        <v>-1</v>
      </c>
    </row>
    <row r="142" spans="1:12" x14ac:dyDescent="0.2">
      <c r="A142" t="s">
        <v>222</v>
      </c>
      <c r="B142">
        <v>75602582</v>
      </c>
      <c r="C142">
        <v>75602656</v>
      </c>
      <c r="D142">
        <v>75</v>
      </c>
      <c r="E142">
        <v>12</v>
      </c>
      <c r="F142">
        <v>0.52014532904899902</v>
      </c>
      <c r="G142">
        <v>0.91181431716801797</v>
      </c>
      <c r="H142">
        <v>-0.39166898811901901</v>
      </c>
      <c r="I142">
        <v>-36.645974298442503</v>
      </c>
      <c r="J142" t="s">
        <v>239</v>
      </c>
      <c r="K142">
        <v>-1</v>
      </c>
      <c r="L142">
        <v>-1</v>
      </c>
    </row>
    <row r="143" spans="1:12" x14ac:dyDescent="0.2">
      <c r="A143" t="s">
        <v>224</v>
      </c>
      <c r="B143">
        <v>15695791</v>
      </c>
      <c r="C143">
        <v>15696031</v>
      </c>
      <c r="D143">
        <v>241</v>
      </c>
      <c r="E143">
        <v>8</v>
      </c>
      <c r="F143">
        <v>0.916525364352897</v>
      </c>
      <c r="G143">
        <v>0.32160603631856699</v>
      </c>
      <c r="H143">
        <v>0.59491932803433101</v>
      </c>
      <c r="I143">
        <v>36.636245000590399</v>
      </c>
      <c r="J143" t="s">
        <v>239</v>
      </c>
      <c r="K143">
        <v>-1</v>
      </c>
      <c r="L143">
        <v>-1</v>
      </c>
    </row>
    <row r="144" spans="1:12" x14ac:dyDescent="0.2">
      <c r="A144" t="s">
        <v>234</v>
      </c>
      <c r="B144">
        <v>65284240</v>
      </c>
      <c r="C144">
        <v>65284355</v>
      </c>
      <c r="D144">
        <v>116</v>
      </c>
      <c r="E144">
        <v>11</v>
      </c>
      <c r="F144">
        <v>0.832484808955683</v>
      </c>
      <c r="G144">
        <v>0.378866767114587</v>
      </c>
      <c r="H144">
        <v>0.453618041841096</v>
      </c>
      <c r="I144">
        <v>36.5551816358644</v>
      </c>
      <c r="J144" t="s">
        <v>239</v>
      </c>
      <c r="K144">
        <v>-1</v>
      </c>
      <c r="L144">
        <v>-1</v>
      </c>
    </row>
    <row r="145" spans="1:12" x14ac:dyDescent="0.2">
      <c r="A145" t="s">
        <v>220</v>
      </c>
      <c r="B145">
        <v>140026355</v>
      </c>
      <c r="C145">
        <v>140026519</v>
      </c>
      <c r="D145">
        <v>165</v>
      </c>
      <c r="E145">
        <v>9</v>
      </c>
      <c r="F145">
        <v>0.372340236042631</v>
      </c>
      <c r="G145">
        <v>0.91841411002885898</v>
      </c>
      <c r="H145">
        <v>-0.54607387398622798</v>
      </c>
      <c r="I145">
        <v>-36.4343928952052</v>
      </c>
      <c r="J145" t="s">
        <v>239</v>
      </c>
      <c r="K145">
        <v>-1</v>
      </c>
      <c r="L145">
        <v>-1</v>
      </c>
    </row>
    <row r="146" spans="1:12" x14ac:dyDescent="0.2">
      <c r="A146" t="s">
        <v>234</v>
      </c>
      <c r="B146">
        <v>43598377</v>
      </c>
      <c r="C146">
        <v>43598611</v>
      </c>
      <c r="D146">
        <v>235</v>
      </c>
      <c r="E146">
        <v>10</v>
      </c>
      <c r="F146">
        <v>0.241984849742269</v>
      </c>
      <c r="G146">
        <v>0.75745223353969804</v>
      </c>
      <c r="H146">
        <v>-0.51546738379742896</v>
      </c>
      <c r="I146">
        <v>-36.138437044200998</v>
      </c>
      <c r="J146" t="s">
        <v>239</v>
      </c>
      <c r="K146">
        <v>-1</v>
      </c>
      <c r="L146">
        <v>-1</v>
      </c>
    </row>
    <row r="147" spans="1:12" x14ac:dyDescent="0.2">
      <c r="A147" t="s">
        <v>262</v>
      </c>
      <c r="B147">
        <v>91435</v>
      </c>
      <c r="C147">
        <v>91550</v>
      </c>
      <c r="D147">
        <v>116</v>
      </c>
      <c r="E147">
        <v>11</v>
      </c>
      <c r="F147">
        <v>0.30327523154446301</v>
      </c>
      <c r="G147">
        <v>0.85033361338445002</v>
      </c>
      <c r="H147">
        <v>-0.54705838183998701</v>
      </c>
      <c r="I147">
        <v>-36.088321282094498</v>
      </c>
      <c r="J147" t="s">
        <v>239</v>
      </c>
      <c r="K147">
        <v>-1</v>
      </c>
      <c r="L147">
        <v>-1</v>
      </c>
    </row>
    <row r="148" spans="1:12" x14ac:dyDescent="0.2">
      <c r="A148" t="s">
        <v>220</v>
      </c>
      <c r="B148">
        <v>50025433</v>
      </c>
      <c r="C148">
        <v>50025484</v>
      </c>
      <c r="D148">
        <v>52</v>
      </c>
      <c r="E148">
        <v>11</v>
      </c>
      <c r="F148">
        <v>0.165811827387465</v>
      </c>
      <c r="G148">
        <v>0.58273888616861802</v>
      </c>
      <c r="H148">
        <v>-0.41692705878115299</v>
      </c>
      <c r="I148">
        <v>-35.983961533306001</v>
      </c>
      <c r="J148" t="s">
        <v>239</v>
      </c>
      <c r="K148">
        <v>-1</v>
      </c>
      <c r="L148">
        <v>-1</v>
      </c>
    </row>
    <row r="149" spans="1:12" x14ac:dyDescent="0.2">
      <c r="A149" t="s">
        <v>216</v>
      </c>
      <c r="B149">
        <v>179233615</v>
      </c>
      <c r="C149">
        <v>179233771</v>
      </c>
      <c r="D149">
        <v>157</v>
      </c>
      <c r="E149">
        <v>11</v>
      </c>
      <c r="F149">
        <v>0.73009441934822406</v>
      </c>
      <c r="G149">
        <v>0.27106362363942499</v>
      </c>
      <c r="H149">
        <v>0.45903079570880001</v>
      </c>
      <c r="I149">
        <v>35.927546237612802</v>
      </c>
      <c r="J149" t="s">
        <v>239</v>
      </c>
      <c r="K149">
        <v>-1</v>
      </c>
      <c r="L149">
        <v>-1</v>
      </c>
    </row>
    <row r="150" spans="1:12" x14ac:dyDescent="0.2">
      <c r="A150" t="s">
        <v>234</v>
      </c>
      <c r="B150">
        <v>68558808</v>
      </c>
      <c r="C150">
        <v>68558981</v>
      </c>
      <c r="D150">
        <v>174</v>
      </c>
      <c r="E150">
        <v>10</v>
      </c>
      <c r="F150">
        <v>0.41949427842459203</v>
      </c>
      <c r="G150">
        <v>0.94136098823435499</v>
      </c>
      <c r="H150">
        <v>-0.52186670980976302</v>
      </c>
      <c r="I150">
        <v>-35.542188517675299</v>
      </c>
      <c r="J150" t="s">
        <v>239</v>
      </c>
      <c r="K150">
        <v>-1</v>
      </c>
      <c r="L150">
        <v>-1</v>
      </c>
    </row>
    <row r="151" spans="1:12" x14ac:dyDescent="0.2">
      <c r="A151" t="s">
        <v>216</v>
      </c>
      <c r="B151">
        <v>172025009</v>
      </c>
      <c r="C151">
        <v>172025237</v>
      </c>
      <c r="D151">
        <v>229</v>
      </c>
      <c r="E151">
        <v>10</v>
      </c>
      <c r="F151">
        <v>0.86279622208018403</v>
      </c>
      <c r="G151">
        <v>0.39156590021969301</v>
      </c>
      <c r="H151">
        <v>0.47123032186049102</v>
      </c>
      <c r="I151">
        <v>35.502140708713902</v>
      </c>
      <c r="J151" t="s">
        <v>239</v>
      </c>
      <c r="K151">
        <v>-1</v>
      </c>
      <c r="L151">
        <v>-1</v>
      </c>
    </row>
    <row r="152" spans="1:12" x14ac:dyDescent="0.2">
      <c r="A152" t="s">
        <v>223</v>
      </c>
      <c r="B152">
        <v>50211396</v>
      </c>
      <c r="C152">
        <v>50211498</v>
      </c>
      <c r="D152">
        <v>103</v>
      </c>
      <c r="E152">
        <v>10</v>
      </c>
      <c r="F152">
        <v>0.31911612830552599</v>
      </c>
      <c r="G152">
        <v>0.87187319365134497</v>
      </c>
      <c r="H152">
        <v>-0.55275706534581903</v>
      </c>
      <c r="I152">
        <v>-35.253661895549101</v>
      </c>
      <c r="J152" t="s">
        <v>239</v>
      </c>
      <c r="K152">
        <v>-1</v>
      </c>
      <c r="L152">
        <v>-1</v>
      </c>
    </row>
    <row r="153" spans="1:12" x14ac:dyDescent="0.2">
      <c r="A153" t="s">
        <v>212</v>
      </c>
      <c r="B153">
        <v>28252693</v>
      </c>
      <c r="C153">
        <v>28252746</v>
      </c>
      <c r="D153">
        <v>54</v>
      </c>
      <c r="E153">
        <v>6</v>
      </c>
      <c r="F153">
        <v>9.5964066954310395E-2</v>
      </c>
      <c r="G153">
        <v>0.80169249348230598</v>
      </c>
      <c r="H153">
        <v>-0.70572842652799594</v>
      </c>
      <c r="I153">
        <v>-35.109008721662399</v>
      </c>
      <c r="J153" t="s">
        <v>239</v>
      </c>
      <c r="K153">
        <v>-1</v>
      </c>
      <c r="L153">
        <v>-1</v>
      </c>
    </row>
    <row r="154" spans="1:12" x14ac:dyDescent="0.2">
      <c r="A154" t="s">
        <v>223</v>
      </c>
      <c r="B154">
        <v>7083887</v>
      </c>
      <c r="C154">
        <v>7084152</v>
      </c>
      <c r="D154">
        <v>266</v>
      </c>
      <c r="E154">
        <v>7</v>
      </c>
      <c r="F154">
        <v>0.83336594059464397</v>
      </c>
      <c r="G154">
        <v>0.18352991840497199</v>
      </c>
      <c r="H154">
        <v>0.64983602218967196</v>
      </c>
      <c r="I154">
        <v>35.036215441728601</v>
      </c>
      <c r="J154" t="s">
        <v>239</v>
      </c>
      <c r="K154">
        <v>-1</v>
      </c>
      <c r="L154">
        <v>-1</v>
      </c>
    </row>
    <row r="155" spans="1:12" x14ac:dyDescent="0.2">
      <c r="A155" t="s">
        <v>231</v>
      </c>
      <c r="B155">
        <v>82866474</v>
      </c>
      <c r="C155">
        <v>82866800</v>
      </c>
      <c r="D155">
        <v>327</v>
      </c>
      <c r="E155">
        <v>10</v>
      </c>
      <c r="F155">
        <v>0.77146748703034296</v>
      </c>
      <c r="G155">
        <v>0.27081259864680701</v>
      </c>
      <c r="H155">
        <v>0.500654888383536</v>
      </c>
      <c r="I155">
        <v>34.990586537441203</v>
      </c>
      <c r="J155" t="s">
        <v>239</v>
      </c>
      <c r="K155">
        <v>-1</v>
      </c>
      <c r="L155">
        <v>-1</v>
      </c>
    </row>
    <row r="156" spans="1:12" x14ac:dyDescent="0.2">
      <c r="A156" t="s">
        <v>216</v>
      </c>
      <c r="B156">
        <v>175996935</v>
      </c>
      <c r="C156">
        <v>175997096</v>
      </c>
      <c r="D156">
        <v>162</v>
      </c>
      <c r="E156">
        <v>6</v>
      </c>
      <c r="F156">
        <v>0.110510299262506</v>
      </c>
      <c r="G156">
        <v>0.83802918981701602</v>
      </c>
      <c r="H156">
        <v>-0.72751889055451002</v>
      </c>
      <c r="I156">
        <v>-34.8826870590133</v>
      </c>
      <c r="J156" t="s">
        <v>239</v>
      </c>
      <c r="K156">
        <v>-1</v>
      </c>
      <c r="L156">
        <v>-1</v>
      </c>
    </row>
    <row r="157" spans="1:12" x14ac:dyDescent="0.2">
      <c r="A157" t="s">
        <v>229</v>
      </c>
      <c r="B157">
        <v>18426035</v>
      </c>
      <c r="C157">
        <v>18426173</v>
      </c>
      <c r="D157">
        <v>139</v>
      </c>
      <c r="E157">
        <v>9</v>
      </c>
      <c r="F157">
        <v>0.273618283035091</v>
      </c>
      <c r="G157">
        <v>0.881443113361429</v>
      </c>
      <c r="H157">
        <v>-0.60782483032633705</v>
      </c>
      <c r="I157">
        <v>-34.705379111916798</v>
      </c>
      <c r="J157" t="s">
        <v>239</v>
      </c>
      <c r="K157">
        <v>-1</v>
      </c>
      <c r="L157">
        <v>-1</v>
      </c>
    </row>
    <row r="158" spans="1:12" x14ac:dyDescent="0.2">
      <c r="A158" t="s">
        <v>225</v>
      </c>
      <c r="B158">
        <v>7052211</v>
      </c>
      <c r="C158">
        <v>7052349</v>
      </c>
      <c r="D158">
        <v>139</v>
      </c>
      <c r="E158">
        <v>9</v>
      </c>
      <c r="F158">
        <v>0.45052237056801298</v>
      </c>
      <c r="G158">
        <v>0.92760164397483102</v>
      </c>
      <c r="H158">
        <v>-0.47707927340681899</v>
      </c>
      <c r="I158">
        <v>-34.694794106352902</v>
      </c>
      <c r="J158" t="s">
        <v>239</v>
      </c>
      <c r="K158">
        <v>-1</v>
      </c>
      <c r="L158">
        <v>-1</v>
      </c>
    </row>
    <row r="159" spans="1:12" x14ac:dyDescent="0.2">
      <c r="A159" t="s">
        <v>220</v>
      </c>
      <c r="B159">
        <v>136638937</v>
      </c>
      <c r="C159">
        <v>136639076</v>
      </c>
      <c r="D159">
        <v>140</v>
      </c>
      <c r="E159">
        <v>11</v>
      </c>
      <c r="F159">
        <v>0.34451410887587097</v>
      </c>
      <c r="G159">
        <v>0.76135626652371802</v>
      </c>
      <c r="H159">
        <v>-0.41684215764784699</v>
      </c>
      <c r="I159">
        <v>-34.583949155559601</v>
      </c>
      <c r="J159" t="s">
        <v>239</v>
      </c>
      <c r="K159">
        <v>-1</v>
      </c>
      <c r="L159">
        <v>-1</v>
      </c>
    </row>
    <row r="160" spans="1:12" x14ac:dyDescent="0.2">
      <c r="A160" t="s">
        <v>221</v>
      </c>
      <c r="B160">
        <v>41250091</v>
      </c>
      <c r="C160">
        <v>41250332</v>
      </c>
      <c r="D160">
        <v>242</v>
      </c>
      <c r="E160">
        <v>10</v>
      </c>
      <c r="F160">
        <v>0.87356654450287696</v>
      </c>
      <c r="G160">
        <v>0.33989604614820601</v>
      </c>
      <c r="H160">
        <v>0.53367049835466995</v>
      </c>
      <c r="I160">
        <v>34.574960995353301</v>
      </c>
      <c r="J160" t="s">
        <v>239</v>
      </c>
      <c r="K160">
        <v>-1</v>
      </c>
      <c r="L160">
        <v>-1</v>
      </c>
    </row>
    <row r="161" spans="1:12" x14ac:dyDescent="0.2">
      <c r="A161" t="s">
        <v>232</v>
      </c>
      <c r="B161">
        <v>27690348</v>
      </c>
      <c r="C161">
        <v>27690425</v>
      </c>
      <c r="D161">
        <v>78</v>
      </c>
      <c r="E161">
        <v>10</v>
      </c>
      <c r="F161">
        <v>0.42840401756850599</v>
      </c>
      <c r="G161">
        <v>0.85917119647934304</v>
      </c>
      <c r="H161">
        <v>-0.43076717891083699</v>
      </c>
      <c r="I161">
        <v>-34.572535921799499</v>
      </c>
      <c r="J161" t="s">
        <v>239</v>
      </c>
      <c r="K161">
        <v>-1</v>
      </c>
      <c r="L161">
        <v>-1</v>
      </c>
    </row>
    <row r="162" spans="1:12" x14ac:dyDescent="0.2">
      <c r="A162" t="s">
        <v>220</v>
      </c>
      <c r="B162">
        <v>112829348</v>
      </c>
      <c r="C162">
        <v>112829456</v>
      </c>
      <c r="D162">
        <v>109</v>
      </c>
      <c r="E162">
        <v>9</v>
      </c>
      <c r="F162">
        <v>0.78561965477420204</v>
      </c>
      <c r="G162">
        <v>0.25871592430289703</v>
      </c>
      <c r="H162">
        <v>0.52690373047130601</v>
      </c>
      <c r="I162">
        <v>34.556114330673303</v>
      </c>
      <c r="J162" t="s">
        <v>239</v>
      </c>
      <c r="K162">
        <v>-1</v>
      </c>
      <c r="L162">
        <v>-1</v>
      </c>
    </row>
    <row r="163" spans="1:12" x14ac:dyDescent="0.2">
      <c r="A163" t="s">
        <v>220</v>
      </c>
      <c r="B163">
        <v>42020755</v>
      </c>
      <c r="C163">
        <v>42020870</v>
      </c>
      <c r="D163">
        <v>116</v>
      </c>
      <c r="E163">
        <v>10</v>
      </c>
      <c r="F163">
        <v>0.331123266121993</v>
      </c>
      <c r="G163">
        <v>0.80850659725035301</v>
      </c>
      <c r="H163">
        <v>-0.47738333112836001</v>
      </c>
      <c r="I163">
        <v>-34.415564906597801</v>
      </c>
      <c r="J163" t="s">
        <v>239</v>
      </c>
      <c r="K163">
        <v>-1</v>
      </c>
      <c r="L163">
        <v>-1</v>
      </c>
    </row>
    <row r="164" spans="1:12" x14ac:dyDescent="0.2">
      <c r="A164" t="s">
        <v>230</v>
      </c>
      <c r="B164">
        <v>146033262</v>
      </c>
      <c r="C164">
        <v>146033413</v>
      </c>
      <c r="D164">
        <v>152</v>
      </c>
      <c r="E164">
        <v>10</v>
      </c>
      <c r="F164">
        <v>0.82620654321463005</v>
      </c>
      <c r="G164">
        <v>0.34074540921574398</v>
      </c>
      <c r="H164">
        <v>0.48546113399888602</v>
      </c>
      <c r="I164">
        <v>34.399779237039702</v>
      </c>
      <c r="J164" t="s">
        <v>239</v>
      </c>
      <c r="K164">
        <v>-1</v>
      </c>
      <c r="L164">
        <v>-1</v>
      </c>
    </row>
    <row r="165" spans="1:12" x14ac:dyDescent="0.2">
      <c r="A165" t="s">
        <v>223</v>
      </c>
      <c r="B165">
        <v>42096459</v>
      </c>
      <c r="C165">
        <v>42096578</v>
      </c>
      <c r="D165">
        <v>120</v>
      </c>
      <c r="E165">
        <v>10</v>
      </c>
      <c r="F165">
        <v>0.868455412827424</v>
      </c>
      <c r="G165">
        <v>0.36534366083844899</v>
      </c>
      <c r="H165">
        <v>0.50311175198897495</v>
      </c>
      <c r="I165">
        <v>34.3942710466061</v>
      </c>
      <c r="J165" t="s">
        <v>239</v>
      </c>
      <c r="K165">
        <v>-1</v>
      </c>
      <c r="L165">
        <v>-1</v>
      </c>
    </row>
    <row r="166" spans="1:12" x14ac:dyDescent="0.2">
      <c r="A166" t="s">
        <v>217</v>
      </c>
      <c r="B166">
        <v>37249450</v>
      </c>
      <c r="C166">
        <v>37249537</v>
      </c>
      <c r="D166">
        <v>88</v>
      </c>
      <c r="E166">
        <v>11</v>
      </c>
      <c r="F166">
        <v>0.45304751718105402</v>
      </c>
      <c r="G166">
        <v>0.94675778554441703</v>
      </c>
      <c r="H166">
        <v>-0.49371026836336301</v>
      </c>
      <c r="I166">
        <v>-34.322380000750996</v>
      </c>
      <c r="J166" t="s">
        <v>239</v>
      </c>
      <c r="K166">
        <v>-1</v>
      </c>
      <c r="L166">
        <v>-1</v>
      </c>
    </row>
    <row r="167" spans="1:12" x14ac:dyDescent="0.2">
      <c r="A167" t="s">
        <v>220</v>
      </c>
      <c r="B167">
        <v>48038259</v>
      </c>
      <c r="C167">
        <v>48038339</v>
      </c>
      <c r="D167">
        <v>81</v>
      </c>
      <c r="E167">
        <v>6</v>
      </c>
      <c r="F167">
        <v>0.948726281751884</v>
      </c>
      <c r="G167">
        <v>0.25031564036936799</v>
      </c>
      <c r="H167">
        <v>0.69841064138251596</v>
      </c>
      <c r="I167">
        <v>34.241268699207197</v>
      </c>
      <c r="J167" t="s">
        <v>239</v>
      </c>
      <c r="K167">
        <v>-1</v>
      </c>
      <c r="L167">
        <v>-1</v>
      </c>
    </row>
    <row r="168" spans="1:12" x14ac:dyDescent="0.2">
      <c r="A168" t="s">
        <v>218</v>
      </c>
      <c r="B168">
        <v>153563140</v>
      </c>
      <c r="C168">
        <v>153563191</v>
      </c>
      <c r="D168">
        <v>52</v>
      </c>
      <c r="E168">
        <v>10</v>
      </c>
      <c r="F168">
        <v>0.81075483908972701</v>
      </c>
      <c r="G168">
        <v>0.33406498643733001</v>
      </c>
      <c r="H168">
        <v>0.47668985265239799</v>
      </c>
      <c r="I168">
        <v>34.231819782988403</v>
      </c>
      <c r="J168" t="s">
        <v>239</v>
      </c>
      <c r="K168">
        <v>-1</v>
      </c>
      <c r="L168">
        <v>-1</v>
      </c>
    </row>
    <row r="169" spans="1:12" x14ac:dyDescent="0.2">
      <c r="A169" t="s">
        <v>232</v>
      </c>
      <c r="B169">
        <v>89306609</v>
      </c>
      <c r="C169">
        <v>89306697</v>
      </c>
      <c r="D169">
        <v>89</v>
      </c>
      <c r="E169">
        <v>10</v>
      </c>
      <c r="F169">
        <v>0.84821217599354004</v>
      </c>
      <c r="G169">
        <v>0.35126955657451803</v>
      </c>
      <c r="H169">
        <v>0.49694261941902201</v>
      </c>
      <c r="I169">
        <v>34.223485413031398</v>
      </c>
      <c r="J169" t="s">
        <v>239</v>
      </c>
      <c r="K169">
        <v>-1</v>
      </c>
      <c r="L169">
        <v>-1</v>
      </c>
    </row>
    <row r="170" spans="1:12" x14ac:dyDescent="0.2">
      <c r="A170" t="s">
        <v>230</v>
      </c>
      <c r="B170">
        <v>102209886</v>
      </c>
      <c r="C170">
        <v>102210110</v>
      </c>
      <c r="D170">
        <v>225</v>
      </c>
      <c r="E170">
        <v>9</v>
      </c>
      <c r="F170">
        <v>0.238224046583489</v>
      </c>
      <c r="G170">
        <v>0.82656204423878099</v>
      </c>
      <c r="H170">
        <v>-0.58833799765529105</v>
      </c>
      <c r="I170">
        <v>-34.0745371892123</v>
      </c>
      <c r="J170" t="s">
        <v>239</v>
      </c>
      <c r="K170">
        <v>-1</v>
      </c>
      <c r="L170">
        <v>-1</v>
      </c>
    </row>
    <row r="171" spans="1:12" x14ac:dyDescent="0.2">
      <c r="A171" t="s">
        <v>217</v>
      </c>
      <c r="B171">
        <v>14521584</v>
      </c>
      <c r="C171">
        <v>14521687</v>
      </c>
      <c r="D171">
        <v>104</v>
      </c>
      <c r="E171">
        <v>10</v>
      </c>
      <c r="F171">
        <v>0.76442000309927804</v>
      </c>
      <c r="G171">
        <v>0.212165361046633</v>
      </c>
      <c r="H171">
        <v>0.55225464205264496</v>
      </c>
      <c r="I171">
        <v>34.024583612167604</v>
      </c>
      <c r="J171" t="s">
        <v>239</v>
      </c>
      <c r="K171">
        <v>-1</v>
      </c>
      <c r="L171">
        <v>-1</v>
      </c>
    </row>
    <row r="172" spans="1:12" x14ac:dyDescent="0.2">
      <c r="A172" t="s">
        <v>225</v>
      </c>
      <c r="B172">
        <v>29111677</v>
      </c>
      <c r="C172">
        <v>29111881</v>
      </c>
      <c r="D172">
        <v>205</v>
      </c>
      <c r="E172">
        <v>10</v>
      </c>
      <c r="F172">
        <v>0.73262233740013105</v>
      </c>
      <c r="G172">
        <v>0.24105364323519701</v>
      </c>
      <c r="H172">
        <v>0.49156869416493498</v>
      </c>
      <c r="I172">
        <v>34.018436838777603</v>
      </c>
      <c r="J172" t="s">
        <v>239</v>
      </c>
      <c r="K172">
        <v>-1</v>
      </c>
      <c r="L172">
        <v>-1</v>
      </c>
    </row>
    <row r="173" spans="1:12" x14ac:dyDescent="0.2">
      <c r="A173" t="s">
        <v>227</v>
      </c>
      <c r="B173">
        <v>76951132</v>
      </c>
      <c r="C173">
        <v>76951229</v>
      </c>
      <c r="D173">
        <v>98</v>
      </c>
      <c r="E173">
        <v>10</v>
      </c>
      <c r="F173">
        <v>0.221530212459777</v>
      </c>
      <c r="G173">
        <v>0.78169431776463705</v>
      </c>
      <c r="H173">
        <v>-0.56016410530486005</v>
      </c>
      <c r="I173">
        <v>-33.872125207073502</v>
      </c>
      <c r="J173" t="s">
        <v>239</v>
      </c>
      <c r="K173">
        <v>-1</v>
      </c>
      <c r="L173">
        <v>-1</v>
      </c>
    </row>
    <row r="174" spans="1:12" x14ac:dyDescent="0.2">
      <c r="A174" t="s">
        <v>219</v>
      </c>
      <c r="B174">
        <v>26440932</v>
      </c>
      <c r="C174">
        <v>26441080</v>
      </c>
      <c r="D174">
        <v>149</v>
      </c>
      <c r="E174">
        <v>11</v>
      </c>
      <c r="F174">
        <v>0.34504841266310499</v>
      </c>
      <c r="G174">
        <v>0.80247016888808598</v>
      </c>
      <c r="H174">
        <v>-0.45742175622498099</v>
      </c>
      <c r="I174">
        <v>-33.835186049931202</v>
      </c>
      <c r="J174" t="s">
        <v>239</v>
      </c>
      <c r="K174">
        <v>-1</v>
      </c>
      <c r="L174">
        <v>-1</v>
      </c>
    </row>
    <row r="175" spans="1:12" x14ac:dyDescent="0.2">
      <c r="A175" t="s">
        <v>216</v>
      </c>
      <c r="B175">
        <v>222355448</v>
      </c>
      <c r="C175">
        <v>222355665</v>
      </c>
      <c r="D175">
        <v>218</v>
      </c>
      <c r="E175">
        <v>8</v>
      </c>
      <c r="F175">
        <v>0.14754348441555401</v>
      </c>
      <c r="G175">
        <v>0.74399012387071395</v>
      </c>
      <c r="H175">
        <v>-0.59644663945516097</v>
      </c>
      <c r="I175">
        <v>-33.830033334167503</v>
      </c>
      <c r="J175" t="s">
        <v>239</v>
      </c>
      <c r="K175">
        <v>-1</v>
      </c>
      <c r="L175">
        <v>-1</v>
      </c>
    </row>
    <row r="176" spans="1:12" x14ac:dyDescent="0.2">
      <c r="A176" t="s">
        <v>217</v>
      </c>
      <c r="B176">
        <v>149135447</v>
      </c>
      <c r="C176">
        <v>149135596</v>
      </c>
      <c r="D176">
        <v>150</v>
      </c>
      <c r="E176">
        <v>10</v>
      </c>
      <c r="F176">
        <v>0.34652457469655001</v>
      </c>
      <c r="G176">
        <v>0.88875659270387897</v>
      </c>
      <c r="H176">
        <v>-0.54223201800732901</v>
      </c>
      <c r="I176">
        <v>-33.789944688332099</v>
      </c>
      <c r="J176" t="s">
        <v>239</v>
      </c>
      <c r="K176">
        <v>-1</v>
      </c>
      <c r="L176">
        <v>-1</v>
      </c>
    </row>
    <row r="177" spans="1:12" x14ac:dyDescent="0.2">
      <c r="A177" t="s">
        <v>227</v>
      </c>
      <c r="B177">
        <v>66292506</v>
      </c>
      <c r="C177">
        <v>66292566</v>
      </c>
      <c r="D177">
        <v>61</v>
      </c>
      <c r="E177">
        <v>11</v>
      </c>
      <c r="F177">
        <v>0.77254467080491795</v>
      </c>
      <c r="G177">
        <v>0.35506927820419099</v>
      </c>
      <c r="H177">
        <v>0.41747539260072802</v>
      </c>
      <c r="I177">
        <v>33.7636557004518</v>
      </c>
      <c r="J177" t="s">
        <v>239</v>
      </c>
      <c r="K177">
        <v>-1</v>
      </c>
      <c r="L177">
        <v>-1</v>
      </c>
    </row>
    <row r="178" spans="1:12" x14ac:dyDescent="0.2">
      <c r="A178" t="s">
        <v>233</v>
      </c>
      <c r="B178">
        <v>16209566</v>
      </c>
      <c r="C178">
        <v>16209680</v>
      </c>
      <c r="D178">
        <v>115</v>
      </c>
      <c r="E178">
        <v>10</v>
      </c>
      <c r="F178">
        <v>0.87847845857079798</v>
      </c>
      <c r="G178">
        <v>0.30888680620905401</v>
      </c>
      <c r="H178">
        <v>0.56959165236174303</v>
      </c>
      <c r="I178">
        <v>33.751600954890201</v>
      </c>
      <c r="J178" t="s">
        <v>239</v>
      </c>
      <c r="K178">
        <v>-1</v>
      </c>
      <c r="L178">
        <v>-1</v>
      </c>
    </row>
    <row r="179" spans="1:12" x14ac:dyDescent="0.2">
      <c r="A179" t="s">
        <v>219</v>
      </c>
      <c r="B179">
        <v>37015097</v>
      </c>
      <c r="C179">
        <v>37015185</v>
      </c>
      <c r="D179">
        <v>89</v>
      </c>
      <c r="E179">
        <v>10</v>
      </c>
      <c r="F179">
        <v>0.79145741335421504</v>
      </c>
      <c r="G179">
        <v>0.34506205600989398</v>
      </c>
      <c r="H179">
        <v>0.44639535734432101</v>
      </c>
      <c r="I179">
        <v>33.605597064681596</v>
      </c>
      <c r="J179" t="s">
        <v>239</v>
      </c>
      <c r="K179">
        <v>-1</v>
      </c>
      <c r="L179">
        <v>-1</v>
      </c>
    </row>
    <row r="180" spans="1:12" x14ac:dyDescent="0.2">
      <c r="A180" t="s">
        <v>220</v>
      </c>
      <c r="B180">
        <v>96368661</v>
      </c>
      <c r="C180">
        <v>96368802</v>
      </c>
      <c r="D180">
        <v>142</v>
      </c>
      <c r="E180">
        <v>8</v>
      </c>
      <c r="F180">
        <v>0.20070089708448699</v>
      </c>
      <c r="G180">
        <v>0.77292042358004398</v>
      </c>
      <c r="H180">
        <v>-0.57221952649555796</v>
      </c>
      <c r="I180">
        <v>-33.507417792002101</v>
      </c>
      <c r="J180" t="s">
        <v>239</v>
      </c>
      <c r="K180">
        <v>-1</v>
      </c>
      <c r="L180">
        <v>-1</v>
      </c>
    </row>
    <row r="181" spans="1:12" x14ac:dyDescent="0.2">
      <c r="A181" t="s">
        <v>230</v>
      </c>
      <c r="B181">
        <v>130553031</v>
      </c>
      <c r="C181">
        <v>130553108</v>
      </c>
      <c r="D181">
        <v>78</v>
      </c>
      <c r="E181">
        <v>8</v>
      </c>
      <c r="F181">
        <v>0.74171882482555396</v>
      </c>
      <c r="G181">
        <v>0.113008483716854</v>
      </c>
      <c r="H181">
        <v>0.62871034110870005</v>
      </c>
      <c r="I181">
        <v>33.369646636295201</v>
      </c>
      <c r="J181" t="s">
        <v>239</v>
      </c>
      <c r="K181">
        <v>-1</v>
      </c>
      <c r="L181">
        <v>-1</v>
      </c>
    </row>
    <row r="182" spans="1:12" x14ac:dyDescent="0.2">
      <c r="A182" t="s">
        <v>218</v>
      </c>
      <c r="B182">
        <v>142067978</v>
      </c>
      <c r="C182">
        <v>142068216</v>
      </c>
      <c r="D182">
        <v>239</v>
      </c>
      <c r="E182">
        <v>10</v>
      </c>
      <c r="F182">
        <v>0.19535058023371399</v>
      </c>
      <c r="G182">
        <v>0.694968890778073</v>
      </c>
      <c r="H182">
        <v>-0.49961831054435901</v>
      </c>
      <c r="I182">
        <v>-33.1630982540402</v>
      </c>
      <c r="J182" t="s">
        <v>239</v>
      </c>
      <c r="K182">
        <v>-1</v>
      </c>
      <c r="L182">
        <v>-1</v>
      </c>
    </row>
    <row r="183" spans="1:12" x14ac:dyDescent="0.2">
      <c r="A183" t="s">
        <v>231</v>
      </c>
      <c r="B183">
        <v>41709790</v>
      </c>
      <c r="C183">
        <v>41709998</v>
      </c>
      <c r="D183">
        <v>209</v>
      </c>
      <c r="E183">
        <v>8</v>
      </c>
      <c r="F183">
        <v>0.80246175107502704</v>
      </c>
      <c r="G183">
        <v>0.25996562435043102</v>
      </c>
      <c r="H183">
        <v>0.54249612672459602</v>
      </c>
      <c r="I183">
        <v>33.089872043722899</v>
      </c>
      <c r="J183" t="s">
        <v>231</v>
      </c>
      <c r="K183">
        <v>41709609</v>
      </c>
      <c r="L183">
        <v>41710209</v>
      </c>
    </row>
    <row r="184" spans="1:12" x14ac:dyDescent="0.2">
      <c r="A184" t="s">
        <v>226</v>
      </c>
      <c r="B184">
        <v>155545135</v>
      </c>
      <c r="C184">
        <v>155545308</v>
      </c>
      <c r="D184">
        <v>174</v>
      </c>
      <c r="E184">
        <v>8</v>
      </c>
      <c r="F184">
        <v>0.166868522349258</v>
      </c>
      <c r="G184">
        <v>0.72441440908951105</v>
      </c>
      <c r="H184">
        <v>-0.55754588674025396</v>
      </c>
      <c r="I184">
        <v>-32.8660466350726</v>
      </c>
      <c r="J184" t="s">
        <v>239</v>
      </c>
      <c r="K184">
        <v>-1</v>
      </c>
      <c r="L184">
        <v>-1</v>
      </c>
    </row>
    <row r="185" spans="1:12" x14ac:dyDescent="0.2">
      <c r="A185" t="s">
        <v>220</v>
      </c>
      <c r="B185">
        <v>105720266</v>
      </c>
      <c r="C185">
        <v>105720611</v>
      </c>
      <c r="D185">
        <v>346</v>
      </c>
      <c r="E185">
        <v>7</v>
      </c>
      <c r="F185">
        <v>0.71806393642569399</v>
      </c>
      <c r="G185">
        <v>0.165938608055683</v>
      </c>
      <c r="H185">
        <v>0.55212532837001105</v>
      </c>
      <c r="I185">
        <v>32.804986038884699</v>
      </c>
      <c r="J185" t="s">
        <v>239</v>
      </c>
      <c r="K185">
        <v>-1</v>
      </c>
      <c r="L185">
        <v>-1</v>
      </c>
    </row>
    <row r="186" spans="1:12" x14ac:dyDescent="0.2">
      <c r="A186" t="s">
        <v>216</v>
      </c>
      <c r="B186">
        <v>96267406</v>
      </c>
      <c r="C186">
        <v>96267457</v>
      </c>
      <c r="D186">
        <v>52</v>
      </c>
      <c r="E186">
        <v>8</v>
      </c>
      <c r="F186">
        <v>0.64124829811130701</v>
      </c>
      <c r="G186">
        <v>8.9651883606522195E-2</v>
      </c>
      <c r="H186">
        <v>0.55159641450478503</v>
      </c>
      <c r="I186">
        <v>32.79019914093</v>
      </c>
      <c r="J186" t="s">
        <v>239</v>
      </c>
      <c r="K186">
        <v>-1</v>
      </c>
      <c r="L186">
        <v>-1</v>
      </c>
    </row>
    <row r="187" spans="1:12" x14ac:dyDescent="0.2">
      <c r="A187" t="s">
        <v>233</v>
      </c>
      <c r="B187">
        <v>20583074</v>
      </c>
      <c r="C187">
        <v>20583134</v>
      </c>
      <c r="D187">
        <v>61</v>
      </c>
      <c r="E187">
        <v>10</v>
      </c>
      <c r="F187">
        <v>0.37249531509247102</v>
      </c>
      <c r="G187">
        <v>0.85350850075503604</v>
      </c>
      <c r="H187">
        <v>-0.48101318566256501</v>
      </c>
      <c r="I187">
        <v>-32.699090793980503</v>
      </c>
      <c r="J187" t="s">
        <v>239</v>
      </c>
      <c r="K187">
        <v>-1</v>
      </c>
      <c r="L187">
        <v>-1</v>
      </c>
    </row>
    <row r="188" spans="1:12" x14ac:dyDescent="0.2">
      <c r="A188" t="s">
        <v>226</v>
      </c>
      <c r="B188">
        <v>75567501</v>
      </c>
      <c r="C188">
        <v>75567749</v>
      </c>
      <c r="D188">
        <v>249</v>
      </c>
      <c r="E188">
        <v>8</v>
      </c>
      <c r="F188">
        <v>0.35446258578522699</v>
      </c>
      <c r="G188">
        <v>0.92084521692075005</v>
      </c>
      <c r="H188">
        <v>-0.56638263113552401</v>
      </c>
      <c r="I188">
        <v>-32.666637826873199</v>
      </c>
      <c r="J188" t="s">
        <v>239</v>
      </c>
      <c r="K188">
        <v>-1</v>
      </c>
      <c r="L188">
        <v>-1</v>
      </c>
    </row>
    <row r="189" spans="1:12" x14ac:dyDescent="0.2">
      <c r="A189" t="s">
        <v>229</v>
      </c>
      <c r="B189">
        <v>37065336</v>
      </c>
      <c r="C189">
        <v>37065408</v>
      </c>
      <c r="D189">
        <v>73</v>
      </c>
      <c r="E189">
        <v>10</v>
      </c>
      <c r="F189">
        <v>0.32616208318664403</v>
      </c>
      <c r="G189">
        <v>0.85830117981706</v>
      </c>
      <c r="H189">
        <v>-0.53213909663041603</v>
      </c>
      <c r="I189">
        <v>-32.631977478915701</v>
      </c>
      <c r="J189" t="s">
        <v>239</v>
      </c>
      <c r="K189">
        <v>-1</v>
      </c>
      <c r="L189">
        <v>-1</v>
      </c>
    </row>
    <row r="190" spans="1:12" x14ac:dyDescent="0.2">
      <c r="A190" t="s">
        <v>233</v>
      </c>
      <c r="B190">
        <v>38330866</v>
      </c>
      <c r="C190">
        <v>38331172</v>
      </c>
      <c r="D190">
        <v>307</v>
      </c>
      <c r="E190">
        <v>9</v>
      </c>
      <c r="F190">
        <v>0.74414357461351399</v>
      </c>
      <c r="G190">
        <v>0.26533006341314302</v>
      </c>
      <c r="H190">
        <v>0.47881351120037102</v>
      </c>
      <c r="I190">
        <v>32.304836803365298</v>
      </c>
      <c r="J190" t="s">
        <v>239</v>
      </c>
      <c r="K190">
        <v>-1</v>
      </c>
      <c r="L190">
        <v>-1</v>
      </c>
    </row>
    <row r="191" spans="1:12" x14ac:dyDescent="0.2">
      <c r="A191" t="s">
        <v>220</v>
      </c>
      <c r="B191">
        <v>63732875</v>
      </c>
      <c r="C191">
        <v>63732936</v>
      </c>
      <c r="D191">
        <v>62</v>
      </c>
      <c r="E191">
        <v>8</v>
      </c>
      <c r="F191">
        <v>0.44371340570225198</v>
      </c>
      <c r="G191">
        <v>0.962873305828576</v>
      </c>
      <c r="H191">
        <v>-0.51915990012632496</v>
      </c>
      <c r="I191">
        <v>-32.287843430973702</v>
      </c>
      <c r="J191" t="s">
        <v>239</v>
      </c>
      <c r="K191">
        <v>-1</v>
      </c>
      <c r="L191">
        <v>-1</v>
      </c>
    </row>
    <row r="192" spans="1:12" x14ac:dyDescent="0.2">
      <c r="A192" t="s">
        <v>231</v>
      </c>
      <c r="B192">
        <v>2358039</v>
      </c>
      <c r="C192">
        <v>2358245</v>
      </c>
      <c r="D192">
        <v>207</v>
      </c>
      <c r="E192">
        <v>9</v>
      </c>
      <c r="F192">
        <v>0.80194958370883496</v>
      </c>
      <c r="G192">
        <v>0.30309991928775598</v>
      </c>
      <c r="H192">
        <v>0.49884966442107898</v>
      </c>
      <c r="I192">
        <v>31.956774830921901</v>
      </c>
      <c r="J192" t="s">
        <v>231</v>
      </c>
      <c r="K192">
        <v>2358052</v>
      </c>
      <c r="L192">
        <v>2358212</v>
      </c>
    </row>
    <row r="193" spans="1:12" x14ac:dyDescent="0.2">
      <c r="A193" t="s">
        <v>234</v>
      </c>
      <c r="B193">
        <v>129761589</v>
      </c>
      <c r="C193">
        <v>129761685</v>
      </c>
      <c r="D193">
        <v>97</v>
      </c>
      <c r="E193">
        <v>10</v>
      </c>
      <c r="F193">
        <v>0.79410778064146903</v>
      </c>
      <c r="G193">
        <v>0.34658742950266103</v>
      </c>
      <c r="H193">
        <v>0.447520351138808</v>
      </c>
      <c r="I193">
        <v>31.930401151931399</v>
      </c>
      <c r="J193" t="s">
        <v>239</v>
      </c>
      <c r="K193">
        <v>-1</v>
      </c>
      <c r="L193">
        <v>-1</v>
      </c>
    </row>
    <row r="194" spans="1:12" x14ac:dyDescent="0.2">
      <c r="A194" t="s">
        <v>229</v>
      </c>
      <c r="B194">
        <v>37034269</v>
      </c>
      <c r="C194">
        <v>37034425</v>
      </c>
      <c r="D194">
        <v>157</v>
      </c>
      <c r="E194">
        <v>8</v>
      </c>
      <c r="F194">
        <v>0.824809168501899</v>
      </c>
      <c r="G194">
        <v>0.19520825956155499</v>
      </c>
      <c r="H194">
        <v>0.62960090894034404</v>
      </c>
      <c r="I194">
        <v>31.903641240534601</v>
      </c>
      <c r="J194" t="s">
        <v>239</v>
      </c>
      <c r="K194">
        <v>-1</v>
      </c>
      <c r="L194">
        <v>-1</v>
      </c>
    </row>
    <row r="195" spans="1:12" x14ac:dyDescent="0.2">
      <c r="A195" t="s">
        <v>234</v>
      </c>
      <c r="B195">
        <v>9066745</v>
      </c>
      <c r="C195">
        <v>9066809</v>
      </c>
      <c r="D195">
        <v>65</v>
      </c>
      <c r="E195">
        <v>10</v>
      </c>
      <c r="F195">
        <v>0.71616250771601497</v>
      </c>
      <c r="G195">
        <v>0.225849127223572</v>
      </c>
      <c r="H195">
        <v>0.490313380492443</v>
      </c>
      <c r="I195">
        <v>31.870027095434601</v>
      </c>
      <c r="J195" t="s">
        <v>239</v>
      </c>
      <c r="K195">
        <v>-1</v>
      </c>
      <c r="L195">
        <v>-1</v>
      </c>
    </row>
    <row r="196" spans="1:12" x14ac:dyDescent="0.2">
      <c r="A196" t="s">
        <v>230</v>
      </c>
      <c r="B196">
        <v>188597511</v>
      </c>
      <c r="C196">
        <v>188597594</v>
      </c>
      <c r="D196">
        <v>84</v>
      </c>
      <c r="E196">
        <v>10</v>
      </c>
      <c r="F196">
        <v>0.71717612002616804</v>
      </c>
      <c r="G196">
        <v>0.23974096263823599</v>
      </c>
      <c r="H196">
        <v>0.47743515738793202</v>
      </c>
      <c r="I196">
        <v>31.826900630535199</v>
      </c>
      <c r="J196" t="s">
        <v>239</v>
      </c>
      <c r="K196">
        <v>-1</v>
      </c>
      <c r="L196">
        <v>-1</v>
      </c>
    </row>
    <row r="197" spans="1:12" x14ac:dyDescent="0.2">
      <c r="A197" t="s">
        <v>224</v>
      </c>
      <c r="B197">
        <v>15558569</v>
      </c>
      <c r="C197">
        <v>15558911</v>
      </c>
      <c r="D197">
        <v>343</v>
      </c>
      <c r="E197">
        <v>10</v>
      </c>
      <c r="F197">
        <v>0.74994028273418301</v>
      </c>
      <c r="G197">
        <v>0.20743424511672701</v>
      </c>
      <c r="H197">
        <v>0.54250603761745597</v>
      </c>
      <c r="I197">
        <v>31.788497367388199</v>
      </c>
      <c r="J197" t="s">
        <v>239</v>
      </c>
      <c r="K197">
        <v>-1</v>
      </c>
      <c r="L197">
        <v>-1</v>
      </c>
    </row>
    <row r="198" spans="1:12" x14ac:dyDescent="0.2">
      <c r="A198" t="s">
        <v>217</v>
      </c>
      <c r="B198">
        <v>138779788</v>
      </c>
      <c r="C198">
        <v>138779958</v>
      </c>
      <c r="D198">
        <v>171</v>
      </c>
      <c r="E198">
        <v>9</v>
      </c>
      <c r="F198">
        <v>0.21139165800536899</v>
      </c>
      <c r="G198">
        <v>0.64252710525618895</v>
      </c>
      <c r="H198">
        <v>-0.43113544725081998</v>
      </c>
      <c r="I198">
        <v>-31.769992226195701</v>
      </c>
      <c r="J198" t="s">
        <v>239</v>
      </c>
      <c r="K198">
        <v>-1</v>
      </c>
      <c r="L198">
        <v>-1</v>
      </c>
    </row>
    <row r="199" spans="1:12" x14ac:dyDescent="0.2">
      <c r="A199" t="s">
        <v>226</v>
      </c>
      <c r="B199">
        <v>160477795</v>
      </c>
      <c r="C199">
        <v>160477905</v>
      </c>
      <c r="D199">
        <v>111</v>
      </c>
      <c r="E199">
        <v>10</v>
      </c>
      <c r="F199">
        <v>0.23751760587349699</v>
      </c>
      <c r="G199">
        <v>0.73748309765454201</v>
      </c>
      <c r="H199">
        <v>-0.49996549178104499</v>
      </c>
      <c r="I199">
        <v>-31.674205489656298</v>
      </c>
      <c r="J199" t="s">
        <v>239</v>
      </c>
      <c r="K199">
        <v>-1</v>
      </c>
      <c r="L199">
        <v>-1</v>
      </c>
    </row>
    <row r="200" spans="1:12" x14ac:dyDescent="0.2">
      <c r="A200" t="s">
        <v>220</v>
      </c>
      <c r="B200">
        <v>64177855</v>
      </c>
      <c r="C200">
        <v>64178325</v>
      </c>
      <c r="D200">
        <v>471</v>
      </c>
      <c r="E200">
        <v>7</v>
      </c>
      <c r="F200">
        <v>0.30797161443788201</v>
      </c>
      <c r="G200">
        <v>0.88980035329024199</v>
      </c>
      <c r="H200">
        <v>-0.58182873885235997</v>
      </c>
      <c r="I200">
        <v>-31.521902784112399</v>
      </c>
      <c r="J200" t="s">
        <v>239</v>
      </c>
      <c r="K200">
        <v>-1</v>
      </c>
      <c r="L200">
        <v>-1</v>
      </c>
    </row>
    <row r="201" spans="1:12" x14ac:dyDescent="0.2">
      <c r="A201" t="s">
        <v>215</v>
      </c>
      <c r="B201">
        <v>63200136</v>
      </c>
      <c r="C201">
        <v>63200379</v>
      </c>
      <c r="D201">
        <v>244</v>
      </c>
      <c r="E201">
        <v>8</v>
      </c>
      <c r="F201">
        <v>0.80115931183857503</v>
      </c>
      <c r="G201">
        <v>0.25501899692600399</v>
      </c>
      <c r="H201">
        <v>0.54614031491257098</v>
      </c>
      <c r="I201">
        <v>31.510121830385</v>
      </c>
      <c r="J201" t="s">
        <v>239</v>
      </c>
      <c r="K201">
        <v>-1</v>
      </c>
      <c r="L201">
        <v>-1</v>
      </c>
    </row>
    <row r="202" spans="1:12" x14ac:dyDescent="0.2">
      <c r="A202" t="s">
        <v>233</v>
      </c>
      <c r="B202">
        <v>16796737</v>
      </c>
      <c r="C202">
        <v>16796886</v>
      </c>
      <c r="D202">
        <v>150</v>
      </c>
      <c r="E202">
        <v>6</v>
      </c>
      <c r="F202">
        <v>0.22872353746263099</v>
      </c>
      <c r="G202">
        <v>0.92998874628454098</v>
      </c>
      <c r="H202">
        <v>-0.70126520882191001</v>
      </c>
      <c r="I202">
        <v>-31.470928575672801</v>
      </c>
      <c r="J202" t="s">
        <v>239</v>
      </c>
      <c r="K202">
        <v>-1</v>
      </c>
      <c r="L202">
        <v>-1</v>
      </c>
    </row>
    <row r="203" spans="1:12" x14ac:dyDescent="0.2">
      <c r="A203" t="s">
        <v>222</v>
      </c>
      <c r="B203">
        <v>38996253</v>
      </c>
      <c r="C203">
        <v>38996351</v>
      </c>
      <c r="D203">
        <v>99</v>
      </c>
      <c r="E203">
        <v>10</v>
      </c>
      <c r="F203">
        <v>0.104091619258701</v>
      </c>
      <c r="G203">
        <v>0.51848952663801795</v>
      </c>
      <c r="H203">
        <v>-0.41439790737931698</v>
      </c>
      <c r="I203">
        <v>-31.307705470816</v>
      </c>
      <c r="J203" t="s">
        <v>239</v>
      </c>
      <c r="K203">
        <v>-1</v>
      </c>
      <c r="L203">
        <v>-1</v>
      </c>
    </row>
    <row r="204" spans="1:12" x14ac:dyDescent="0.2">
      <c r="A204" t="s">
        <v>223</v>
      </c>
      <c r="B204">
        <v>29637625</v>
      </c>
      <c r="C204">
        <v>29637806</v>
      </c>
      <c r="D204">
        <v>182</v>
      </c>
      <c r="E204">
        <v>8</v>
      </c>
      <c r="F204">
        <v>0.26763525585248898</v>
      </c>
      <c r="G204">
        <v>0.80273976027146499</v>
      </c>
      <c r="H204">
        <v>-0.53510450441897495</v>
      </c>
      <c r="I204">
        <v>-31.1480956522993</v>
      </c>
      <c r="J204" t="s">
        <v>239</v>
      </c>
      <c r="K204">
        <v>-1</v>
      </c>
      <c r="L204">
        <v>-1</v>
      </c>
    </row>
    <row r="205" spans="1:12" x14ac:dyDescent="0.2">
      <c r="A205" t="s">
        <v>216</v>
      </c>
      <c r="B205">
        <v>247893275</v>
      </c>
      <c r="C205">
        <v>247893401</v>
      </c>
      <c r="D205">
        <v>127</v>
      </c>
      <c r="E205">
        <v>9</v>
      </c>
      <c r="F205">
        <v>0.79815986398528704</v>
      </c>
      <c r="G205">
        <v>0.304718819196441</v>
      </c>
      <c r="H205">
        <v>0.49344104478884598</v>
      </c>
      <c r="I205">
        <v>30.996834507721701</v>
      </c>
      <c r="J205" t="s">
        <v>239</v>
      </c>
      <c r="K205">
        <v>-1</v>
      </c>
      <c r="L205">
        <v>-1</v>
      </c>
    </row>
    <row r="206" spans="1:12" x14ac:dyDescent="0.2">
      <c r="A206" t="s">
        <v>229</v>
      </c>
      <c r="B206">
        <v>38197113</v>
      </c>
      <c r="C206">
        <v>38197241</v>
      </c>
      <c r="D206">
        <v>129</v>
      </c>
      <c r="E206">
        <v>8</v>
      </c>
      <c r="F206">
        <v>0.77086194524544904</v>
      </c>
      <c r="G206">
        <v>0.22873093528333899</v>
      </c>
      <c r="H206">
        <v>0.54213100996211006</v>
      </c>
      <c r="I206">
        <v>30.92639520118</v>
      </c>
      <c r="J206" t="s">
        <v>239</v>
      </c>
      <c r="K206">
        <v>-1</v>
      </c>
      <c r="L206">
        <v>-1</v>
      </c>
    </row>
    <row r="207" spans="1:12" x14ac:dyDescent="0.2">
      <c r="A207" t="s">
        <v>227</v>
      </c>
      <c r="B207">
        <v>127568114</v>
      </c>
      <c r="C207">
        <v>127568382</v>
      </c>
      <c r="D207">
        <v>269</v>
      </c>
      <c r="E207">
        <v>7</v>
      </c>
      <c r="F207">
        <v>0.257275190816038</v>
      </c>
      <c r="G207">
        <v>0.91542624787050897</v>
      </c>
      <c r="H207">
        <v>-0.65815105705447197</v>
      </c>
      <c r="I207">
        <v>-30.7981152246462</v>
      </c>
      <c r="J207" t="s">
        <v>239</v>
      </c>
      <c r="K207">
        <v>-1</v>
      </c>
      <c r="L207">
        <v>-1</v>
      </c>
    </row>
    <row r="208" spans="1:12" x14ac:dyDescent="0.2">
      <c r="A208" t="s">
        <v>233</v>
      </c>
      <c r="B208">
        <v>66420202</v>
      </c>
      <c r="C208">
        <v>66420291</v>
      </c>
      <c r="D208">
        <v>90</v>
      </c>
      <c r="E208">
        <v>6</v>
      </c>
      <c r="F208">
        <v>9.22863442869193E-2</v>
      </c>
      <c r="G208">
        <v>0.77597641686480501</v>
      </c>
      <c r="H208">
        <v>-0.68369007257788605</v>
      </c>
      <c r="I208">
        <v>-30.720237215547801</v>
      </c>
      <c r="J208" t="s">
        <v>239</v>
      </c>
      <c r="K208">
        <v>-1</v>
      </c>
      <c r="L208">
        <v>-1</v>
      </c>
    </row>
    <row r="209" spans="1:12" x14ac:dyDescent="0.2">
      <c r="A209" t="s">
        <v>226</v>
      </c>
      <c r="B209">
        <v>85528325</v>
      </c>
      <c r="C209">
        <v>85528553</v>
      </c>
      <c r="D209">
        <v>229</v>
      </c>
      <c r="E209">
        <v>9</v>
      </c>
      <c r="F209">
        <v>0.41617155705523601</v>
      </c>
      <c r="G209">
        <v>0.89171816063831699</v>
      </c>
      <c r="H209">
        <v>-0.47554660358308098</v>
      </c>
      <c r="I209">
        <v>-30.7023509819435</v>
      </c>
      <c r="J209" t="s">
        <v>239</v>
      </c>
      <c r="K209">
        <v>-1</v>
      </c>
      <c r="L209">
        <v>-1</v>
      </c>
    </row>
    <row r="210" spans="1:12" x14ac:dyDescent="0.2">
      <c r="A210" t="s">
        <v>261</v>
      </c>
      <c r="B210">
        <v>132797</v>
      </c>
      <c r="C210">
        <v>133094</v>
      </c>
      <c r="D210">
        <v>298</v>
      </c>
      <c r="E210">
        <v>8</v>
      </c>
      <c r="F210">
        <v>0.22758513965285801</v>
      </c>
      <c r="G210">
        <v>0.80182561591393497</v>
      </c>
      <c r="H210">
        <v>-0.57424047626107699</v>
      </c>
      <c r="I210">
        <v>-30.6583717883532</v>
      </c>
      <c r="J210" t="s">
        <v>239</v>
      </c>
      <c r="K210">
        <v>-1</v>
      </c>
      <c r="L210">
        <v>-1</v>
      </c>
    </row>
    <row r="211" spans="1:12" x14ac:dyDescent="0.2">
      <c r="A211" t="s">
        <v>232</v>
      </c>
      <c r="B211">
        <v>17623117</v>
      </c>
      <c r="C211">
        <v>17623213</v>
      </c>
      <c r="D211">
        <v>97</v>
      </c>
      <c r="E211">
        <v>9</v>
      </c>
      <c r="F211">
        <v>0.25185459446616298</v>
      </c>
      <c r="G211">
        <v>0.84843982235110404</v>
      </c>
      <c r="H211">
        <v>-0.59658522788494095</v>
      </c>
      <c r="I211">
        <v>-30.619537586980901</v>
      </c>
      <c r="J211" t="s">
        <v>239</v>
      </c>
      <c r="K211">
        <v>-1</v>
      </c>
      <c r="L211">
        <v>-1</v>
      </c>
    </row>
    <row r="212" spans="1:12" x14ac:dyDescent="0.2">
      <c r="A212" t="s">
        <v>219</v>
      </c>
      <c r="B212">
        <v>26607064</v>
      </c>
      <c r="C212">
        <v>26607256</v>
      </c>
      <c r="D212">
        <v>193</v>
      </c>
      <c r="E212">
        <v>10</v>
      </c>
      <c r="F212">
        <v>0.28680313366987398</v>
      </c>
      <c r="G212">
        <v>0.75743553542034703</v>
      </c>
      <c r="H212">
        <v>-0.470632401750472</v>
      </c>
      <c r="I212">
        <v>-30.576897648790201</v>
      </c>
      <c r="J212" t="s">
        <v>239</v>
      </c>
      <c r="K212">
        <v>-1</v>
      </c>
      <c r="L212">
        <v>-1</v>
      </c>
    </row>
    <row r="213" spans="1:12" x14ac:dyDescent="0.2">
      <c r="A213" t="s">
        <v>217</v>
      </c>
      <c r="B213">
        <v>188789293</v>
      </c>
      <c r="C213">
        <v>188789392</v>
      </c>
      <c r="D213">
        <v>100</v>
      </c>
      <c r="E213">
        <v>9</v>
      </c>
      <c r="F213">
        <v>0.82077551315686803</v>
      </c>
      <c r="G213">
        <v>0.25892647997026702</v>
      </c>
      <c r="H213">
        <v>0.56184903318659996</v>
      </c>
      <c r="I213">
        <v>30.5294242732326</v>
      </c>
      <c r="J213" t="s">
        <v>239</v>
      </c>
      <c r="K213">
        <v>-1</v>
      </c>
      <c r="L213">
        <v>-1</v>
      </c>
    </row>
    <row r="214" spans="1:12" x14ac:dyDescent="0.2">
      <c r="A214" t="s">
        <v>217</v>
      </c>
      <c r="B214">
        <v>13901165</v>
      </c>
      <c r="C214">
        <v>13901383</v>
      </c>
      <c r="D214">
        <v>219</v>
      </c>
      <c r="E214">
        <v>9</v>
      </c>
      <c r="F214">
        <v>0.62988656212917105</v>
      </c>
      <c r="G214">
        <v>0.16585338026307</v>
      </c>
      <c r="H214">
        <v>0.46403318186610099</v>
      </c>
      <c r="I214">
        <v>30.3828140580362</v>
      </c>
      <c r="J214" t="s">
        <v>239</v>
      </c>
      <c r="K214">
        <v>-1</v>
      </c>
      <c r="L214">
        <v>-1</v>
      </c>
    </row>
    <row r="215" spans="1:12" x14ac:dyDescent="0.2">
      <c r="A215" t="s">
        <v>222</v>
      </c>
      <c r="B215">
        <v>54991028</v>
      </c>
      <c r="C215">
        <v>54991111</v>
      </c>
      <c r="D215">
        <v>84</v>
      </c>
      <c r="E215">
        <v>8</v>
      </c>
      <c r="F215">
        <v>0.38774600605672799</v>
      </c>
      <c r="G215">
        <v>0.85387269645842701</v>
      </c>
      <c r="H215">
        <v>-0.46612669040169902</v>
      </c>
      <c r="I215">
        <v>-30.170230935439299</v>
      </c>
      <c r="J215" t="s">
        <v>239</v>
      </c>
      <c r="K215">
        <v>-1</v>
      </c>
      <c r="L215">
        <v>-1</v>
      </c>
    </row>
    <row r="216" spans="1:12" x14ac:dyDescent="0.2">
      <c r="A216" t="s">
        <v>227</v>
      </c>
      <c r="B216">
        <v>63540235</v>
      </c>
      <c r="C216">
        <v>63540287</v>
      </c>
      <c r="D216">
        <v>53</v>
      </c>
      <c r="E216">
        <v>9</v>
      </c>
      <c r="F216">
        <v>0.66145951101264699</v>
      </c>
      <c r="G216">
        <v>0.19789001073371401</v>
      </c>
      <c r="H216">
        <v>0.46356950027893201</v>
      </c>
      <c r="I216">
        <v>30.151852556502799</v>
      </c>
      <c r="J216" t="s">
        <v>239</v>
      </c>
      <c r="K216">
        <v>-1</v>
      </c>
      <c r="L216">
        <v>-1</v>
      </c>
    </row>
    <row r="217" spans="1:12" x14ac:dyDescent="0.2">
      <c r="A217" t="s">
        <v>218</v>
      </c>
      <c r="B217">
        <v>23386863</v>
      </c>
      <c r="C217">
        <v>23386933</v>
      </c>
      <c r="D217">
        <v>71</v>
      </c>
      <c r="E217">
        <v>8</v>
      </c>
      <c r="F217">
        <v>0.16424451636190099</v>
      </c>
      <c r="G217">
        <v>0.72568125880938095</v>
      </c>
      <c r="H217">
        <v>-0.56143674244747899</v>
      </c>
      <c r="I217">
        <v>-30.115087373339499</v>
      </c>
      <c r="J217" t="s">
        <v>239</v>
      </c>
      <c r="K217">
        <v>-1</v>
      </c>
      <c r="L217">
        <v>-1</v>
      </c>
    </row>
    <row r="218" spans="1:12" x14ac:dyDescent="0.2">
      <c r="A218" t="s">
        <v>226</v>
      </c>
      <c r="B218">
        <v>28065745</v>
      </c>
      <c r="C218">
        <v>28065861</v>
      </c>
      <c r="D218">
        <v>117</v>
      </c>
      <c r="E218">
        <v>8</v>
      </c>
      <c r="F218">
        <v>0.30396723890517702</v>
      </c>
      <c r="G218">
        <v>0.82598142129611096</v>
      </c>
      <c r="H218">
        <v>-0.522014182390935</v>
      </c>
      <c r="I218">
        <v>-30.0754758892915</v>
      </c>
      <c r="J218" t="s">
        <v>239</v>
      </c>
      <c r="K218">
        <v>-1</v>
      </c>
      <c r="L218">
        <v>-1</v>
      </c>
    </row>
    <row r="219" spans="1:12" x14ac:dyDescent="0.2">
      <c r="A219" t="s">
        <v>220</v>
      </c>
      <c r="B219">
        <v>96814854</v>
      </c>
      <c r="C219">
        <v>96814980</v>
      </c>
      <c r="D219">
        <v>127</v>
      </c>
      <c r="E219">
        <v>9</v>
      </c>
      <c r="F219">
        <v>0.41394636895832998</v>
      </c>
      <c r="G219">
        <v>0.86602734541140203</v>
      </c>
      <c r="H219">
        <v>-0.45208097645307199</v>
      </c>
      <c r="I219">
        <v>-30.021390191464398</v>
      </c>
      <c r="J219" t="s">
        <v>239</v>
      </c>
      <c r="K219">
        <v>-1</v>
      </c>
      <c r="L219">
        <v>-1</v>
      </c>
    </row>
    <row r="220" spans="1:12" x14ac:dyDescent="0.2">
      <c r="A220" t="s">
        <v>215</v>
      </c>
      <c r="B220">
        <v>40863109</v>
      </c>
      <c r="C220">
        <v>40863198</v>
      </c>
      <c r="D220">
        <v>90</v>
      </c>
      <c r="E220">
        <v>8</v>
      </c>
      <c r="F220">
        <v>0.35510983012288999</v>
      </c>
      <c r="G220">
        <v>0.90553398022610798</v>
      </c>
      <c r="H220">
        <v>-0.55042415010321799</v>
      </c>
      <c r="I220">
        <v>-29.9505471104581</v>
      </c>
      <c r="J220" t="s">
        <v>239</v>
      </c>
      <c r="K220">
        <v>-1</v>
      </c>
      <c r="L220">
        <v>-1</v>
      </c>
    </row>
    <row r="221" spans="1:12" x14ac:dyDescent="0.2">
      <c r="A221" t="s">
        <v>231</v>
      </c>
      <c r="B221">
        <v>36275952</v>
      </c>
      <c r="C221">
        <v>36276066</v>
      </c>
      <c r="D221">
        <v>115</v>
      </c>
      <c r="E221">
        <v>8</v>
      </c>
      <c r="F221">
        <v>0.37445038842649703</v>
      </c>
      <c r="G221">
        <v>0.93913343117980796</v>
      </c>
      <c r="H221">
        <v>-0.56468304275331105</v>
      </c>
      <c r="I221">
        <v>-29.905274992279399</v>
      </c>
      <c r="J221" t="s">
        <v>239</v>
      </c>
      <c r="K221">
        <v>-1</v>
      </c>
      <c r="L221">
        <v>-1</v>
      </c>
    </row>
    <row r="222" spans="1:12" x14ac:dyDescent="0.2">
      <c r="A222" t="s">
        <v>226</v>
      </c>
      <c r="B222">
        <v>18939528</v>
      </c>
      <c r="C222">
        <v>18939773</v>
      </c>
      <c r="D222">
        <v>246</v>
      </c>
      <c r="E222">
        <v>9</v>
      </c>
      <c r="F222">
        <v>0.71425981685807105</v>
      </c>
      <c r="G222">
        <v>0.235264842491517</v>
      </c>
      <c r="H222">
        <v>0.47899497436655403</v>
      </c>
      <c r="I222">
        <v>29.887633147010199</v>
      </c>
      <c r="J222" t="s">
        <v>239</v>
      </c>
      <c r="K222">
        <v>-1</v>
      </c>
      <c r="L222">
        <v>-1</v>
      </c>
    </row>
    <row r="223" spans="1:12" x14ac:dyDescent="0.2">
      <c r="A223" t="s">
        <v>220</v>
      </c>
      <c r="B223">
        <v>100914667</v>
      </c>
      <c r="C223">
        <v>100914775</v>
      </c>
      <c r="D223">
        <v>109</v>
      </c>
      <c r="E223">
        <v>8</v>
      </c>
      <c r="F223">
        <v>0.46577494816458698</v>
      </c>
      <c r="G223">
        <v>0.93323073981180305</v>
      </c>
      <c r="H223">
        <v>-0.46745579164721601</v>
      </c>
      <c r="I223">
        <v>-29.8251258166603</v>
      </c>
      <c r="J223" t="s">
        <v>239</v>
      </c>
      <c r="K223">
        <v>-1</v>
      </c>
      <c r="L223">
        <v>-1</v>
      </c>
    </row>
    <row r="224" spans="1:12" x14ac:dyDescent="0.2">
      <c r="A224" t="s">
        <v>230</v>
      </c>
      <c r="B224">
        <v>23229841</v>
      </c>
      <c r="C224">
        <v>23230444</v>
      </c>
      <c r="D224">
        <v>604</v>
      </c>
      <c r="E224">
        <v>8</v>
      </c>
      <c r="F224">
        <v>0.84510461031005502</v>
      </c>
      <c r="G224">
        <v>0.301513191479859</v>
      </c>
      <c r="H224">
        <v>0.54359141883019502</v>
      </c>
      <c r="I224">
        <v>29.723723016265499</v>
      </c>
      <c r="J224" t="s">
        <v>239</v>
      </c>
      <c r="K224">
        <v>-1</v>
      </c>
      <c r="L224">
        <v>-1</v>
      </c>
    </row>
    <row r="225" spans="1:12" x14ac:dyDescent="0.2">
      <c r="A225" t="s">
        <v>221</v>
      </c>
      <c r="B225">
        <v>55191644</v>
      </c>
      <c r="C225">
        <v>55191973</v>
      </c>
      <c r="D225">
        <v>330</v>
      </c>
      <c r="E225">
        <v>8</v>
      </c>
      <c r="F225">
        <v>0.83114353072004599</v>
      </c>
      <c r="G225">
        <v>0.32245053568749399</v>
      </c>
      <c r="H225">
        <v>0.50869299503255205</v>
      </c>
      <c r="I225">
        <v>29.652466931216601</v>
      </c>
      <c r="J225" t="s">
        <v>239</v>
      </c>
      <c r="K225">
        <v>-1</v>
      </c>
      <c r="L225">
        <v>-1</v>
      </c>
    </row>
    <row r="226" spans="1:12" x14ac:dyDescent="0.2">
      <c r="A226" t="s">
        <v>217</v>
      </c>
      <c r="B226">
        <v>47313181</v>
      </c>
      <c r="C226">
        <v>47313288</v>
      </c>
      <c r="D226">
        <v>108</v>
      </c>
      <c r="E226">
        <v>9</v>
      </c>
      <c r="F226">
        <v>0.69741373219412095</v>
      </c>
      <c r="G226">
        <v>0.26145869836267799</v>
      </c>
      <c r="H226">
        <v>0.43595503383144302</v>
      </c>
      <c r="I226">
        <v>29.651428945949402</v>
      </c>
      <c r="J226" t="s">
        <v>239</v>
      </c>
      <c r="K226">
        <v>-1</v>
      </c>
      <c r="L226">
        <v>-1</v>
      </c>
    </row>
    <row r="227" spans="1:12" x14ac:dyDescent="0.2">
      <c r="A227" t="s">
        <v>219</v>
      </c>
      <c r="B227">
        <v>55716112</v>
      </c>
      <c r="C227">
        <v>55716164</v>
      </c>
      <c r="D227">
        <v>53</v>
      </c>
      <c r="E227">
        <v>9</v>
      </c>
      <c r="F227">
        <v>0.504807531367364</v>
      </c>
      <c r="G227">
        <v>0.93705162122104102</v>
      </c>
      <c r="H227">
        <v>-0.43224408985367702</v>
      </c>
      <c r="I227">
        <v>-29.542238203024599</v>
      </c>
      <c r="J227" t="s">
        <v>239</v>
      </c>
      <c r="K227">
        <v>-1</v>
      </c>
      <c r="L227">
        <v>-1</v>
      </c>
    </row>
    <row r="228" spans="1:12" x14ac:dyDescent="0.2">
      <c r="A228" t="s">
        <v>217</v>
      </c>
      <c r="B228">
        <v>56874888</v>
      </c>
      <c r="C228">
        <v>56874976</v>
      </c>
      <c r="D228">
        <v>89</v>
      </c>
      <c r="E228">
        <v>8</v>
      </c>
      <c r="F228">
        <v>0.25867029319337098</v>
      </c>
      <c r="G228">
        <v>0.81060346105263603</v>
      </c>
      <c r="H228">
        <v>-0.55193316785926505</v>
      </c>
      <c r="I228">
        <v>-29.5404595782326</v>
      </c>
      <c r="J228" t="s">
        <v>239</v>
      </c>
      <c r="K228">
        <v>-1</v>
      </c>
      <c r="L228">
        <v>-1</v>
      </c>
    </row>
    <row r="229" spans="1:12" x14ac:dyDescent="0.2">
      <c r="A229" t="s">
        <v>220</v>
      </c>
      <c r="B229">
        <v>21639324</v>
      </c>
      <c r="C229">
        <v>21639436</v>
      </c>
      <c r="D229">
        <v>113</v>
      </c>
      <c r="E229">
        <v>9</v>
      </c>
      <c r="F229">
        <v>0.74604119572354899</v>
      </c>
      <c r="G229">
        <v>0.26255310283828898</v>
      </c>
      <c r="H229">
        <v>0.48348809288526001</v>
      </c>
      <c r="I229">
        <v>29.537471556761901</v>
      </c>
      <c r="J229" t="s">
        <v>239</v>
      </c>
      <c r="K229">
        <v>-1</v>
      </c>
      <c r="L229">
        <v>-1</v>
      </c>
    </row>
    <row r="230" spans="1:12" x14ac:dyDescent="0.2">
      <c r="A230" t="s">
        <v>229</v>
      </c>
      <c r="B230">
        <v>11637517</v>
      </c>
      <c r="C230">
        <v>11637632</v>
      </c>
      <c r="D230">
        <v>116</v>
      </c>
      <c r="E230">
        <v>9</v>
      </c>
      <c r="F230">
        <v>0.31956735984176299</v>
      </c>
      <c r="G230">
        <v>0.75878106597424999</v>
      </c>
      <c r="H230">
        <v>-0.439213706132487</v>
      </c>
      <c r="I230">
        <v>-29.500885254297</v>
      </c>
      <c r="J230" t="s">
        <v>239</v>
      </c>
      <c r="K230">
        <v>-1</v>
      </c>
      <c r="L230">
        <v>-1</v>
      </c>
    </row>
    <row r="231" spans="1:12" x14ac:dyDescent="0.2">
      <c r="A231" t="s">
        <v>232</v>
      </c>
      <c r="B231">
        <v>82608870</v>
      </c>
      <c r="C231">
        <v>82608921</v>
      </c>
      <c r="D231">
        <v>52</v>
      </c>
      <c r="E231">
        <v>8</v>
      </c>
      <c r="F231">
        <v>0.702844646813367</v>
      </c>
      <c r="G231">
        <v>0.135823296565627</v>
      </c>
      <c r="H231">
        <v>0.56702135024774003</v>
      </c>
      <c r="I231">
        <v>29.470315514522198</v>
      </c>
      <c r="J231" t="s">
        <v>239</v>
      </c>
      <c r="K231">
        <v>-1</v>
      </c>
      <c r="L231">
        <v>-1</v>
      </c>
    </row>
    <row r="232" spans="1:12" x14ac:dyDescent="0.2">
      <c r="A232" t="s">
        <v>234</v>
      </c>
      <c r="B232">
        <v>60597291</v>
      </c>
      <c r="C232">
        <v>60597392</v>
      </c>
      <c r="D232">
        <v>102</v>
      </c>
      <c r="E232">
        <v>6</v>
      </c>
      <c r="F232">
        <v>0.16949115491660799</v>
      </c>
      <c r="G232">
        <v>0.89808727167519298</v>
      </c>
      <c r="H232">
        <v>-0.72859611675858504</v>
      </c>
      <c r="I232">
        <v>-29.273695956187701</v>
      </c>
      <c r="J232" t="s">
        <v>239</v>
      </c>
      <c r="K232">
        <v>-1</v>
      </c>
      <c r="L232">
        <v>-1</v>
      </c>
    </row>
    <row r="233" spans="1:12" x14ac:dyDescent="0.2">
      <c r="A233" t="s">
        <v>212</v>
      </c>
      <c r="B233">
        <v>44744253</v>
      </c>
      <c r="C233">
        <v>44744488</v>
      </c>
      <c r="D233">
        <v>236</v>
      </c>
      <c r="E233">
        <v>8</v>
      </c>
      <c r="F233">
        <v>0.32174258884856299</v>
      </c>
      <c r="G233">
        <v>0.83466534165196504</v>
      </c>
      <c r="H233">
        <v>-0.51292275280340305</v>
      </c>
      <c r="I233">
        <v>-29.212180701527799</v>
      </c>
      <c r="J233" t="s">
        <v>239</v>
      </c>
      <c r="K233">
        <v>-1</v>
      </c>
      <c r="L233">
        <v>-1</v>
      </c>
    </row>
    <row r="234" spans="1:12" x14ac:dyDescent="0.2">
      <c r="A234" t="s">
        <v>218</v>
      </c>
      <c r="B234">
        <v>34386811</v>
      </c>
      <c r="C234">
        <v>34387025</v>
      </c>
      <c r="D234">
        <v>215</v>
      </c>
      <c r="E234">
        <v>8</v>
      </c>
      <c r="F234">
        <v>0.272298015216353</v>
      </c>
      <c r="G234">
        <v>0.79546647572886198</v>
      </c>
      <c r="H234">
        <v>-0.52316846051250798</v>
      </c>
      <c r="I234">
        <v>-29.194824622975698</v>
      </c>
      <c r="J234" t="s">
        <v>239</v>
      </c>
      <c r="K234">
        <v>-1</v>
      </c>
      <c r="L234">
        <v>-1</v>
      </c>
    </row>
    <row r="235" spans="1:12" x14ac:dyDescent="0.2">
      <c r="A235" t="s">
        <v>215</v>
      </c>
      <c r="B235">
        <v>34981711</v>
      </c>
      <c r="C235">
        <v>34981763</v>
      </c>
      <c r="D235">
        <v>53</v>
      </c>
      <c r="E235">
        <v>8</v>
      </c>
      <c r="F235">
        <v>0.14973157198494</v>
      </c>
      <c r="G235">
        <v>0.70778341781963405</v>
      </c>
      <c r="H235">
        <v>-0.55805184583469503</v>
      </c>
      <c r="I235">
        <v>-29.1742057430363</v>
      </c>
      <c r="J235" t="s">
        <v>239</v>
      </c>
      <c r="K235">
        <v>-1</v>
      </c>
      <c r="L235">
        <v>-1</v>
      </c>
    </row>
    <row r="236" spans="1:12" x14ac:dyDescent="0.2">
      <c r="A236" t="s">
        <v>222</v>
      </c>
      <c r="B236">
        <v>52538867</v>
      </c>
      <c r="C236">
        <v>52538964</v>
      </c>
      <c r="D236">
        <v>98</v>
      </c>
      <c r="E236">
        <v>7</v>
      </c>
      <c r="F236">
        <v>0.24755817499659299</v>
      </c>
      <c r="G236">
        <v>0.90795841210248096</v>
      </c>
      <c r="H236">
        <v>-0.66040023710588702</v>
      </c>
      <c r="I236">
        <v>-29.170813984784498</v>
      </c>
      <c r="J236" t="s">
        <v>239</v>
      </c>
      <c r="K236">
        <v>-1</v>
      </c>
      <c r="L236">
        <v>-1</v>
      </c>
    </row>
    <row r="237" spans="1:12" x14ac:dyDescent="0.2">
      <c r="A237" t="s">
        <v>229</v>
      </c>
      <c r="B237">
        <v>72630464</v>
      </c>
      <c r="C237">
        <v>72630558</v>
      </c>
      <c r="D237">
        <v>95</v>
      </c>
      <c r="E237">
        <v>6</v>
      </c>
      <c r="F237">
        <v>0.12717370097681799</v>
      </c>
      <c r="G237">
        <v>0.85830117981706</v>
      </c>
      <c r="H237">
        <v>-0.73112747884024099</v>
      </c>
      <c r="I237">
        <v>-29.0593905870426</v>
      </c>
      <c r="J237" t="s">
        <v>239</v>
      </c>
      <c r="K237">
        <v>-1</v>
      </c>
      <c r="L237">
        <v>-1</v>
      </c>
    </row>
    <row r="238" spans="1:12" x14ac:dyDescent="0.2">
      <c r="A238" t="s">
        <v>218</v>
      </c>
      <c r="B238">
        <v>50025360</v>
      </c>
      <c r="C238">
        <v>50025671</v>
      </c>
      <c r="D238">
        <v>312</v>
      </c>
      <c r="E238">
        <v>9</v>
      </c>
      <c r="F238">
        <v>0.71793943838860597</v>
      </c>
      <c r="G238">
        <v>0.259723672219835</v>
      </c>
      <c r="H238">
        <v>0.45821576616877102</v>
      </c>
      <c r="I238">
        <v>29.027063800616201</v>
      </c>
      <c r="J238" t="s">
        <v>239</v>
      </c>
      <c r="K238">
        <v>-1</v>
      </c>
      <c r="L238">
        <v>-1</v>
      </c>
    </row>
    <row r="239" spans="1:12" x14ac:dyDescent="0.2">
      <c r="A239" t="s">
        <v>230</v>
      </c>
      <c r="B239">
        <v>174286224</v>
      </c>
      <c r="C239">
        <v>174286356</v>
      </c>
      <c r="D239">
        <v>133</v>
      </c>
      <c r="E239">
        <v>8</v>
      </c>
      <c r="F239">
        <v>0.90697468661828495</v>
      </c>
      <c r="G239">
        <v>0.41907458817863502</v>
      </c>
      <c r="H239">
        <v>0.48790009843964999</v>
      </c>
      <c r="I239">
        <v>28.9487475675746</v>
      </c>
      <c r="J239" t="s">
        <v>239</v>
      </c>
      <c r="K239">
        <v>-1</v>
      </c>
      <c r="L239">
        <v>-1</v>
      </c>
    </row>
    <row r="240" spans="1:12" x14ac:dyDescent="0.2">
      <c r="A240" t="s">
        <v>228</v>
      </c>
      <c r="B240">
        <v>26942147</v>
      </c>
      <c r="C240">
        <v>26942374</v>
      </c>
      <c r="D240">
        <v>228</v>
      </c>
      <c r="E240">
        <v>6</v>
      </c>
      <c r="F240">
        <v>0.83967624490420101</v>
      </c>
      <c r="G240">
        <v>0.25734896958463499</v>
      </c>
      <c r="H240">
        <v>0.58232727531956596</v>
      </c>
      <c r="I240">
        <v>28.912590893510998</v>
      </c>
      <c r="J240" t="s">
        <v>239</v>
      </c>
      <c r="K240">
        <v>-1</v>
      </c>
      <c r="L240">
        <v>-1</v>
      </c>
    </row>
    <row r="241" spans="1:12" x14ac:dyDescent="0.2">
      <c r="A241" t="s">
        <v>226</v>
      </c>
      <c r="B241">
        <v>73062552</v>
      </c>
      <c r="C241">
        <v>73062713</v>
      </c>
      <c r="D241">
        <v>162</v>
      </c>
      <c r="E241">
        <v>8</v>
      </c>
      <c r="F241">
        <v>0.43553684790026198</v>
      </c>
      <c r="G241">
        <v>0.96150094138630104</v>
      </c>
      <c r="H241">
        <v>-0.52596409348603901</v>
      </c>
      <c r="I241">
        <v>-28.882077350539401</v>
      </c>
      <c r="J241" t="s">
        <v>239</v>
      </c>
      <c r="K241">
        <v>-1</v>
      </c>
      <c r="L241">
        <v>-1</v>
      </c>
    </row>
    <row r="242" spans="1:12" x14ac:dyDescent="0.2">
      <c r="A242" t="s">
        <v>233</v>
      </c>
      <c r="B242">
        <v>39655494</v>
      </c>
      <c r="C242">
        <v>39655610</v>
      </c>
      <c r="D242">
        <v>117</v>
      </c>
      <c r="E242">
        <v>8</v>
      </c>
      <c r="F242">
        <v>0.41713146978921201</v>
      </c>
      <c r="G242">
        <v>0.90371976271971</v>
      </c>
      <c r="H242">
        <v>-0.48658829293049799</v>
      </c>
      <c r="I242">
        <v>-28.853551846695499</v>
      </c>
      <c r="J242" t="s">
        <v>239</v>
      </c>
      <c r="K242">
        <v>-1</v>
      </c>
      <c r="L242">
        <v>-1</v>
      </c>
    </row>
    <row r="243" spans="1:12" x14ac:dyDescent="0.2">
      <c r="A243" t="s">
        <v>227</v>
      </c>
      <c r="B243">
        <v>144282264</v>
      </c>
      <c r="C243">
        <v>144282420</v>
      </c>
      <c r="D243">
        <v>157</v>
      </c>
      <c r="E243">
        <v>9</v>
      </c>
      <c r="F243">
        <v>0.28668261604657402</v>
      </c>
      <c r="G243">
        <v>0.84040643641109802</v>
      </c>
      <c r="H243">
        <v>-0.55372382036452295</v>
      </c>
      <c r="I243">
        <v>-28.695950811407801</v>
      </c>
      <c r="J243" t="s">
        <v>239</v>
      </c>
      <c r="K243">
        <v>-1</v>
      </c>
      <c r="L243">
        <v>-1</v>
      </c>
    </row>
    <row r="244" spans="1:12" x14ac:dyDescent="0.2">
      <c r="A244" t="s">
        <v>217</v>
      </c>
      <c r="B244">
        <v>29143191</v>
      </c>
      <c r="C244">
        <v>29143241</v>
      </c>
      <c r="D244">
        <v>51</v>
      </c>
      <c r="E244">
        <v>8</v>
      </c>
      <c r="F244">
        <v>0.84472719961528997</v>
      </c>
      <c r="G244">
        <v>0.272710563095315</v>
      </c>
      <c r="H244">
        <v>0.57201663651997503</v>
      </c>
      <c r="I244">
        <v>28.6497172209063</v>
      </c>
      <c r="J244" t="s">
        <v>239</v>
      </c>
      <c r="K244">
        <v>-1</v>
      </c>
      <c r="L244">
        <v>-1</v>
      </c>
    </row>
    <row r="245" spans="1:12" x14ac:dyDescent="0.2">
      <c r="A245" t="s">
        <v>232</v>
      </c>
      <c r="B245">
        <v>92978540</v>
      </c>
      <c r="C245">
        <v>92978707</v>
      </c>
      <c r="D245">
        <v>168</v>
      </c>
      <c r="E245">
        <v>8</v>
      </c>
      <c r="F245">
        <v>0.577003326632612</v>
      </c>
      <c r="G245">
        <v>0.97065192647637299</v>
      </c>
      <c r="H245">
        <v>-0.39364859984376099</v>
      </c>
      <c r="I245">
        <v>-28.598605023713699</v>
      </c>
      <c r="J245" t="s">
        <v>239</v>
      </c>
      <c r="K245">
        <v>-1</v>
      </c>
      <c r="L245">
        <v>-1</v>
      </c>
    </row>
    <row r="246" spans="1:12" x14ac:dyDescent="0.2">
      <c r="A246" t="s">
        <v>222</v>
      </c>
      <c r="B246">
        <v>96338880</v>
      </c>
      <c r="C246">
        <v>96339061</v>
      </c>
      <c r="D246">
        <v>182</v>
      </c>
      <c r="E246">
        <v>7</v>
      </c>
      <c r="F246">
        <v>0.77334860941358097</v>
      </c>
      <c r="G246">
        <v>0.24881365555158499</v>
      </c>
      <c r="H246">
        <v>0.524534953861996</v>
      </c>
      <c r="I246">
        <v>28.597339067581601</v>
      </c>
      <c r="J246" t="s">
        <v>239</v>
      </c>
      <c r="K246">
        <v>-1</v>
      </c>
      <c r="L246">
        <v>-1</v>
      </c>
    </row>
    <row r="247" spans="1:12" x14ac:dyDescent="0.2">
      <c r="A247" t="s">
        <v>220</v>
      </c>
      <c r="B247">
        <v>92141514</v>
      </c>
      <c r="C247">
        <v>92141689</v>
      </c>
      <c r="D247">
        <v>176</v>
      </c>
      <c r="E247">
        <v>8</v>
      </c>
      <c r="F247">
        <v>0.61652516257596002</v>
      </c>
      <c r="G247">
        <v>0.104084645988528</v>
      </c>
      <c r="H247">
        <v>0.51244051658743195</v>
      </c>
      <c r="I247">
        <v>28.585798615292799</v>
      </c>
      <c r="J247" t="s">
        <v>239</v>
      </c>
      <c r="K247">
        <v>-1</v>
      </c>
      <c r="L247">
        <v>-1</v>
      </c>
    </row>
    <row r="248" spans="1:12" x14ac:dyDescent="0.2">
      <c r="A248" t="s">
        <v>220</v>
      </c>
      <c r="B248">
        <v>50409574</v>
      </c>
      <c r="C248">
        <v>50409706</v>
      </c>
      <c r="D248">
        <v>133</v>
      </c>
      <c r="E248">
        <v>6</v>
      </c>
      <c r="F248">
        <v>0.124622372255198</v>
      </c>
      <c r="G248">
        <v>0.79442072499233696</v>
      </c>
      <c r="H248">
        <v>-0.66979835273713895</v>
      </c>
      <c r="I248">
        <v>-28.573610610611201</v>
      </c>
      <c r="J248" t="s">
        <v>239</v>
      </c>
      <c r="K248">
        <v>-1</v>
      </c>
      <c r="L248">
        <v>-1</v>
      </c>
    </row>
    <row r="249" spans="1:12" x14ac:dyDescent="0.2">
      <c r="A249" t="s">
        <v>234</v>
      </c>
      <c r="B249">
        <v>66671726</v>
      </c>
      <c r="C249">
        <v>66671801</v>
      </c>
      <c r="D249">
        <v>76</v>
      </c>
      <c r="E249">
        <v>9</v>
      </c>
      <c r="F249">
        <v>0.44285779594334801</v>
      </c>
      <c r="G249">
        <v>0.83418393209437403</v>
      </c>
      <c r="H249">
        <v>-0.39132613615102602</v>
      </c>
      <c r="I249">
        <v>-28.556710916094602</v>
      </c>
      <c r="J249" t="s">
        <v>239</v>
      </c>
      <c r="K249">
        <v>-1</v>
      </c>
      <c r="L249">
        <v>-1</v>
      </c>
    </row>
    <row r="250" spans="1:12" x14ac:dyDescent="0.2">
      <c r="A250" t="s">
        <v>229</v>
      </c>
      <c r="B250">
        <v>36656931</v>
      </c>
      <c r="C250">
        <v>36659051</v>
      </c>
      <c r="D250">
        <v>2121</v>
      </c>
      <c r="E250">
        <v>7</v>
      </c>
      <c r="F250">
        <v>0.21660540158389999</v>
      </c>
      <c r="G250">
        <v>0.89906772623767395</v>
      </c>
      <c r="H250">
        <v>-0.68246232465377399</v>
      </c>
      <c r="I250">
        <v>-28.519197821375801</v>
      </c>
      <c r="J250" t="s">
        <v>239</v>
      </c>
      <c r="K250">
        <v>-1</v>
      </c>
      <c r="L250">
        <v>-1</v>
      </c>
    </row>
    <row r="251" spans="1:12" x14ac:dyDescent="0.2">
      <c r="A251" t="s">
        <v>212</v>
      </c>
      <c r="B251">
        <v>28227329</v>
      </c>
      <c r="C251">
        <v>28227442</v>
      </c>
      <c r="D251">
        <v>114</v>
      </c>
      <c r="E251">
        <v>9</v>
      </c>
      <c r="F251">
        <v>0.58466011380629801</v>
      </c>
      <c r="G251">
        <v>0.13126249278317301</v>
      </c>
      <c r="H251">
        <v>0.45339762102312497</v>
      </c>
      <c r="I251">
        <v>28.4604857056874</v>
      </c>
      <c r="J251" t="s">
        <v>239</v>
      </c>
      <c r="K251">
        <v>-1</v>
      </c>
      <c r="L251">
        <v>-1</v>
      </c>
    </row>
    <row r="252" spans="1:12" x14ac:dyDescent="0.2">
      <c r="A252" t="s">
        <v>233</v>
      </c>
      <c r="B252">
        <v>50762331</v>
      </c>
      <c r="C252">
        <v>50762502</v>
      </c>
      <c r="D252">
        <v>172</v>
      </c>
      <c r="E252">
        <v>9</v>
      </c>
      <c r="F252">
        <v>0.45942391886044498</v>
      </c>
      <c r="G252">
        <v>0.89889755261499804</v>
      </c>
      <c r="H252">
        <v>-0.43947363375455301</v>
      </c>
      <c r="I252">
        <v>-28.428872923912699</v>
      </c>
      <c r="J252" t="s">
        <v>239</v>
      </c>
      <c r="K252">
        <v>-1</v>
      </c>
      <c r="L252">
        <v>-1</v>
      </c>
    </row>
    <row r="253" spans="1:12" x14ac:dyDescent="0.2">
      <c r="A253" t="s">
        <v>232</v>
      </c>
      <c r="B253">
        <v>92163199</v>
      </c>
      <c r="C253">
        <v>92163275</v>
      </c>
      <c r="D253">
        <v>77</v>
      </c>
      <c r="E253">
        <v>8</v>
      </c>
      <c r="F253">
        <v>0.28795259442347898</v>
      </c>
      <c r="G253">
        <v>0.86073723434356297</v>
      </c>
      <c r="H253">
        <v>-0.57278463992008399</v>
      </c>
      <c r="I253">
        <v>-28.370029065570201</v>
      </c>
      <c r="J253" t="s">
        <v>239</v>
      </c>
      <c r="K253">
        <v>-1</v>
      </c>
      <c r="L253">
        <v>-1</v>
      </c>
    </row>
    <row r="254" spans="1:12" x14ac:dyDescent="0.2">
      <c r="A254" t="s">
        <v>230</v>
      </c>
      <c r="B254">
        <v>32728493</v>
      </c>
      <c r="C254">
        <v>32728654</v>
      </c>
      <c r="D254">
        <v>162</v>
      </c>
      <c r="E254">
        <v>8</v>
      </c>
      <c r="F254">
        <v>0.112978832884723</v>
      </c>
      <c r="G254">
        <v>0.63326387727809796</v>
      </c>
      <c r="H254">
        <v>-0.52028504439337497</v>
      </c>
      <c r="I254">
        <v>-28.350476867391201</v>
      </c>
      <c r="J254" t="s">
        <v>239</v>
      </c>
      <c r="K254">
        <v>-1</v>
      </c>
      <c r="L254">
        <v>-1</v>
      </c>
    </row>
    <row r="255" spans="1:12" x14ac:dyDescent="0.2">
      <c r="A255" t="s">
        <v>215</v>
      </c>
      <c r="B255">
        <v>81977348</v>
      </c>
      <c r="C255">
        <v>81977557</v>
      </c>
      <c r="D255">
        <v>210</v>
      </c>
      <c r="E255">
        <v>8</v>
      </c>
      <c r="F255">
        <v>0.161617863279265</v>
      </c>
      <c r="G255">
        <v>0.68292893220329798</v>
      </c>
      <c r="H255">
        <v>-0.52131106892403301</v>
      </c>
      <c r="I255">
        <v>-28.169351567859401</v>
      </c>
      <c r="J255" t="s">
        <v>239</v>
      </c>
      <c r="K255">
        <v>-1</v>
      </c>
      <c r="L255">
        <v>-1</v>
      </c>
    </row>
    <row r="256" spans="1:12" x14ac:dyDescent="0.2">
      <c r="A256" t="s">
        <v>225</v>
      </c>
      <c r="B256">
        <v>21524256</v>
      </c>
      <c r="C256">
        <v>21524315</v>
      </c>
      <c r="D256">
        <v>60</v>
      </c>
      <c r="E256">
        <v>9</v>
      </c>
      <c r="F256">
        <v>0.76322678395465404</v>
      </c>
      <c r="G256">
        <v>0.28174708699496198</v>
      </c>
      <c r="H256">
        <v>0.481479696959693</v>
      </c>
      <c r="I256">
        <v>28.154865313635799</v>
      </c>
      <c r="J256" t="s">
        <v>239</v>
      </c>
      <c r="K256">
        <v>-1</v>
      </c>
      <c r="L256">
        <v>-1</v>
      </c>
    </row>
    <row r="257" spans="1:12" x14ac:dyDescent="0.2">
      <c r="A257" t="s">
        <v>214</v>
      </c>
      <c r="B257">
        <v>12645188</v>
      </c>
      <c r="C257">
        <v>12645395</v>
      </c>
      <c r="D257">
        <v>208</v>
      </c>
      <c r="E257">
        <v>8</v>
      </c>
      <c r="F257">
        <v>0.25901276453346</v>
      </c>
      <c r="G257">
        <v>0.79162228798326295</v>
      </c>
      <c r="H257">
        <v>-0.53260952344980295</v>
      </c>
      <c r="I257">
        <v>-28.085515287745402</v>
      </c>
      <c r="J257" t="s">
        <v>239</v>
      </c>
      <c r="K257">
        <v>-1</v>
      </c>
      <c r="L257">
        <v>-1</v>
      </c>
    </row>
    <row r="258" spans="1:12" x14ac:dyDescent="0.2">
      <c r="A258" t="s">
        <v>218</v>
      </c>
      <c r="B258">
        <v>94830041</v>
      </c>
      <c r="C258">
        <v>94830221</v>
      </c>
      <c r="D258">
        <v>181</v>
      </c>
      <c r="E258">
        <v>9</v>
      </c>
      <c r="F258">
        <v>0.94032645302080897</v>
      </c>
      <c r="G258">
        <v>0.50414798577085695</v>
      </c>
      <c r="H258">
        <v>0.43617846724995202</v>
      </c>
      <c r="I258">
        <v>28.0378455523587</v>
      </c>
      <c r="J258" t="s">
        <v>239</v>
      </c>
      <c r="K258">
        <v>-1</v>
      </c>
      <c r="L258">
        <v>-1</v>
      </c>
    </row>
    <row r="259" spans="1:12" x14ac:dyDescent="0.2">
      <c r="A259" t="s">
        <v>219</v>
      </c>
      <c r="B259">
        <v>27616175</v>
      </c>
      <c r="C259">
        <v>27616261</v>
      </c>
      <c r="D259">
        <v>87</v>
      </c>
      <c r="E259">
        <v>9</v>
      </c>
      <c r="F259">
        <v>0.39970840969525401</v>
      </c>
      <c r="G259">
        <v>0.89583107916593596</v>
      </c>
      <c r="H259">
        <v>-0.49612266947068101</v>
      </c>
      <c r="I259">
        <v>-27.991779796548901</v>
      </c>
      <c r="J259" t="s">
        <v>239</v>
      </c>
      <c r="K259">
        <v>-1</v>
      </c>
      <c r="L259">
        <v>-1</v>
      </c>
    </row>
    <row r="260" spans="1:12" x14ac:dyDescent="0.2">
      <c r="A260" t="s">
        <v>220</v>
      </c>
      <c r="B260">
        <v>8401565</v>
      </c>
      <c r="C260">
        <v>8401789</v>
      </c>
      <c r="D260">
        <v>225</v>
      </c>
      <c r="E260">
        <v>8</v>
      </c>
      <c r="F260">
        <v>0.73141628913205003</v>
      </c>
      <c r="G260">
        <v>0.19454416488143</v>
      </c>
      <c r="H260">
        <v>0.53687212425062003</v>
      </c>
      <c r="I260">
        <v>27.977981210667199</v>
      </c>
      <c r="J260" t="s">
        <v>239</v>
      </c>
      <c r="K260">
        <v>-1</v>
      </c>
      <c r="L260">
        <v>-1</v>
      </c>
    </row>
    <row r="261" spans="1:12" x14ac:dyDescent="0.2">
      <c r="A261" t="s">
        <v>226</v>
      </c>
      <c r="B261">
        <v>99623885</v>
      </c>
      <c r="C261">
        <v>99623979</v>
      </c>
      <c r="D261">
        <v>95</v>
      </c>
      <c r="E261">
        <v>8</v>
      </c>
      <c r="F261">
        <v>0.407196195131031</v>
      </c>
      <c r="G261">
        <v>0.93985324241359902</v>
      </c>
      <c r="H261">
        <v>-0.53265704728256902</v>
      </c>
      <c r="I261">
        <v>-27.6988777288196</v>
      </c>
      <c r="J261" t="s">
        <v>239</v>
      </c>
      <c r="K261">
        <v>-1</v>
      </c>
      <c r="L261">
        <v>-1</v>
      </c>
    </row>
    <row r="262" spans="1:12" x14ac:dyDescent="0.2">
      <c r="A262" t="s">
        <v>220</v>
      </c>
      <c r="B262">
        <v>64200170</v>
      </c>
      <c r="C262">
        <v>64200458</v>
      </c>
      <c r="D262">
        <v>289</v>
      </c>
      <c r="E262">
        <v>7</v>
      </c>
      <c r="F262">
        <v>0.88551498950077701</v>
      </c>
      <c r="G262">
        <v>0.36406891892055898</v>
      </c>
      <c r="H262">
        <v>0.52144607058021897</v>
      </c>
      <c r="I262">
        <v>27.665244456932701</v>
      </c>
      <c r="J262" t="s">
        <v>239</v>
      </c>
      <c r="K262">
        <v>-1</v>
      </c>
      <c r="L262">
        <v>-1</v>
      </c>
    </row>
    <row r="263" spans="1:12" x14ac:dyDescent="0.2">
      <c r="A263" t="s">
        <v>220</v>
      </c>
      <c r="B263">
        <v>134291917</v>
      </c>
      <c r="C263">
        <v>134292020</v>
      </c>
      <c r="D263">
        <v>104</v>
      </c>
      <c r="E263">
        <v>9</v>
      </c>
      <c r="F263">
        <v>0.70442798107051396</v>
      </c>
      <c r="G263">
        <v>0.26163732225861802</v>
      </c>
      <c r="H263">
        <v>0.442790658811896</v>
      </c>
      <c r="I263">
        <v>27.657304225554299</v>
      </c>
      <c r="J263" t="s">
        <v>239</v>
      </c>
      <c r="K263">
        <v>-1</v>
      </c>
      <c r="L263">
        <v>-1</v>
      </c>
    </row>
    <row r="264" spans="1:12" x14ac:dyDescent="0.2">
      <c r="A264" t="s">
        <v>215</v>
      </c>
      <c r="B264">
        <v>127366896</v>
      </c>
      <c r="C264">
        <v>127366998</v>
      </c>
      <c r="D264">
        <v>103</v>
      </c>
      <c r="E264">
        <v>9</v>
      </c>
      <c r="F264">
        <v>0.70939539188846301</v>
      </c>
      <c r="G264">
        <v>0.25669742964581799</v>
      </c>
      <c r="H264">
        <v>0.45269796224264502</v>
      </c>
      <c r="I264">
        <v>27.642809390539899</v>
      </c>
      <c r="J264" t="s">
        <v>239</v>
      </c>
      <c r="K264">
        <v>-1</v>
      </c>
      <c r="L264">
        <v>-1</v>
      </c>
    </row>
    <row r="265" spans="1:12" x14ac:dyDescent="0.2">
      <c r="A265" t="s">
        <v>232</v>
      </c>
      <c r="B265">
        <v>17435504</v>
      </c>
      <c r="C265">
        <v>17435614</v>
      </c>
      <c r="D265">
        <v>111</v>
      </c>
      <c r="E265">
        <v>9</v>
      </c>
      <c r="F265">
        <v>0.39635896538294901</v>
      </c>
      <c r="G265">
        <v>0.855835580840421</v>
      </c>
      <c r="H265">
        <v>-0.45947661545747198</v>
      </c>
      <c r="I265">
        <v>-27.603599956731902</v>
      </c>
      <c r="J265" t="s">
        <v>239</v>
      </c>
      <c r="K265">
        <v>-1</v>
      </c>
      <c r="L265">
        <v>-1</v>
      </c>
    </row>
    <row r="266" spans="1:12" x14ac:dyDescent="0.2">
      <c r="A266" t="s">
        <v>213</v>
      </c>
      <c r="B266">
        <v>86565868</v>
      </c>
      <c r="C266">
        <v>86566083</v>
      </c>
      <c r="D266">
        <v>216</v>
      </c>
      <c r="E266">
        <v>8</v>
      </c>
      <c r="F266">
        <v>0.25467456318338799</v>
      </c>
      <c r="G266">
        <v>0.77612519382120704</v>
      </c>
      <c r="H266">
        <v>-0.52145063063782005</v>
      </c>
      <c r="I266">
        <v>-27.5685139673759</v>
      </c>
      <c r="J266" t="s">
        <v>239</v>
      </c>
      <c r="K266">
        <v>-1</v>
      </c>
      <c r="L266">
        <v>-1</v>
      </c>
    </row>
    <row r="267" spans="1:12" x14ac:dyDescent="0.2">
      <c r="A267" t="s">
        <v>234</v>
      </c>
      <c r="B267">
        <v>27955340</v>
      </c>
      <c r="C267">
        <v>27955482</v>
      </c>
      <c r="D267">
        <v>143</v>
      </c>
      <c r="E267">
        <v>8</v>
      </c>
      <c r="F267">
        <v>0.21367918659530699</v>
      </c>
      <c r="G267">
        <v>0.71915661729584002</v>
      </c>
      <c r="H267">
        <v>-0.50547743070053297</v>
      </c>
      <c r="I267">
        <v>-27.4014549886192</v>
      </c>
      <c r="J267" t="s">
        <v>239</v>
      </c>
      <c r="K267">
        <v>-1</v>
      </c>
      <c r="L267">
        <v>-1</v>
      </c>
    </row>
    <row r="268" spans="1:12" x14ac:dyDescent="0.2">
      <c r="A268" t="s">
        <v>230</v>
      </c>
      <c r="B268">
        <v>120702361</v>
      </c>
      <c r="C268">
        <v>120702510</v>
      </c>
      <c r="D268">
        <v>150</v>
      </c>
      <c r="E268">
        <v>8</v>
      </c>
      <c r="F268">
        <v>0.45268683029013501</v>
      </c>
      <c r="G268">
        <v>0.944092592803637</v>
      </c>
      <c r="H268">
        <v>-0.49140576251350199</v>
      </c>
      <c r="I268">
        <v>-27.387708358782501</v>
      </c>
      <c r="J268" t="s">
        <v>239</v>
      </c>
      <c r="K268">
        <v>-1</v>
      </c>
      <c r="L268">
        <v>-1</v>
      </c>
    </row>
    <row r="269" spans="1:12" x14ac:dyDescent="0.2">
      <c r="A269" t="s">
        <v>231</v>
      </c>
      <c r="B269">
        <v>2338557</v>
      </c>
      <c r="C269">
        <v>2338691</v>
      </c>
      <c r="D269">
        <v>135</v>
      </c>
      <c r="E269">
        <v>8</v>
      </c>
      <c r="F269">
        <v>0.54841818118332997</v>
      </c>
      <c r="G269">
        <v>0.959308660492175</v>
      </c>
      <c r="H269">
        <v>-0.41089047930884498</v>
      </c>
      <c r="I269">
        <v>-27.326130556710702</v>
      </c>
      <c r="J269" t="s">
        <v>239</v>
      </c>
      <c r="K269">
        <v>-1</v>
      </c>
      <c r="L269">
        <v>-1</v>
      </c>
    </row>
    <row r="270" spans="1:12" x14ac:dyDescent="0.2">
      <c r="A270" t="s">
        <v>218</v>
      </c>
      <c r="B270">
        <v>49229663</v>
      </c>
      <c r="C270">
        <v>49229861</v>
      </c>
      <c r="D270">
        <v>199</v>
      </c>
      <c r="E270">
        <v>7</v>
      </c>
      <c r="F270">
        <v>0.52381658617723703</v>
      </c>
      <c r="G270">
        <v>5.6337397904958203E-2</v>
      </c>
      <c r="H270">
        <v>0.46747918827227902</v>
      </c>
      <c r="I270">
        <v>27.325471384445802</v>
      </c>
      <c r="J270" t="s">
        <v>239</v>
      </c>
      <c r="K270">
        <v>-1</v>
      </c>
      <c r="L270">
        <v>-1</v>
      </c>
    </row>
    <row r="271" spans="1:12" x14ac:dyDescent="0.2">
      <c r="A271" t="s">
        <v>229</v>
      </c>
      <c r="B271">
        <v>82143824</v>
      </c>
      <c r="C271">
        <v>82143939</v>
      </c>
      <c r="D271">
        <v>116</v>
      </c>
      <c r="E271">
        <v>8</v>
      </c>
      <c r="F271">
        <v>0.397407395270372</v>
      </c>
      <c r="G271">
        <v>0.8796970977602</v>
      </c>
      <c r="H271">
        <v>-0.482289702489828</v>
      </c>
      <c r="I271">
        <v>-27.266801302993201</v>
      </c>
      <c r="J271" t="s">
        <v>239</v>
      </c>
      <c r="K271">
        <v>-1</v>
      </c>
      <c r="L271">
        <v>-1</v>
      </c>
    </row>
    <row r="272" spans="1:12" x14ac:dyDescent="0.2">
      <c r="A272" t="s">
        <v>233</v>
      </c>
      <c r="B272">
        <v>68972195</v>
      </c>
      <c r="C272">
        <v>68972389</v>
      </c>
      <c r="D272">
        <v>195</v>
      </c>
      <c r="E272">
        <v>7</v>
      </c>
      <c r="F272">
        <v>0.81812684324059703</v>
      </c>
      <c r="G272">
        <v>0.26134818956121902</v>
      </c>
      <c r="H272">
        <v>0.55677865367937796</v>
      </c>
      <c r="I272">
        <v>27.239639993670298</v>
      </c>
      <c r="J272" t="s">
        <v>239</v>
      </c>
      <c r="K272">
        <v>-1</v>
      </c>
      <c r="L272">
        <v>-1</v>
      </c>
    </row>
    <row r="273" spans="1:12" x14ac:dyDescent="0.2">
      <c r="A273" t="s">
        <v>219</v>
      </c>
      <c r="B273">
        <v>56392331</v>
      </c>
      <c r="C273">
        <v>56392386</v>
      </c>
      <c r="D273">
        <v>56</v>
      </c>
      <c r="E273">
        <v>8</v>
      </c>
      <c r="F273">
        <v>0.26814241464786198</v>
      </c>
      <c r="G273">
        <v>0.82602231133784199</v>
      </c>
      <c r="H273">
        <v>-0.55787989668998095</v>
      </c>
      <c r="I273">
        <v>-27.1720034015629</v>
      </c>
      <c r="J273" t="s">
        <v>239</v>
      </c>
      <c r="K273">
        <v>-1</v>
      </c>
      <c r="L273">
        <v>-1</v>
      </c>
    </row>
    <row r="274" spans="1:12" x14ac:dyDescent="0.2">
      <c r="A274" t="s">
        <v>234</v>
      </c>
      <c r="B274">
        <v>63830745</v>
      </c>
      <c r="C274">
        <v>63830983</v>
      </c>
      <c r="D274">
        <v>239</v>
      </c>
      <c r="E274">
        <v>6</v>
      </c>
      <c r="F274">
        <v>0.131271565301428</v>
      </c>
      <c r="G274">
        <v>0.78935153313973605</v>
      </c>
      <c r="H274">
        <v>-0.65807996783830802</v>
      </c>
      <c r="I274">
        <v>-27.102596346523399</v>
      </c>
      <c r="J274" t="s">
        <v>239</v>
      </c>
      <c r="K274">
        <v>-1</v>
      </c>
      <c r="L274">
        <v>-1</v>
      </c>
    </row>
    <row r="275" spans="1:12" x14ac:dyDescent="0.2">
      <c r="A275" t="s">
        <v>217</v>
      </c>
      <c r="B275">
        <v>171340384</v>
      </c>
      <c r="C275">
        <v>171340459</v>
      </c>
      <c r="D275">
        <v>76</v>
      </c>
      <c r="E275">
        <v>8</v>
      </c>
      <c r="F275">
        <v>0.50405391700200997</v>
      </c>
      <c r="G275">
        <v>0.96137962863346005</v>
      </c>
      <c r="H275">
        <v>-0.45732571163145103</v>
      </c>
      <c r="I275">
        <v>-27.072053426781402</v>
      </c>
      <c r="J275" t="s">
        <v>239</v>
      </c>
      <c r="K275">
        <v>-1</v>
      </c>
      <c r="L275">
        <v>-1</v>
      </c>
    </row>
    <row r="276" spans="1:12" x14ac:dyDescent="0.2">
      <c r="A276" t="s">
        <v>229</v>
      </c>
      <c r="B276">
        <v>76191189</v>
      </c>
      <c r="C276">
        <v>76191409</v>
      </c>
      <c r="D276">
        <v>221</v>
      </c>
      <c r="E276">
        <v>8</v>
      </c>
      <c r="F276">
        <v>0.253096291072474</v>
      </c>
      <c r="G276">
        <v>0.70040002602292994</v>
      </c>
      <c r="H276">
        <v>-0.447303734950456</v>
      </c>
      <c r="I276">
        <v>-27.058719167633399</v>
      </c>
      <c r="J276" t="s">
        <v>239</v>
      </c>
      <c r="K276">
        <v>-1</v>
      </c>
      <c r="L276">
        <v>-1</v>
      </c>
    </row>
    <row r="277" spans="1:12" x14ac:dyDescent="0.2">
      <c r="A277" t="s">
        <v>232</v>
      </c>
      <c r="B277">
        <v>83647315</v>
      </c>
      <c r="C277">
        <v>83647366</v>
      </c>
      <c r="D277">
        <v>52</v>
      </c>
      <c r="E277">
        <v>6</v>
      </c>
      <c r="F277">
        <v>0.24510232363436099</v>
      </c>
      <c r="G277">
        <v>0.89808727151643797</v>
      </c>
      <c r="H277">
        <v>-0.65298494788207695</v>
      </c>
      <c r="I277">
        <v>-26.925272873605</v>
      </c>
      <c r="J277" t="s">
        <v>239</v>
      </c>
      <c r="K277">
        <v>-1</v>
      </c>
      <c r="L277">
        <v>-1</v>
      </c>
    </row>
    <row r="278" spans="1:12" x14ac:dyDescent="0.2">
      <c r="A278" t="s">
        <v>231</v>
      </c>
      <c r="B278">
        <v>130066616</v>
      </c>
      <c r="C278">
        <v>130066814</v>
      </c>
      <c r="D278">
        <v>199</v>
      </c>
      <c r="E278">
        <v>8</v>
      </c>
      <c r="F278">
        <v>0.22484217782542901</v>
      </c>
      <c r="G278">
        <v>0.68727369446023201</v>
      </c>
      <c r="H278">
        <v>-0.46243151663480297</v>
      </c>
      <c r="I278">
        <v>-26.881868119043698</v>
      </c>
      <c r="J278" t="s">
        <v>239</v>
      </c>
      <c r="K278">
        <v>-1</v>
      </c>
      <c r="L278">
        <v>-1</v>
      </c>
    </row>
    <row r="279" spans="1:12" x14ac:dyDescent="0.2">
      <c r="A279" t="s">
        <v>229</v>
      </c>
      <c r="B279">
        <v>14824455</v>
      </c>
      <c r="C279">
        <v>14824525</v>
      </c>
      <c r="D279">
        <v>71</v>
      </c>
      <c r="E279">
        <v>5</v>
      </c>
      <c r="F279">
        <v>0.88710350824211803</v>
      </c>
      <c r="G279">
        <v>0.123901235188091</v>
      </c>
      <c r="H279">
        <v>0.76320227305402699</v>
      </c>
      <c r="I279">
        <v>26.754840725537299</v>
      </c>
      <c r="J279" t="s">
        <v>239</v>
      </c>
      <c r="K279">
        <v>-1</v>
      </c>
      <c r="L279">
        <v>-1</v>
      </c>
    </row>
    <row r="280" spans="1:12" x14ac:dyDescent="0.2">
      <c r="A280" t="s">
        <v>226</v>
      </c>
      <c r="B280">
        <v>93139351</v>
      </c>
      <c r="C280">
        <v>93139457</v>
      </c>
      <c r="D280">
        <v>107</v>
      </c>
      <c r="E280">
        <v>6</v>
      </c>
      <c r="F280">
        <v>0.19318212231717</v>
      </c>
      <c r="G280">
        <v>0.89808727172418201</v>
      </c>
      <c r="H280">
        <v>-0.70490514940701199</v>
      </c>
      <c r="I280">
        <v>-26.747576332496902</v>
      </c>
      <c r="J280" t="s">
        <v>239</v>
      </c>
      <c r="K280">
        <v>-1</v>
      </c>
      <c r="L280">
        <v>-1</v>
      </c>
    </row>
    <row r="281" spans="1:12" x14ac:dyDescent="0.2">
      <c r="A281" t="s">
        <v>217</v>
      </c>
      <c r="B281">
        <v>151360233</v>
      </c>
      <c r="C281">
        <v>151360330</v>
      </c>
      <c r="D281">
        <v>98</v>
      </c>
      <c r="E281">
        <v>6</v>
      </c>
      <c r="F281">
        <v>0.91514594446376796</v>
      </c>
      <c r="G281">
        <v>0.231819903606751</v>
      </c>
      <c r="H281">
        <v>0.68332604085701698</v>
      </c>
      <c r="I281">
        <v>26.744258053957299</v>
      </c>
      <c r="J281" t="s">
        <v>239</v>
      </c>
      <c r="K281">
        <v>-1</v>
      </c>
      <c r="L281">
        <v>-1</v>
      </c>
    </row>
    <row r="282" spans="1:12" x14ac:dyDescent="0.2">
      <c r="A282" t="s">
        <v>226</v>
      </c>
      <c r="B282">
        <v>84821719</v>
      </c>
      <c r="C282">
        <v>84821791</v>
      </c>
      <c r="D282">
        <v>73</v>
      </c>
      <c r="E282">
        <v>8</v>
      </c>
      <c r="F282">
        <v>0.41534901643184202</v>
      </c>
      <c r="G282">
        <v>0.92785941500082603</v>
      </c>
      <c r="H282">
        <v>-0.51251039856898495</v>
      </c>
      <c r="I282">
        <v>-26.736637395570899</v>
      </c>
      <c r="J282" t="s">
        <v>239</v>
      </c>
      <c r="K282">
        <v>-1</v>
      </c>
      <c r="L282">
        <v>-1</v>
      </c>
    </row>
    <row r="283" spans="1:12" x14ac:dyDescent="0.2">
      <c r="A283" t="s">
        <v>229</v>
      </c>
      <c r="B283">
        <v>73821036</v>
      </c>
      <c r="C283">
        <v>73821315</v>
      </c>
      <c r="D283">
        <v>280</v>
      </c>
      <c r="E283">
        <v>6</v>
      </c>
      <c r="F283">
        <v>0.25123848158260698</v>
      </c>
      <c r="G283">
        <v>0.89087044036769603</v>
      </c>
      <c r="H283">
        <v>-0.63963195878508905</v>
      </c>
      <c r="I283">
        <v>-26.723239758528901</v>
      </c>
      <c r="J283" t="s">
        <v>239</v>
      </c>
      <c r="K283">
        <v>-1</v>
      </c>
      <c r="L283">
        <v>-1</v>
      </c>
    </row>
    <row r="284" spans="1:12" x14ac:dyDescent="0.2">
      <c r="A284" t="s">
        <v>230</v>
      </c>
      <c r="B284">
        <v>84129896</v>
      </c>
      <c r="C284">
        <v>84130026</v>
      </c>
      <c r="D284">
        <v>131</v>
      </c>
      <c r="E284">
        <v>7</v>
      </c>
      <c r="F284">
        <v>0.17477417374162599</v>
      </c>
      <c r="G284">
        <v>0.77141181570575301</v>
      </c>
      <c r="H284">
        <v>-0.59663764196412705</v>
      </c>
      <c r="I284">
        <v>-26.701981804384399</v>
      </c>
      <c r="J284" t="s">
        <v>239</v>
      </c>
      <c r="K284">
        <v>-1</v>
      </c>
      <c r="L284">
        <v>-1</v>
      </c>
    </row>
    <row r="285" spans="1:12" x14ac:dyDescent="0.2">
      <c r="A285" t="s">
        <v>217</v>
      </c>
      <c r="B285">
        <v>167768721</v>
      </c>
      <c r="C285">
        <v>167768837</v>
      </c>
      <c r="D285">
        <v>117</v>
      </c>
      <c r="E285">
        <v>7</v>
      </c>
      <c r="F285">
        <v>0.94562530863587502</v>
      </c>
      <c r="G285">
        <v>0.39457918143325799</v>
      </c>
      <c r="H285">
        <v>0.55104612720261703</v>
      </c>
      <c r="I285">
        <v>26.690499055201801</v>
      </c>
      <c r="J285" t="s">
        <v>239</v>
      </c>
      <c r="K285">
        <v>-1</v>
      </c>
      <c r="L285">
        <v>-1</v>
      </c>
    </row>
    <row r="286" spans="1:12" x14ac:dyDescent="0.2">
      <c r="A286" t="s">
        <v>227</v>
      </c>
      <c r="B286">
        <v>78533567</v>
      </c>
      <c r="C286">
        <v>78533933</v>
      </c>
      <c r="D286">
        <v>367</v>
      </c>
      <c r="E286">
        <v>5</v>
      </c>
      <c r="F286">
        <v>0.14922864738532601</v>
      </c>
      <c r="G286">
        <v>0.91419400797841899</v>
      </c>
      <c r="H286">
        <v>-0.76496536059309295</v>
      </c>
      <c r="I286">
        <v>-26.6652690026607</v>
      </c>
      <c r="J286" t="s">
        <v>239</v>
      </c>
      <c r="K286">
        <v>-1</v>
      </c>
      <c r="L286">
        <v>-1</v>
      </c>
    </row>
    <row r="287" spans="1:12" x14ac:dyDescent="0.2">
      <c r="A287" t="s">
        <v>217</v>
      </c>
      <c r="B287">
        <v>155541348</v>
      </c>
      <c r="C287">
        <v>155541445</v>
      </c>
      <c r="D287">
        <v>98</v>
      </c>
      <c r="E287">
        <v>5</v>
      </c>
      <c r="F287">
        <v>0.118452223080157</v>
      </c>
      <c r="G287">
        <v>0.83628366997610004</v>
      </c>
      <c r="H287">
        <v>-0.71783144689594303</v>
      </c>
      <c r="I287">
        <v>-26.623392190656698</v>
      </c>
      <c r="J287" t="s">
        <v>239</v>
      </c>
      <c r="K287">
        <v>-1</v>
      </c>
      <c r="L287">
        <v>-1</v>
      </c>
    </row>
    <row r="288" spans="1:12" x14ac:dyDescent="0.2">
      <c r="A288" t="s">
        <v>217</v>
      </c>
      <c r="B288">
        <v>93766553</v>
      </c>
      <c r="C288">
        <v>93766802</v>
      </c>
      <c r="D288">
        <v>250</v>
      </c>
      <c r="E288">
        <v>8</v>
      </c>
      <c r="F288">
        <v>0.15647707100060201</v>
      </c>
      <c r="G288">
        <v>0.68713823789985096</v>
      </c>
      <c r="H288">
        <v>-0.53066116689924903</v>
      </c>
      <c r="I288">
        <v>-26.5146212700419</v>
      </c>
      <c r="J288" t="s">
        <v>239</v>
      </c>
      <c r="K288">
        <v>-1</v>
      </c>
      <c r="L288">
        <v>-1</v>
      </c>
    </row>
    <row r="289" spans="1:12" x14ac:dyDescent="0.2">
      <c r="A289" t="s">
        <v>229</v>
      </c>
      <c r="B289">
        <v>36671644</v>
      </c>
      <c r="C289">
        <v>36671715</v>
      </c>
      <c r="D289">
        <v>72</v>
      </c>
      <c r="E289">
        <v>8</v>
      </c>
      <c r="F289">
        <v>0.234081062204264</v>
      </c>
      <c r="G289">
        <v>0.83399902672841997</v>
      </c>
      <c r="H289">
        <v>-0.59991796452415702</v>
      </c>
      <c r="I289">
        <v>-26.505467739404899</v>
      </c>
      <c r="J289" t="s">
        <v>239</v>
      </c>
      <c r="K289">
        <v>-1</v>
      </c>
      <c r="L289">
        <v>-1</v>
      </c>
    </row>
    <row r="290" spans="1:12" x14ac:dyDescent="0.2">
      <c r="A290" t="s">
        <v>212</v>
      </c>
      <c r="B290">
        <v>28038441</v>
      </c>
      <c r="C290">
        <v>28038560</v>
      </c>
      <c r="D290">
        <v>120</v>
      </c>
      <c r="E290">
        <v>7</v>
      </c>
      <c r="F290">
        <v>0.15706738769228301</v>
      </c>
      <c r="G290">
        <v>0.74806522231068195</v>
      </c>
      <c r="H290">
        <v>-0.59099783461840005</v>
      </c>
      <c r="I290">
        <v>-26.5050871104294</v>
      </c>
      <c r="J290" t="s">
        <v>239</v>
      </c>
      <c r="K290">
        <v>-1</v>
      </c>
      <c r="L290">
        <v>-1</v>
      </c>
    </row>
    <row r="291" spans="1:12" x14ac:dyDescent="0.2">
      <c r="A291" t="s">
        <v>216</v>
      </c>
      <c r="B291">
        <v>146237044</v>
      </c>
      <c r="C291">
        <v>146237135</v>
      </c>
      <c r="D291">
        <v>92</v>
      </c>
      <c r="E291">
        <v>8</v>
      </c>
      <c r="F291">
        <v>0.25433042347007601</v>
      </c>
      <c r="G291">
        <v>0.82322148664549499</v>
      </c>
      <c r="H291">
        <v>-0.56889106317541904</v>
      </c>
      <c r="I291">
        <v>-26.4046399317821</v>
      </c>
      <c r="J291" t="s">
        <v>239</v>
      </c>
      <c r="K291">
        <v>-1</v>
      </c>
      <c r="L291">
        <v>-1</v>
      </c>
    </row>
    <row r="292" spans="1:12" x14ac:dyDescent="0.2">
      <c r="A292" t="s">
        <v>220</v>
      </c>
      <c r="B292">
        <v>103760582</v>
      </c>
      <c r="C292">
        <v>103760632</v>
      </c>
      <c r="D292">
        <v>51</v>
      </c>
      <c r="E292">
        <v>6</v>
      </c>
      <c r="F292">
        <v>0.89206719326935302</v>
      </c>
      <c r="G292">
        <v>0.25163843825957699</v>
      </c>
      <c r="H292">
        <v>0.64042875500977703</v>
      </c>
      <c r="I292">
        <v>26.3222057900816</v>
      </c>
      <c r="J292" t="s">
        <v>239</v>
      </c>
      <c r="K292">
        <v>-1</v>
      </c>
      <c r="L292">
        <v>-1</v>
      </c>
    </row>
    <row r="293" spans="1:12" x14ac:dyDescent="0.2">
      <c r="A293" t="s">
        <v>221</v>
      </c>
      <c r="B293">
        <v>65501450</v>
      </c>
      <c r="C293">
        <v>65501547</v>
      </c>
      <c r="D293">
        <v>98</v>
      </c>
      <c r="E293">
        <v>6</v>
      </c>
      <c r="F293">
        <v>0.910205714693331</v>
      </c>
      <c r="G293">
        <v>0.30736853751045601</v>
      </c>
      <c r="H293">
        <v>0.60283717718287599</v>
      </c>
      <c r="I293">
        <v>26.291640009402499</v>
      </c>
      <c r="J293" t="s">
        <v>221</v>
      </c>
      <c r="K293">
        <v>65501260</v>
      </c>
      <c r="L293">
        <v>65501468</v>
      </c>
    </row>
    <row r="294" spans="1:12" x14ac:dyDescent="0.2">
      <c r="A294" t="s">
        <v>213</v>
      </c>
      <c r="B294">
        <v>123820003</v>
      </c>
      <c r="C294">
        <v>123820317</v>
      </c>
      <c r="D294">
        <v>315</v>
      </c>
      <c r="E294">
        <v>7</v>
      </c>
      <c r="F294">
        <v>0.92378063288505396</v>
      </c>
      <c r="G294">
        <v>0.42076846855937</v>
      </c>
      <c r="H294">
        <v>0.50301216432568396</v>
      </c>
      <c r="I294">
        <v>26.2870162401925</v>
      </c>
      <c r="J294" t="s">
        <v>239</v>
      </c>
      <c r="K294">
        <v>-1</v>
      </c>
      <c r="L294">
        <v>-1</v>
      </c>
    </row>
    <row r="295" spans="1:12" x14ac:dyDescent="0.2">
      <c r="A295" t="s">
        <v>233</v>
      </c>
      <c r="B295">
        <v>19595767</v>
      </c>
      <c r="C295">
        <v>19595881</v>
      </c>
      <c r="D295">
        <v>115</v>
      </c>
      <c r="E295">
        <v>8</v>
      </c>
      <c r="F295">
        <v>0.26814241464786198</v>
      </c>
      <c r="G295">
        <v>0.85830117998088296</v>
      </c>
      <c r="H295">
        <v>-0.59015876533302103</v>
      </c>
      <c r="I295">
        <v>-26.2726452692999</v>
      </c>
      <c r="J295" t="s">
        <v>239</v>
      </c>
      <c r="K295">
        <v>-1</v>
      </c>
      <c r="L295">
        <v>-1</v>
      </c>
    </row>
    <row r="296" spans="1:12" x14ac:dyDescent="0.2">
      <c r="A296" t="s">
        <v>221</v>
      </c>
      <c r="B296">
        <v>53326556</v>
      </c>
      <c r="C296">
        <v>53326675</v>
      </c>
      <c r="D296">
        <v>120</v>
      </c>
      <c r="E296">
        <v>8</v>
      </c>
      <c r="F296">
        <v>0.24188884408417899</v>
      </c>
      <c r="G296">
        <v>0.74799316966643203</v>
      </c>
      <c r="H296">
        <v>-0.50610432558225205</v>
      </c>
      <c r="I296">
        <v>-26.243721030914902</v>
      </c>
      <c r="J296" t="s">
        <v>239</v>
      </c>
      <c r="K296">
        <v>-1</v>
      </c>
      <c r="L296">
        <v>-1</v>
      </c>
    </row>
    <row r="297" spans="1:12" x14ac:dyDescent="0.2">
      <c r="A297" t="s">
        <v>220</v>
      </c>
      <c r="B297">
        <v>105391696</v>
      </c>
      <c r="C297">
        <v>105391912</v>
      </c>
      <c r="D297">
        <v>217</v>
      </c>
      <c r="E297">
        <v>6</v>
      </c>
      <c r="F297">
        <v>0.151997000227927</v>
      </c>
      <c r="G297">
        <v>0.74870472718137804</v>
      </c>
      <c r="H297">
        <v>-0.59670772695345098</v>
      </c>
      <c r="I297">
        <v>-26.2248599626054</v>
      </c>
      <c r="J297" t="s">
        <v>239</v>
      </c>
      <c r="K297">
        <v>-1</v>
      </c>
      <c r="L297">
        <v>-1</v>
      </c>
    </row>
    <row r="298" spans="1:12" x14ac:dyDescent="0.2">
      <c r="A298" t="s">
        <v>234</v>
      </c>
      <c r="B298">
        <v>44322667</v>
      </c>
      <c r="C298">
        <v>44322757</v>
      </c>
      <c r="D298">
        <v>91</v>
      </c>
      <c r="E298">
        <v>8</v>
      </c>
      <c r="F298">
        <v>0.26814241464786198</v>
      </c>
      <c r="G298">
        <v>0.85830118004118705</v>
      </c>
      <c r="H298">
        <v>-0.59015876539332601</v>
      </c>
      <c r="I298">
        <v>-26.215050890090001</v>
      </c>
      <c r="J298" t="s">
        <v>239</v>
      </c>
      <c r="K298">
        <v>-1</v>
      </c>
      <c r="L298">
        <v>-1</v>
      </c>
    </row>
    <row r="299" spans="1:12" x14ac:dyDescent="0.2">
      <c r="A299" t="s">
        <v>220</v>
      </c>
      <c r="B299">
        <v>14879273</v>
      </c>
      <c r="C299">
        <v>14879421</v>
      </c>
      <c r="D299">
        <v>149</v>
      </c>
      <c r="E299">
        <v>6</v>
      </c>
      <c r="F299">
        <v>0.336236136454652</v>
      </c>
      <c r="G299">
        <v>0.89143608557119802</v>
      </c>
      <c r="H299">
        <v>-0.55519994911654602</v>
      </c>
      <c r="I299">
        <v>-26.200920983525901</v>
      </c>
      <c r="J299" t="s">
        <v>239</v>
      </c>
      <c r="K299">
        <v>-1</v>
      </c>
      <c r="L299">
        <v>-1</v>
      </c>
    </row>
    <row r="300" spans="1:12" x14ac:dyDescent="0.2">
      <c r="A300" t="s">
        <v>230</v>
      </c>
      <c r="B300">
        <v>10959363</v>
      </c>
      <c r="C300">
        <v>10959904</v>
      </c>
      <c r="D300">
        <v>542</v>
      </c>
      <c r="E300">
        <v>7</v>
      </c>
      <c r="F300">
        <v>0.34697717593920202</v>
      </c>
      <c r="G300">
        <v>0.88327276342874805</v>
      </c>
      <c r="H300">
        <v>-0.53629558748954698</v>
      </c>
      <c r="I300">
        <v>-26.1905688649294</v>
      </c>
      <c r="J300" t="s">
        <v>239</v>
      </c>
      <c r="K300">
        <v>-1</v>
      </c>
      <c r="L300">
        <v>-1</v>
      </c>
    </row>
    <row r="301" spans="1:12" x14ac:dyDescent="0.2">
      <c r="A301" t="s">
        <v>218</v>
      </c>
      <c r="B301">
        <v>79483150</v>
      </c>
      <c r="C301">
        <v>79483365</v>
      </c>
      <c r="D301">
        <v>216</v>
      </c>
      <c r="E301">
        <v>8</v>
      </c>
      <c r="F301">
        <v>0.91174432435275299</v>
      </c>
      <c r="G301">
        <v>0.45786598410253798</v>
      </c>
      <c r="H301">
        <v>0.45387834025021501</v>
      </c>
      <c r="I301">
        <v>26.158457886400999</v>
      </c>
      <c r="J301" t="s">
        <v>239</v>
      </c>
      <c r="K301">
        <v>-1</v>
      </c>
      <c r="L301">
        <v>-1</v>
      </c>
    </row>
    <row r="302" spans="1:12" x14ac:dyDescent="0.2">
      <c r="A302" t="s">
        <v>213</v>
      </c>
      <c r="B302">
        <v>138082233</v>
      </c>
      <c r="C302">
        <v>138082351</v>
      </c>
      <c r="D302">
        <v>119</v>
      </c>
      <c r="E302">
        <v>8</v>
      </c>
      <c r="F302">
        <v>0.51088503360221105</v>
      </c>
      <c r="G302">
        <v>0.93664878871669899</v>
      </c>
      <c r="H302">
        <v>-0.425763755114487</v>
      </c>
      <c r="I302">
        <v>-26.098731202846899</v>
      </c>
      <c r="J302" t="s">
        <v>239</v>
      </c>
      <c r="K302">
        <v>-1</v>
      </c>
      <c r="L302">
        <v>-1</v>
      </c>
    </row>
    <row r="303" spans="1:12" x14ac:dyDescent="0.2">
      <c r="A303" t="s">
        <v>223</v>
      </c>
      <c r="B303">
        <v>7680115</v>
      </c>
      <c r="C303">
        <v>7680214</v>
      </c>
      <c r="D303">
        <v>100</v>
      </c>
      <c r="E303">
        <v>8</v>
      </c>
      <c r="F303">
        <v>0.59418226316772704</v>
      </c>
      <c r="G303">
        <v>0.121021610196762</v>
      </c>
      <c r="H303">
        <v>0.47316065297096599</v>
      </c>
      <c r="I303">
        <v>26.083395035426999</v>
      </c>
      <c r="J303" t="s">
        <v>239</v>
      </c>
      <c r="K303">
        <v>-1</v>
      </c>
      <c r="L303">
        <v>-1</v>
      </c>
    </row>
    <row r="304" spans="1:12" x14ac:dyDescent="0.2">
      <c r="A304" t="s">
        <v>229</v>
      </c>
      <c r="B304">
        <v>36963102</v>
      </c>
      <c r="C304">
        <v>36963188</v>
      </c>
      <c r="D304">
        <v>87</v>
      </c>
      <c r="E304">
        <v>8</v>
      </c>
      <c r="F304">
        <v>0.26814241437196201</v>
      </c>
      <c r="G304">
        <v>0.85830117981706</v>
      </c>
      <c r="H304">
        <v>-0.59015876544509804</v>
      </c>
      <c r="I304">
        <v>-26.023120138968299</v>
      </c>
      <c r="J304" t="s">
        <v>239</v>
      </c>
      <c r="K304">
        <v>-1</v>
      </c>
      <c r="L304">
        <v>-1</v>
      </c>
    </row>
    <row r="305" spans="1:12" x14ac:dyDescent="0.2">
      <c r="A305" t="s">
        <v>234</v>
      </c>
      <c r="B305">
        <v>65675974</v>
      </c>
      <c r="C305">
        <v>65676067</v>
      </c>
      <c r="D305">
        <v>94</v>
      </c>
      <c r="E305">
        <v>6</v>
      </c>
      <c r="F305">
        <v>0.19786065499726899</v>
      </c>
      <c r="G305">
        <v>0.80855875895348805</v>
      </c>
      <c r="H305">
        <v>-0.61069810395621904</v>
      </c>
      <c r="I305">
        <v>-25.9420264478061</v>
      </c>
      <c r="J305" t="s">
        <v>239</v>
      </c>
      <c r="K305">
        <v>-1</v>
      </c>
      <c r="L305">
        <v>-1</v>
      </c>
    </row>
    <row r="306" spans="1:12" x14ac:dyDescent="0.2">
      <c r="A306" t="s">
        <v>213</v>
      </c>
      <c r="B306">
        <v>35208964</v>
      </c>
      <c r="C306">
        <v>35209182</v>
      </c>
      <c r="D306">
        <v>219</v>
      </c>
      <c r="E306">
        <v>4</v>
      </c>
      <c r="F306">
        <v>0.96321268679900796</v>
      </c>
      <c r="G306">
        <v>0.23533977519653601</v>
      </c>
      <c r="H306">
        <v>0.72787291160247103</v>
      </c>
      <c r="I306">
        <v>25.8287296148278</v>
      </c>
      <c r="J306" t="s">
        <v>239</v>
      </c>
      <c r="K306">
        <v>-1</v>
      </c>
      <c r="L306">
        <v>-1</v>
      </c>
    </row>
    <row r="307" spans="1:12" x14ac:dyDescent="0.2">
      <c r="A307" t="s">
        <v>217</v>
      </c>
      <c r="B307">
        <v>87751188</v>
      </c>
      <c r="C307">
        <v>87751296</v>
      </c>
      <c r="D307">
        <v>109</v>
      </c>
      <c r="E307">
        <v>5</v>
      </c>
      <c r="F307">
        <v>0.214608822616596</v>
      </c>
      <c r="G307">
        <v>0.94724881048493004</v>
      </c>
      <c r="H307">
        <v>-0.73263998786833395</v>
      </c>
      <c r="I307">
        <v>-25.8115852056929</v>
      </c>
      <c r="J307" t="s">
        <v>239</v>
      </c>
      <c r="K307">
        <v>-1</v>
      </c>
      <c r="L307">
        <v>-1</v>
      </c>
    </row>
    <row r="308" spans="1:12" x14ac:dyDescent="0.2">
      <c r="A308" t="s">
        <v>213</v>
      </c>
      <c r="B308">
        <v>62803733</v>
      </c>
      <c r="C308">
        <v>62803801</v>
      </c>
      <c r="D308">
        <v>69</v>
      </c>
      <c r="E308">
        <v>8</v>
      </c>
      <c r="F308">
        <v>0.76717794315422005</v>
      </c>
      <c r="G308">
        <v>0.26049938326421102</v>
      </c>
      <c r="H308">
        <v>0.50667855989000898</v>
      </c>
      <c r="I308">
        <v>25.701021331706698</v>
      </c>
      <c r="J308" t="s">
        <v>239</v>
      </c>
      <c r="K308">
        <v>-1</v>
      </c>
      <c r="L308">
        <v>-1</v>
      </c>
    </row>
    <row r="309" spans="1:12" x14ac:dyDescent="0.2">
      <c r="A309" t="s">
        <v>219</v>
      </c>
      <c r="B309">
        <v>84173867</v>
      </c>
      <c r="C309">
        <v>84174048</v>
      </c>
      <c r="D309">
        <v>182</v>
      </c>
      <c r="E309">
        <v>7</v>
      </c>
      <c r="F309">
        <v>0.27027724765684402</v>
      </c>
      <c r="G309">
        <v>0.76719157970728302</v>
      </c>
      <c r="H309">
        <v>-0.496914332050439</v>
      </c>
      <c r="I309">
        <v>-25.694874829387398</v>
      </c>
      <c r="J309" t="s">
        <v>239</v>
      </c>
      <c r="K309">
        <v>-1</v>
      </c>
      <c r="L309">
        <v>-1</v>
      </c>
    </row>
    <row r="310" spans="1:12" x14ac:dyDescent="0.2">
      <c r="A310" t="s">
        <v>220</v>
      </c>
      <c r="B310">
        <v>137701140</v>
      </c>
      <c r="C310">
        <v>137701297</v>
      </c>
      <c r="D310">
        <v>158</v>
      </c>
      <c r="E310">
        <v>8</v>
      </c>
      <c r="F310">
        <v>0.19914294971886801</v>
      </c>
      <c r="G310">
        <v>0.70254166343656599</v>
      </c>
      <c r="H310">
        <v>-0.50339871371769795</v>
      </c>
      <c r="I310">
        <v>-25.682027989431099</v>
      </c>
      <c r="J310" t="s">
        <v>239</v>
      </c>
      <c r="K310">
        <v>-1</v>
      </c>
      <c r="L310">
        <v>-1</v>
      </c>
    </row>
    <row r="311" spans="1:12" x14ac:dyDescent="0.2">
      <c r="A311" t="s">
        <v>227</v>
      </c>
      <c r="B311">
        <v>60082736</v>
      </c>
      <c r="C311">
        <v>60082827</v>
      </c>
      <c r="D311">
        <v>92</v>
      </c>
      <c r="E311">
        <v>8</v>
      </c>
      <c r="F311">
        <v>0.82467431648441902</v>
      </c>
      <c r="G311">
        <v>0.23788478794769</v>
      </c>
      <c r="H311">
        <v>0.58678952853672905</v>
      </c>
      <c r="I311">
        <v>25.670188540607601</v>
      </c>
      <c r="J311" t="s">
        <v>239</v>
      </c>
      <c r="K311">
        <v>-1</v>
      </c>
      <c r="L311">
        <v>-1</v>
      </c>
    </row>
    <row r="312" spans="1:12" x14ac:dyDescent="0.2">
      <c r="A312" t="s">
        <v>234</v>
      </c>
      <c r="B312">
        <v>22177787</v>
      </c>
      <c r="C312">
        <v>22177876</v>
      </c>
      <c r="D312">
        <v>90</v>
      </c>
      <c r="E312">
        <v>8</v>
      </c>
      <c r="F312">
        <v>0.85547646338265304</v>
      </c>
      <c r="G312">
        <v>0.38310410470622602</v>
      </c>
      <c r="H312">
        <v>0.47237235867642702</v>
      </c>
      <c r="I312">
        <v>25.549903048702401</v>
      </c>
      <c r="J312" t="s">
        <v>239</v>
      </c>
      <c r="K312">
        <v>-1</v>
      </c>
      <c r="L312">
        <v>-1</v>
      </c>
    </row>
    <row r="313" spans="1:12" x14ac:dyDescent="0.2">
      <c r="A313" t="s">
        <v>228</v>
      </c>
      <c r="B313">
        <v>28561277</v>
      </c>
      <c r="C313">
        <v>28561424</v>
      </c>
      <c r="D313">
        <v>148</v>
      </c>
      <c r="E313">
        <v>6</v>
      </c>
      <c r="F313">
        <v>0.85313999749099001</v>
      </c>
      <c r="G313">
        <v>0.28643981360795601</v>
      </c>
      <c r="H313">
        <v>0.566700183883034</v>
      </c>
      <c r="I313">
        <v>25.407678100976501</v>
      </c>
      <c r="J313" t="s">
        <v>239</v>
      </c>
      <c r="K313">
        <v>-1</v>
      </c>
      <c r="L313">
        <v>-1</v>
      </c>
    </row>
    <row r="314" spans="1:12" x14ac:dyDescent="0.2">
      <c r="A314" t="s">
        <v>233</v>
      </c>
      <c r="B314">
        <v>40349372</v>
      </c>
      <c r="C314">
        <v>40349621</v>
      </c>
      <c r="D314">
        <v>250</v>
      </c>
      <c r="E314">
        <v>7</v>
      </c>
      <c r="F314">
        <v>0.70317892774491197</v>
      </c>
      <c r="G314">
        <v>0.19847671516040799</v>
      </c>
      <c r="H314">
        <v>0.50470221258450498</v>
      </c>
      <c r="I314">
        <v>25.3693081748292</v>
      </c>
      <c r="J314" t="s">
        <v>239</v>
      </c>
      <c r="K314">
        <v>-1</v>
      </c>
      <c r="L314">
        <v>-1</v>
      </c>
    </row>
    <row r="315" spans="1:12" x14ac:dyDescent="0.2">
      <c r="A315" t="s">
        <v>233</v>
      </c>
      <c r="B315">
        <v>39966166</v>
      </c>
      <c r="C315">
        <v>39966293</v>
      </c>
      <c r="D315">
        <v>128</v>
      </c>
      <c r="E315">
        <v>6</v>
      </c>
      <c r="F315">
        <v>0.888455482987489</v>
      </c>
      <c r="G315">
        <v>0.30525466587703198</v>
      </c>
      <c r="H315">
        <v>0.58320081711045801</v>
      </c>
      <c r="I315">
        <v>25.358811313134701</v>
      </c>
      <c r="J315" t="s">
        <v>239</v>
      </c>
      <c r="K315">
        <v>-1</v>
      </c>
      <c r="L315">
        <v>-1</v>
      </c>
    </row>
    <row r="316" spans="1:12" x14ac:dyDescent="0.2">
      <c r="A316" t="s">
        <v>220</v>
      </c>
      <c r="B316">
        <v>105662637</v>
      </c>
      <c r="C316">
        <v>105662698</v>
      </c>
      <c r="D316">
        <v>62</v>
      </c>
      <c r="E316">
        <v>8</v>
      </c>
      <c r="F316">
        <v>0.28114083228416498</v>
      </c>
      <c r="G316">
        <v>0.79777048955479501</v>
      </c>
      <c r="H316">
        <v>-0.51662965727063004</v>
      </c>
      <c r="I316">
        <v>-25.333900781953101</v>
      </c>
      <c r="J316" t="s">
        <v>239</v>
      </c>
      <c r="K316">
        <v>-1</v>
      </c>
      <c r="L316">
        <v>-1</v>
      </c>
    </row>
    <row r="317" spans="1:12" x14ac:dyDescent="0.2">
      <c r="A317" t="s">
        <v>226</v>
      </c>
      <c r="B317">
        <v>92393540</v>
      </c>
      <c r="C317">
        <v>92393591</v>
      </c>
      <c r="D317">
        <v>52</v>
      </c>
      <c r="E317">
        <v>8</v>
      </c>
      <c r="F317">
        <v>0.90530357668115702</v>
      </c>
      <c r="G317">
        <v>0.365587120305568</v>
      </c>
      <c r="H317">
        <v>0.53971645637558896</v>
      </c>
      <c r="I317">
        <v>25.3226179212764</v>
      </c>
      <c r="J317" t="s">
        <v>239</v>
      </c>
      <c r="K317">
        <v>-1</v>
      </c>
      <c r="L317">
        <v>-1</v>
      </c>
    </row>
    <row r="318" spans="1:12" x14ac:dyDescent="0.2">
      <c r="A318" t="s">
        <v>220</v>
      </c>
      <c r="B318">
        <v>111287406</v>
      </c>
      <c r="C318">
        <v>111287913</v>
      </c>
      <c r="D318">
        <v>508</v>
      </c>
      <c r="E318">
        <v>8</v>
      </c>
      <c r="F318">
        <v>0.62642535143383804</v>
      </c>
      <c r="G318">
        <v>0.193227758799458</v>
      </c>
      <c r="H318">
        <v>0.43319759263438001</v>
      </c>
      <c r="I318">
        <v>25.296241681323</v>
      </c>
      <c r="J318" t="s">
        <v>239</v>
      </c>
      <c r="K318">
        <v>-1</v>
      </c>
      <c r="L318">
        <v>-1</v>
      </c>
    </row>
    <row r="319" spans="1:12" x14ac:dyDescent="0.2">
      <c r="A319" t="s">
        <v>234</v>
      </c>
      <c r="B319">
        <v>106213049</v>
      </c>
      <c r="C319">
        <v>106213375</v>
      </c>
      <c r="D319">
        <v>327</v>
      </c>
      <c r="E319">
        <v>5</v>
      </c>
      <c r="F319">
        <v>0.72006632014100702</v>
      </c>
      <c r="G319">
        <v>8.3235408823946005E-2</v>
      </c>
      <c r="H319">
        <v>0.63683091131706104</v>
      </c>
      <c r="I319">
        <v>25.168764315091799</v>
      </c>
      <c r="J319" t="s">
        <v>239</v>
      </c>
      <c r="K319">
        <v>-1</v>
      </c>
      <c r="L319">
        <v>-1</v>
      </c>
    </row>
    <row r="320" spans="1:12" x14ac:dyDescent="0.2">
      <c r="A320" t="s">
        <v>216</v>
      </c>
      <c r="B320">
        <v>187886784</v>
      </c>
      <c r="C320">
        <v>187886837</v>
      </c>
      <c r="D320">
        <v>54</v>
      </c>
      <c r="E320">
        <v>6</v>
      </c>
      <c r="F320">
        <v>0.68498257290641595</v>
      </c>
      <c r="G320">
        <v>0.10375523940190801</v>
      </c>
      <c r="H320">
        <v>0.58122733350450795</v>
      </c>
      <c r="I320">
        <v>25.1685050961058</v>
      </c>
      <c r="J320" t="s">
        <v>239</v>
      </c>
      <c r="K320">
        <v>-1</v>
      </c>
      <c r="L320">
        <v>-1</v>
      </c>
    </row>
    <row r="321" spans="1:12" x14ac:dyDescent="0.2">
      <c r="A321" t="s">
        <v>224</v>
      </c>
      <c r="B321">
        <v>11270051</v>
      </c>
      <c r="C321">
        <v>11270141</v>
      </c>
      <c r="D321">
        <v>91</v>
      </c>
      <c r="E321">
        <v>8</v>
      </c>
      <c r="F321">
        <v>0.85018611930183097</v>
      </c>
      <c r="G321">
        <v>0.27271056305059999</v>
      </c>
      <c r="H321">
        <v>0.57747555625123104</v>
      </c>
      <c r="I321">
        <v>25.114832088628098</v>
      </c>
      <c r="J321" t="s">
        <v>239</v>
      </c>
      <c r="K321">
        <v>-1</v>
      </c>
      <c r="L321">
        <v>-1</v>
      </c>
    </row>
    <row r="322" spans="1:12" x14ac:dyDescent="0.2">
      <c r="A322" t="s">
        <v>227</v>
      </c>
      <c r="B322">
        <v>88079370</v>
      </c>
      <c r="C322">
        <v>88079443</v>
      </c>
      <c r="D322">
        <v>74</v>
      </c>
      <c r="E322">
        <v>8</v>
      </c>
      <c r="F322">
        <v>0.55310698287614402</v>
      </c>
      <c r="G322">
        <v>0.95707214290304998</v>
      </c>
      <c r="H322">
        <v>-0.40396516002690602</v>
      </c>
      <c r="I322">
        <v>-25.072962317804301</v>
      </c>
      <c r="J322" t="s">
        <v>239</v>
      </c>
      <c r="K322">
        <v>-1</v>
      </c>
      <c r="L322">
        <v>-1</v>
      </c>
    </row>
    <row r="323" spans="1:12" x14ac:dyDescent="0.2">
      <c r="A323" t="s">
        <v>234</v>
      </c>
      <c r="B323">
        <v>28567691</v>
      </c>
      <c r="C323">
        <v>28567767</v>
      </c>
      <c r="D323">
        <v>77</v>
      </c>
      <c r="E323">
        <v>4</v>
      </c>
      <c r="F323">
        <v>0.10272411822418399</v>
      </c>
      <c r="G323">
        <v>0.90737207488562499</v>
      </c>
      <c r="H323">
        <v>-0.80464795666143996</v>
      </c>
      <c r="I323">
        <v>-25.062963904192902</v>
      </c>
      <c r="J323" t="s">
        <v>239</v>
      </c>
      <c r="K323">
        <v>-1</v>
      </c>
      <c r="L323">
        <v>-1</v>
      </c>
    </row>
    <row r="324" spans="1:12" x14ac:dyDescent="0.2">
      <c r="A324" t="s">
        <v>220</v>
      </c>
      <c r="B324">
        <v>52358683</v>
      </c>
      <c r="C324">
        <v>52358792</v>
      </c>
      <c r="D324">
        <v>110</v>
      </c>
      <c r="E324">
        <v>6</v>
      </c>
      <c r="F324">
        <v>0.18197208436388401</v>
      </c>
      <c r="G324">
        <v>0.81508335320551195</v>
      </c>
      <c r="H324">
        <v>-0.63311126884162805</v>
      </c>
      <c r="I324">
        <v>-25.032472626865399</v>
      </c>
      <c r="J324" t="s">
        <v>239</v>
      </c>
      <c r="K324">
        <v>-1</v>
      </c>
      <c r="L324">
        <v>-1</v>
      </c>
    </row>
    <row r="325" spans="1:12" x14ac:dyDescent="0.2">
      <c r="A325" t="s">
        <v>226</v>
      </c>
      <c r="B325">
        <v>92256723</v>
      </c>
      <c r="C325">
        <v>92256774</v>
      </c>
      <c r="D325">
        <v>52</v>
      </c>
      <c r="E325">
        <v>8</v>
      </c>
      <c r="F325">
        <v>0.85018611918009002</v>
      </c>
      <c r="G325">
        <v>0.27271056285409701</v>
      </c>
      <c r="H325">
        <v>0.57747555632599301</v>
      </c>
      <c r="I325">
        <v>25.001323666990601</v>
      </c>
      <c r="J325" t="s">
        <v>239</v>
      </c>
      <c r="K325">
        <v>-1</v>
      </c>
      <c r="L325">
        <v>-1</v>
      </c>
    </row>
    <row r="326" spans="1:12" x14ac:dyDescent="0.2">
      <c r="A326" t="s">
        <v>231</v>
      </c>
      <c r="B326">
        <v>48810800</v>
      </c>
      <c r="C326">
        <v>48810950</v>
      </c>
      <c r="D326">
        <v>151</v>
      </c>
      <c r="E326">
        <v>7</v>
      </c>
      <c r="F326">
        <v>0.94399383994759301</v>
      </c>
      <c r="G326">
        <v>0.484062461612006</v>
      </c>
      <c r="H326">
        <v>0.459931378335587</v>
      </c>
      <c r="I326">
        <v>24.9879834784069</v>
      </c>
      <c r="J326" t="s">
        <v>239</v>
      </c>
      <c r="K326">
        <v>-1</v>
      </c>
      <c r="L326">
        <v>-1</v>
      </c>
    </row>
    <row r="327" spans="1:12" x14ac:dyDescent="0.2">
      <c r="A327" t="s">
        <v>230</v>
      </c>
      <c r="B327">
        <v>131076867</v>
      </c>
      <c r="C327">
        <v>131076974</v>
      </c>
      <c r="D327">
        <v>108</v>
      </c>
      <c r="E327">
        <v>8</v>
      </c>
      <c r="F327">
        <v>0.26203741049287899</v>
      </c>
      <c r="G327">
        <v>0.76747946089135299</v>
      </c>
      <c r="H327">
        <v>-0.50544205039847501</v>
      </c>
      <c r="I327">
        <v>-24.983878003763099</v>
      </c>
      <c r="J327" t="s">
        <v>239</v>
      </c>
      <c r="K327">
        <v>-1</v>
      </c>
      <c r="L327">
        <v>-1</v>
      </c>
    </row>
    <row r="328" spans="1:12" x14ac:dyDescent="0.2">
      <c r="A328" t="s">
        <v>218</v>
      </c>
      <c r="B328">
        <v>38555269</v>
      </c>
      <c r="C328">
        <v>38555502</v>
      </c>
      <c r="D328">
        <v>234</v>
      </c>
      <c r="E328">
        <v>6</v>
      </c>
      <c r="F328">
        <v>0.89313090910263604</v>
      </c>
      <c r="G328">
        <v>0.30344798640290799</v>
      </c>
      <c r="H328">
        <v>0.589682922699727</v>
      </c>
      <c r="I328">
        <v>24.951333867806898</v>
      </c>
      <c r="J328" t="s">
        <v>239</v>
      </c>
      <c r="K328">
        <v>-1</v>
      </c>
      <c r="L328">
        <v>-1</v>
      </c>
    </row>
    <row r="329" spans="1:12" x14ac:dyDescent="0.2">
      <c r="A329" t="s">
        <v>226</v>
      </c>
      <c r="B329">
        <v>63122778</v>
      </c>
      <c r="C329">
        <v>63123058</v>
      </c>
      <c r="D329">
        <v>281</v>
      </c>
      <c r="E329">
        <v>6</v>
      </c>
      <c r="F329">
        <v>0.74463578989300305</v>
      </c>
      <c r="G329">
        <v>0.14615910276038999</v>
      </c>
      <c r="H329">
        <v>0.59847668713261304</v>
      </c>
      <c r="I329">
        <v>24.889936771166902</v>
      </c>
      <c r="J329" t="s">
        <v>239</v>
      </c>
      <c r="K329">
        <v>-1</v>
      </c>
      <c r="L329">
        <v>-1</v>
      </c>
    </row>
    <row r="330" spans="1:12" x14ac:dyDescent="0.2">
      <c r="A330" t="s">
        <v>219</v>
      </c>
      <c r="B330">
        <v>23701774</v>
      </c>
      <c r="C330">
        <v>23701862</v>
      </c>
      <c r="D330">
        <v>89</v>
      </c>
      <c r="E330">
        <v>8</v>
      </c>
      <c r="F330">
        <v>0.70409428515041705</v>
      </c>
      <c r="G330">
        <v>0.163705719100775</v>
      </c>
      <c r="H330">
        <v>0.54038856604964103</v>
      </c>
      <c r="I330">
        <v>24.8827720480617</v>
      </c>
      <c r="J330" t="s">
        <v>239</v>
      </c>
      <c r="K330">
        <v>-1</v>
      </c>
      <c r="L330">
        <v>-1</v>
      </c>
    </row>
    <row r="331" spans="1:12" x14ac:dyDescent="0.2">
      <c r="A331" t="s">
        <v>234</v>
      </c>
      <c r="B331">
        <v>42619243</v>
      </c>
      <c r="C331">
        <v>42619313</v>
      </c>
      <c r="D331">
        <v>71</v>
      </c>
      <c r="E331">
        <v>7</v>
      </c>
      <c r="F331">
        <v>0.37972327538098899</v>
      </c>
      <c r="G331">
        <v>0.94253834185410501</v>
      </c>
      <c r="H331">
        <v>-0.56281506647311597</v>
      </c>
      <c r="I331">
        <v>-24.8479766443538</v>
      </c>
      <c r="J331" t="s">
        <v>239</v>
      </c>
      <c r="K331">
        <v>-1</v>
      </c>
      <c r="L331">
        <v>-1</v>
      </c>
    </row>
    <row r="332" spans="1:12" x14ac:dyDescent="0.2">
      <c r="A332" t="s">
        <v>212</v>
      </c>
      <c r="B332">
        <v>93683201</v>
      </c>
      <c r="C332">
        <v>93683289</v>
      </c>
      <c r="D332">
        <v>89</v>
      </c>
      <c r="E332">
        <v>6</v>
      </c>
      <c r="F332">
        <v>0.91544796196147005</v>
      </c>
      <c r="G332">
        <v>0.382250177948462</v>
      </c>
      <c r="H332">
        <v>0.53319778401300799</v>
      </c>
      <c r="I332">
        <v>24.8398543978753</v>
      </c>
      <c r="J332" t="s">
        <v>239</v>
      </c>
      <c r="K332">
        <v>-1</v>
      </c>
      <c r="L332">
        <v>-1</v>
      </c>
    </row>
    <row r="333" spans="1:12" x14ac:dyDescent="0.2">
      <c r="A333" t="s">
        <v>233</v>
      </c>
      <c r="B333">
        <v>18297824</v>
      </c>
      <c r="C333">
        <v>18300712</v>
      </c>
      <c r="D333">
        <v>2889</v>
      </c>
      <c r="E333">
        <v>6</v>
      </c>
      <c r="F333">
        <v>0.25959808242454402</v>
      </c>
      <c r="G333">
        <v>0.88354312057541295</v>
      </c>
      <c r="H333">
        <v>-0.62394503815086899</v>
      </c>
      <c r="I333">
        <v>-24.8230602795133</v>
      </c>
      <c r="J333" t="s">
        <v>239</v>
      </c>
      <c r="K333">
        <v>-1</v>
      </c>
      <c r="L333">
        <v>-1</v>
      </c>
    </row>
    <row r="334" spans="1:12" x14ac:dyDescent="0.2">
      <c r="A334" t="s">
        <v>227</v>
      </c>
      <c r="B334">
        <v>136809248</v>
      </c>
      <c r="C334">
        <v>136809313</v>
      </c>
      <c r="D334">
        <v>66</v>
      </c>
      <c r="E334">
        <v>6</v>
      </c>
      <c r="F334">
        <v>0.61612428270952402</v>
      </c>
      <c r="G334">
        <v>7.8481904339118599E-2</v>
      </c>
      <c r="H334">
        <v>0.53764237837040596</v>
      </c>
      <c r="I334">
        <v>24.759160680110298</v>
      </c>
      <c r="J334" t="s">
        <v>239</v>
      </c>
      <c r="K334">
        <v>-1</v>
      </c>
      <c r="L334">
        <v>-1</v>
      </c>
    </row>
    <row r="335" spans="1:12" x14ac:dyDescent="0.2">
      <c r="A335" t="s">
        <v>231</v>
      </c>
      <c r="B335">
        <v>28332693</v>
      </c>
      <c r="C335">
        <v>28332865</v>
      </c>
      <c r="D335">
        <v>173</v>
      </c>
      <c r="E335">
        <v>6</v>
      </c>
      <c r="F335">
        <v>0.88290708285092701</v>
      </c>
      <c r="G335">
        <v>0.32843583319478198</v>
      </c>
      <c r="H335">
        <v>0.55447124965614503</v>
      </c>
      <c r="I335">
        <v>24.734182854962501</v>
      </c>
      <c r="J335" t="s">
        <v>239</v>
      </c>
      <c r="K335">
        <v>-1</v>
      </c>
      <c r="L335">
        <v>-1</v>
      </c>
    </row>
    <row r="336" spans="1:12" x14ac:dyDescent="0.2">
      <c r="A336" t="s">
        <v>220</v>
      </c>
      <c r="B336">
        <v>127749911</v>
      </c>
      <c r="C336">
        <v>127750011</v>
      </c>
      <c r="D336">
        <v>101</v>
      </c>
      <c r="E336">
        <v>7</v>
      </c>
      <c r="F336">
        <v>0.43132954783345201</v>
      </c>
      <c r="G336">
        <v>0.92059604527868899</v>
      </c>
      <c r="H336">
        <v>-0.48926649744523698</v>
      </c>
      <c r="I336">
        <v>-24.694752612519899</v>
      </c>
      <c r="J336" t="s">
        <v>239</v>
      </c>
      <c r="K336">
        <v>-1</v>
      </c>
      <c r="L336">
        <v>-1</v>
      </c>
    </row>
    <row r="337" spans="1:12" x14ac:dyDescent="0.2">
      <c r="A337" t="s">
        <v>230</v>
      </c>
      <c r="B337">
        <v>112753488</v>
      </c>
      <c r="C337">
        <v>112753599</v>
      </c>
      <c r="D337">
        <v>112</v>
      </c>
      <c r="E337">
        <v>6</v>
      </c>
      <c r="F337">
        <v>0.237926473305582</v>
      </c>
      <c r="G337">
        <v>0.81387229564782204</v>
      </c>
      <c r="H337">
        <v>-0.57594582234224001</v>
      </c>
      <c r="I337">
        <v>-24.634768590901501</v>
      </c>
      <c r="J337" t="s">
        <v>239</v>
      </c>
      <c r="K337">
        <v>-1</v>
      </c>
      <c r="L337">
        <v>-1</v>
      </c>
    </row>
    <row r="338" spans="1:12" x14ac:dyDescent="0.2">
      <c r="A338" t="s">
        <v>214</v>
      </c>
      <c r="B338">
        <v>363549</v>
      </c>
      <c r="C338">
        <v>363645</v>
      </c>
      <c r="D338">
        <v>97</v>
      </c>
      <c r="E338">
        <v>7</v>
      </c>
      <c r="F338">
        <v>0.24489395357827501</v>
      </c>
      <c r="G338">
        <v>0.79798379788745799</v>
      </c>
      <c r="H338">
        <v>-0.55308984430918295</v>
      </c>
      <c r="I338">
        <v>-24.624760080485</v>
      </c>
      <c r="J338" t="s">
        <v>239</v>
      </c>
      <c r="K338">
        <v>-1</v>
      </c>
      <c r="L338">
        <v>-1</v>
      </c>
    </row>
    <row r="339" spans="1:12" x14ac:dyDescent="0.2">
      <c r="A339" t="s">
        <v>223</v>
      </c>
      <c r="B339">
        <v>27395448</v>
      </c>
      <c r="C339">
        <v>27395607</v>
      </c>
      <c r="D339">
        <v>160</v>
      </c>
      <c r="E339">
        <v>6</v>
      </c>
      <c r="F339">
        <v>0.224572146586383</v>
      </c>
      <c r="G339">
        <v>0.89808727160290602</v>
      </c>
      <c r="H339">
        <v>-0.673515125016523</v>
      </c>
      <c r="I339">
        <v>-24.5979213287223</v>
      </c>
      <c r="J339" t="s">
        <v>239</v>
      </c>
      <c r="K339">
        <v>-1</v>
      </c>
      <c r="L339">
        <v>-1</v>
      </c>
    </row>
    <row r="340" spans="1:12" x14ac:dyDescent="0.2">
      <c r="A340" t="s">
        <v>217</v>
      </c>
      <c r="B340">
        <v>138330866</v>
      </c>
      <c r="C340">
        <v>138330983</v>
      </c>
      <c r="D340">
        <v>118</v>
      </c>
      <c r="E340">
        <v>6</v>
      </c>
      <c r="F340">
        <v>0.34068024385145901</v>
      </c>
      <c r="G340">
        <v>0.91388965493371499</v>
      </c>
      <c r="H340">
        <v>-0.57320941108225598</v>
      </c>
      <c r="I340">
        <v>-24.585515740852401</v>
      </c>
      <c r="J340" t="s">
        <v>239</v>
      </c>
      <c r="K340">
        <v>-1</v>
      </c>
      <c r="L340">
        <v>-1</v>
      </c>
    </row>
    <row r="341" spans="1:12" x14ac:dyDescent="0.2">
      <c r="A341" t="s">
        <v>220</v>
      </c>
      <c r="B341">
        <v>81326644</v>
      </c>
      <c r="C341">
        <v>81326745</v>
      </c>
      <c r="D341">
        <v>102</v>
      </c>
      <c r="E341">
        <v>7</v>
      </c>
      <c r="F341">
        <v>0.83023455349387398</v>
      </c>
      <c r="G341">
        <v>0.30246059113165702</v>
      </c>
      <c r="H341">
        <v>0.52777396236221696</v>
      </c>
      <c r="I341">
        <v>24.5502640396472</v>
      </c>
      <c r="J341" t="s">
        <v>239</v>
      </c>
      <c r="K341">
        <v>-1</v>
      </c>
      <c r="L341">
        <v>-1</v>
      </c>
    </row>
    <row r="342" spans="1:12" x14ac:dyDescent="0.2">
      <c r="A342" t="s">
        <v>217</v>
      </c>
      <c r="B342">
        <v>40169101</v>
      </c>
      <c r="C342">
        <v>40169288</v>
      </c>
      <c r="D342">
        <v>188</v>
      </c>
      <c r="E342">
        <v>6</v>
      </c>
      <c r="F342">
        <v>0.91385445586695102</v>
      </c>
      <c r="G342">
        <v>0.33685546742535899</v>
      </c>
      <c r="H342">
        <v>0.57699898844159303</v>
      </c>
      <c r="I342">
        <v>24.535923890207599</v>
      </c>
      <c r="J342" t="s">
        <v>239</v>
      </c>
      <c r="K342">
        <v>-1</v>
      </c>
      <c r="L342">
        <v>-1</v>
      </c>
    </row>
    <row r="343" spans="1:12" x14ac:dyDescent="0.2">
      <c r="A343" t="s">
        <v>229</v>
      </c>
      <c r="B343">
        <v>50552280</v>
      </c>
      <c r="C343">
        <v>50552423</v>
      </c>
      <c r="D343">
        <v>144</v>
      </c>
      <c r="E343">
        <v>7</v>
      </c>
      <c r="F343">
        <v>0.44949083832616499</v>
      </c>
      <c r="G343">
        <v>0.95010213843826796</v>
      </c>
      <c r="H343">
        <v>-0.50061130011210297</v>
      </c>
      <c r="I343">
        <v>-24.505404555658401</v>
      </c>
      <c r="J343" t="s">
        <v>239</v>
      </c>
      <c r="K343">
        <v>-1</v>
      </c>
      <c r="L343">
        <v>-1</v>
      </c>
    </row>
    <row r="344" spans="1:12" x14ac:dyDescent="0.2">
      <c r="A344" t="s">
        <v>218</v>
      </c>
      <c r="B344">
        <v>59757280</v>
      </c>
      <c r="C344">
        <v>59757365</v>
      </c>
      <c r="D344">
        <v>86</v>
      </c>
      <c r="E344">
        <v>8</v>
      </c>
      <c r="F344">
        <v>0.373340933244804</v>
      </c>
      <c r="G344">
        <v>0.89104190744725997</v>
      </c>
      <c r="H344">
        <v>-0.51770097420245598</v>
      </c>
      <c r="I344">
        <v>-24.4917389000897</v>
      </c>
      <c r="J344" t="s">
        <v>239</v>
      </c>
      <c r="K344">
        <v>-1</v>
      </c>
      <c r="L344">
        <v>-1</v>
      </c>
    </row>
    <row r="345" spans="1:12" x14ac:dyDescent="0.2">
      <c r="A345" t="s">
        <v>215</v>
      </c>
      <c r="B345">
        <v>100586841</v>
      </c>
      <c r="C345">
        <v>100587241</v>
      </c>
      <c r="D345">
        <v>401</v>
      </c>
      <c r="E345">
        <v>4</v>
      </c>
      <c r="F345">
        <v>0.92710390013947797</v>
      </c>
      <c r="G345">
        <v>0.241145503591779</v>
      </c>
      <c r="H345">
        <v>0.68595839654769897</v>
      </c>
      <c r="I345">
        <v>24.470457739368001</v>
      </c>
      <c r="J345" t="s">
        <v>239</v>
      </c>
      <c r="K345">
        <v>-1</v>
      </c>
      <c r="L345">
        <v>-1</v>
      </c>
    </row>
    <row r="346" spans="1:12" x14ac:dyDescent="0.2">
      <c r="A346" t="s">
        <v>219</v>
      </c>
      <c r="B346">
        <v>82344209</v>
      </c>
      <c r="C346">
        <v>82344316</v>
      </c>
      <c r="D346">
        <v>108</v>
      </c>
      <c r="E346">
        <v>7</v>
      </c>
      <c r="F346">
        <v>0.44282959574949898</v>
      </c>
      <c r="G346">
        <v>0.92203943265219601</v>
      </c>
      <c r="H346">
        <v>-0.47920983690269803</v>
      </c>
      <c r="I346">
        <v>-24.4702534934212</v>
      </c>
      <c r="J346" t="s">
        <v>239</v>
      </c>
      <c r="K346">
        <v>-1</v>
      </c>
      <c r="L346">
        <v>-1</v>
      </c>
    </row>
    <row r="347" spans="1:12" x14ac:dyDescent="0.2">
      <c r="A347" t="s">
        <v>217</v>
      </c>
      <c r="B347">
        <v>35767778</v>
      </c>
      <c r="C347">
        <v>35767979</v>
      </c>
      <c r="D347">
        <v>202</v>
      </c>
      <c r="E347">
        <v>7</v>
      </c>
      <c r="F347">
        <v>0.70366380225399405</v>
      </c>
      <c r="G347">
        <v>0.22287992743398499</v>
      </c>
      <c r="H347">
        <v>0.48078387482000901</v>
      </c>
      <c r="I347">
        <v>24.456441293083898</v>
      </c>
      <c r="J347" t="s">
        <v>239</v>
      </c>
      <c r="K347">
        <v>-1</v>
      </c>
      <c r="L347">
        <v>-1</v>
      </c>
    </row>
    <row r="348" spans="1:12" x14ac:dyDescent="0.2">
      <c r="A348" t="s">
        <v>230</v>
      </c>
      <c r="B348">
        <v>166118478</v>
      </c>
      <c r="C348">
        <v>166118641</v>
      </c>
      <c r="D348">
        <v>164</v>
      </c>
      <c r="E348">
        <v>6</v>
      </c>
      <c r="F348">
        <v>0.30805175410609598</v>
      </c>
      <c r="G348">
        <v>0.92620684826515898</v>
      </c>
      <c r="H348">
        <v>-0.618155094159063</v>
      </c>
      <c r="I348">
        <v>-24.453777216744999</v>
      </c>
      <c r="J348" t="s">
        <v>239</v>
      </c>
      <c r="K348">
        <v>-1</v>
      </c>
      <c r="L348">
        <v>-1</v>
      </c>
    </row>
    <row r="349" spans="1:12" x14ac:dyDescent="0.2">
      <c r="A349" t="s">
        <v>218</v>
      </c>
      <c r="B349">
        <v>59130985</v>
      </c>
      <c r="C349">
        <v>59131204</v>
      </c>
      <c r="D349">
        <v>220</v>
      </c>
      <c r="E349">
        <v>7</v>
      </c>
      <c r="F349">
        <v>0.226085343782679</v>
      </c>
      <c r="G349">
        <v>0.760555963615417</v>
      </c>
      <c r="H349">
        <v>-0.53447061983273803</v>
      </c>
      <c r="I349">
        <v>-24.3438921939218</v>
      </c>
      <c r="J349" t="s">
        <v>239</v>
      </c>
      <c r="K349">
        <v>-1</v>
      </c>
      <c r="L349">
        <v>-1</v>
      </c>
    </row>
    <row r="350" spans="1:12" x14ac:dyDescent="0.2">
      <c r="A350" t="s">
        <v>220</v>
      </c>
      <c r="B350">
        <v>97597589</v>
      </c>
      <c r="C350">
        <v>97597746</v>
      </c>
      <c r="D350">
        <v>158</v>
      </c>
      <c r="E350">
        <v>7</v>
      </c>
      <c r="F350">
        <v>0.87792468550338398</v>
      </c>
      <c r="G350">
        <v>0.43088385935823897</v>
      </c>
      <c r="H350">
        <v>0.44704082614514501</v>
      </c>
      <c r="I350">
        <v>24.327203161795399</v>
      </c>
      <c r="J350" t="s">
        <v>239</v>
      </c>
      <c r="K350">
        <v>-1</v>
      </c>
      <c r="L350">
        <v>-1</v>
      </c>
    </row>
    <row r="351" spans="1:12" x14ac:dyDescent="0.2">
      <c r="A351" t="s">
        <v>220</v>
      </c>
      <c r="B351">
        <v>133315172</v>
      </c>
      <c r="C351">
        <v>133315316</v>
      </c>
      <c r="D351">
        <v>145</v>
      </c>
      <c r="E351">
        <v>6</v>
      </c>
      <c r="F351">
        <v>0.233237314105118</v>
      </c>
      <c r="G351">
        <v>0.81922102407803499</v>
      </c>
      <c r="H351">
        <v>-0.58598370997291704</v>
      </c>
      <c r="I351">
        <v>-24.317321569079301</v>
      </c>
      <c r="J351" t="s">
        <v>239</v>
      </c>
      <c r="K351">
        <v>-1</v>
      </c>
      <c r="L351">
        <v>-1</v>
      </c>
    </row>
    <row r="352" spans="1:12" x14ac:dyDescent="0.2">
      <c r="A352" t="s">
        <v>212</v>
      </c>
      <c r="B352">
        <v>45452916</v>
      </c>
      <c r="C352">
        <v>45453042</v>
      </c>
      <c r="D352">
        <v>127</v>
      </c>
      <c r="E352">
        <v>6</v>
      </c>
      <c r="F352">
        <v>0.67986216867874805</v>
      </c>
      <c r="G352">
        <v>0.105030378327924</v>
      </c>
      <c r="H352">
        <v>0.57483179035082399</v>
      </c>
      <c r="I352">
        <v>24.303340796470799</v>
      </c>
      <c r="J352" t="s">
        <v>239</v>
      </c>
      <c r="K352">
        <v>-1</v>
      </c>
      <c r="L352">
        <v>-1</v>
      </c>
    </row>
    <row r="353" spans="1:12" x14ac:dyDescent="0.2">
      <c r="A353" t="s">
        <v>215</v>
      </c>
      <c r="B353">
        <v>16984377</v>
      </c>
      <c r="C353">
        <v>16984486</v>
      </c>
      <c r="D353">
        <v>110</v>
      </c>
      <c r="E353">
        <v>7</v>
      </c>
      <c r="F353">
        <v>0.52312491985521203</v>
      </c>
      <c r="G353">
        <v>0.95040099281642199</v>
      </c>
      <c r="H353">
        <v>-0.42727607296121001</v>
      </c>
      <c r="I353">
        <v>-24.2719582430915</v>
      </c>
      <c r="J353" t="s">
        <v>239</v>
      </c>
      <c r="K353">
        <v>-1</v>
      </c>
      <c r="L353">
        <v>-1</v>
      </c>
    </row>
    <row r="354" spans="1:12" x14ac:dyDescent="0.2">
      <c r="A354" t="s">
        <v>234</v>
      </c>
      <c r="B354">
        <v>73621861</v>
      </c>
      <c r="C354">
        <v>73622120</v>
      </c>
      <c r="D354">
        <v>260</v>
      </c>
      <c r="E354">
        <v>6</v>
      </c>
      <c r="F354">
        <v>0.82169254210823806</v>
      </c>
      <c r="G354">
        <v>0.22015874919978501</v>
      </c>
      <c r="H354">
        <v>0.60153379290845199</v>
      </c>
      <c r="I354">
        <v>24.2345485690632</v>
      </c>
      <c r="J354" t="s">
        <v>239</v>
      </c>
      <c r="K354">
        <v>-1</v>
      </c>
      <c r="L354">
        <v>-1</v>
      </c>
    </row>
    <row r="355" spans="1:12" x14ac:dyDescent="0.2">
      <c r="A355" t="s">
        <v>220</v>
      </c>
      <c r="B355">
        <v>148951097</v>
      </c>
      <c r="C355">
        <v>148951181</v>
      </c>
      <c r="D355">
        <v>85</v>
      </c>
      <c r="E355">
        <v>6</v>
      </c>
      <c r="F355">
        <v>0.15062321975902601</v>
      </c>
      <c r="G355">
        <v>0.74931963913726196</v>
      </c>
      <c r="H355">
        <v>-0.59869641937823603</v>
      </c>
      <c r="I355">
        <v>-24.232798382789099</v>
      </c>
      <c r="J355" t="s">
        <v>239</v>
      </c>
      <c r="K355">
        <v>-1</v>
      </c>
      <c r="L355">
        <v>-1</v>
      </c>
    </row>
    <row r="356" spans="1:12" x14ac:dyDescent="0.2">
      <c r="A356" t="s">
        <v>217</v>
      </c>
      <c r="B356">
        <v>230167182</v>
      </c>
      <c r="C356">
        <v>230167413</v>
      </c>
      <c r="D356">
        <v>232</v>
      </c>
      <c r="E356">
        <v>7</v>
      </c>
      <c r="F356">
        <v>0.91002762174824803</v>
      </c>
      <c r="G356">
        <v>0.43328710622695699</v>
      </c>
      <c r="H356">
        <v>0.47674051552129099</v>
      </c>
      <c r="I356">
        <v>24.182424049510701</v>
      </c>
      <c r="J356" t="s">
        <v>239</v>
      </c>
      <c r="K356">
        <v>-1</v>
      </c>
      <c r="L356">
        <v>-1</v>
      </c>
    </row>
    <row r="357" spans="1:12" x14ac:dyDescent="0.2">
      <c r="A357" t="s">
        <v>212</v>
      </c>
      <c r="B357">
        <v>47110263</v>
      </c>
      <c r="C357">
        <v>47110941</v>
      </c>
      <c r="D357">
        <v>679</v>
      </c>
      <c r="E357">
        <v>6</v>
      </c>
      <c r="F357">
        <v>0.78590290864663503</v>
      </c>
      <c r="G357">
        <v>0.18816406502152699</v>
      </c>
      <c r="H357">
        <v>0.59773884362510898</v>
      </c>
      <c r="I357">
        <v>24.080105156825802</v>
      </c>
      <c r="J357" t="s">
        <v>239</v>
      </c>
      <c r="K357">
        <v>-1</v>
      </c>
      <c r="L357">
        <v>-1</v>
      </c>
    </row>
    <row r="358" spans="1:12" x14ac:dyDescent="0.2">
      <c r="A358" t="s">
        <v>230</v>
      </c>
      <c r="B358">
        <v>65404390</v>
      </c>
      <c r="C358">
        <v>65404463</v>
      </c>
      <c r="D358">
        <v>74</v>
      </c>
      <c r="E358">
        <v>6</v>
      </c>
      <c r="F358">
        <v>0.95635644316912405</v>
      </c>
      <c r="G358">
        <v>0.34118872178814003</v>
      </c>
      <c r="H358">
        <v>0.61516772138098397</v>
      </c>
      <c r="I358">
        <v>24.045424547145601</v>
      </c>
      <c r="J358" t="s">
        <v>239</v>
      </c>
      <c r="K358">
        <v>-1</v>
      </c>
      <c r="L358">
        <v>-1</v>
      </c>
    </row>
    <row r="359" spans="1:12" x14ac:dyDescent="0.2">
      <c r="A359" t="s">
        <v>229</v>
      </c>
      <c r="B359">
        <v>33722907</v>
      </c>
      <c r="C359">
        <v>33722968</v>
      </c>
      <c r="D359">
        <v>62</v>
      </c>
      <c r="E359">
        <v>8</v>
      </c>
      <c r="F359">
        <v>0.33454419525523899</v>
      </c>
      <c r="G359">
        <v>0.79091377744872904</v>
      </c>
      <c r="H359">
        <v>-0.45636958219349</v>
      </c>
      <c r="I359">
        <v>-23.9723778755585</v>
      </c>
      <c r="J359" t="s">
        <v>239</v>
      </c>
      <c r="K359">
        <v>-1</v>
      </c>
      <c r="L359">
        <v>-1</v>
      </c>
    </row>
    <row r="360" spans="1:12" x14ac:dyDescent="0.2">
      <c r="A360" t="s">
        <v>230</v>
      </c>
      <c r="B360">
        <v>173308818</v>
      </c>
      <c r="C360">
        <v>173308898</v>
      </c>
      <c r="D360">
        <v>81</v>
      </c>
      <c r="E360">
        <v>7</v>
      </c>
      <c r="F360">
        <v>0.53027492734753101</v>
      </c>
      <c r="G360">
        <v>0.96427314410749199</v>
      </c>
      <c r="H360">
        <v>-0.43399821675996098</v>
      </c>
      <c r="I360">
        <v>-23.944932198657199</v>
      </c>
      <c r="J360" t="s">
        <v>239</v>
      </c>
      <c r="K360">
        <v>-1</v>
      </c>
      <c r="L360">
        <v>-1</v>
      </c>
    </row>
    <row r="361" spans="1:12" x14ac:dyDescent="0.2">
      <c r="A361" t="s">
        <v>220</v>
      </c>
      <c r="B361">
        <v>66286290</v>
      </c>
      <c r="C361">
        <v>66286354</v>
      </c>
      <c r="D361">
        <v>65</v>
      </c>
      <c r="E361">
        <v>7</v>
      </c>
      <c r="F361">
        <v>0.84210422428058895</v>
      </c>
      <c r="G361">
        <v>0.33698015100402401</v>
      </c>
      <c r="H361">
        <v>0.50512407327656506</v>
      </c>
      <c r="I361">
        <v>23.927816418370298</v>
      </c>
      <c r="J361" t="s">
        <v>239</v>
      </c>
      <c r="K361">
        <v>-1</v>
      </c>
      <c r="L361">
        <v>-1</v>
      </c>
    </row>
    <row r="362" spans="1:12" x14ac:dyDescent="0.2">
      <c r="A362" t="s">
        <v>227</v>
      </c>
      <c r="B362">
        <v>63280280</v>
      </c>
      <c r="C362">
        <v>63280353</v>
      </c>
      <c r="D362">
        <v>74</v>
      </c>
      <c r="E362">
        <v>8</v>
      </c>
      <c r="F362">
        <v>0.61885686129545803</v>
      </c>
      <c r="G362">
        <v>0.17456719884212199</v>
      </c>
      <c r="H362">
        <v>0.44428966245333601</v>
      </c>
      <c r="I362">
        <v>23.857160385984901</v>
      </c>
      <c r="J362" t="s">
        <v>239</v>
      </c>
      <c r="K362">
        <v>-1</v>
      </c>
      <c r="L362">
        <v>-1</v>
      </c>
    </row>
    <row r="363" spans="1:12" x14ac:dyDescent="0.2">
      <c r="A363" t="s">
        <v>231</v>
      </c>
      <c r="B363">
        <v>36886162</v>
      </c>
      <c r="C363">
        <v>36886248</v>
      </c>
      <c r="D363">
        <v>87</v>
      </c>
      <c r="E363">
        <v>6</v>
      </c>
      <c r="F363">
        <v>0.22457214655587901</v>
      </c>
      <c r="G363">
        <v>0.89528201682445796</v>
      </c>
      <c r="H363">
        <v>-0.67070987026857898</v>
      </c>
      <c r="I363">
        <v>-23.845917508352301</v>
      </c>
      <c r="J363" t="s">
        <v>239</v>
      </c>
      <c r="K363">
        <v>-1</v>
      </c>
      <c r="L363">
        <v>-1</v>
      </c>
    </row>
    <row r="364" spans="1:12" x14ac:dyDescent="0.2">
      <c r="A364" t="s">
        <v>234</v>
      </c>
      <c r="B364">
        <v>22986641</v>
      </c>
      <c r="C364">
        <v>22986929</v>
      </c>
      <c r="D364">
        <v>289</v>
      </c>
      <c r="E364">
        <v>6</v>
      </c>
      <c r="F364">
        <v>0.86973046022872302</v>
      </c>
      <c r="G364">
        <v>0.31252755620315797</v>
      </c>
      <c r="H364">
        <v>0.55720290402556405</v>
      </c>
      <c r="I364">
        <v>23.8235550351013</v>
      </c>
      <c r="J364" t="s">
        <v>239</v>
      </c>
      <c r="K364">
        <v>-1</v>
      </c>
      <c r="L364">
        <v>-1</v>
      </c>
    </row>
    <row r="365" spans="1:12" x14ac:dyDescent="0.2">
      <c r="A365" t="s">
        <v>213</v>
      </c>
      <c r="B365">
        <v>78507506</v>
      </c>
      <c r="C365">
        <v>78507784</v>
      </c>
      <c r="D365">
        <v>279</v>
      </c>
      <c r="E365">
        <v>6</v>
      </c>
      <c r="F365">
        <v>0.76450133203927695</v>
      </c>
      <c r="G365">
        <v>0.22181332028377801</v>
      </c>
      <c r="H365">
        <v>0.54268801175549897</v>
      </c>
      <c r="I365">
        <v>23.796484638386701</v>
      </c>
      <c r="J365" t="s">
        <v>239</v>
      </c>
      <c r="K365">
        <v>-1</v>
      </c>
      <c r="L365">
        <v>-1</v>
      </c>
    </row>
    <row r="366" spans="1:12" x14ac:dyDescent="0.2">
      <c r="A366" t="s">
        <v>229</v>
      </c>
      <c r="B366">
        <v>80527467</v>
      </c>
      <c r="C366">
        <v>80527638</v>
      </c>
      <c r="D366">
        <v>172</v>
      </c>
      <c r="E366">
        <v>7</v>
      </c>
      <c r="F366">
        <v>0.17452144232879699</v>
      </c>
      <c r="G366">
        <v>0.63117590002596902</v>
      </c>
      <c r="H366">
        <v>-0.456654457697173</v>
      </c>
      <c r="I366">
        <v>-23.788398689894901</v>
      </c>
      <c r="J366" t="s">
        <v>239</v>
      </c>
      <c r="K366">
        <v>-1</v>
      </c>
      <c r="L366">
        <v>-1</v>
      </c>
    </row>
    <row r="367" spans="1:12" x14ac:dyDescent="0.2">
      <c r="A367" t="s">
        <v>217</v>
      </c>
      <c r="B367">
        <v>92824980</v>
      </c>
      <c r="C367">
        <v>92825498</v>
      </c>
      <c r="D367">
        <v>519</v>
      </c>
      <c r="E367">
        <v>7</v>
      </c>
      <c r="F367">
        <v>0.34321703026425499</v>
      </c>
      <c r="G367">
        <v>0.90360112355484301</v>
      </c>
      <c r="H367">
        <v>-0.56038409329058803</v>
      </c>
      <c r="I367">
        <v>-23.720212476758899</v>
      </c>
      <c r="J367" t="s">
        <v>239</v>
      </c>
      <c r="K367">
        <v>-1</v>
      </c>
      <c r="L367">
        <v>-1</v>
      </c>
    </row>
    <row r="368" spans="1:12" x14ac:dyDescent="0.2">
      <c r="A368" t="s">
        <v>220</v>
      </c>
      <c r="B368">
        <v>27264969</v>
      </c>
      <c r="C368">
        <v>27265091</v>
      </c>
      <c r="D368">
        <v>123</v>
      </c>
      <c r="E368">
        <v>6</v>
      </c>
      <c r="F368">
        <v>0.10454433988473701</v>
      </c>
      <c r="G368">
        <v>0.70321873144286695</v>
      </c>
      <c r="H368">
        <v>-0.59867439155812896</v>
      </c>
      <c r="I368">
        <v>-23.713882946035302</v>
      </c>
      <c r="J368" t="s">
        <v>239</v>
      </c>
      <c r="K368">
        <v>-1</v>
      </c>
      <c r="L368">
        <v>-1</v>
      </c>
    </row>
    <row r="369" spans="1:12" x14ac:dyDescent="0.2">
      <c r="A369" t="s">
        <v>220</v>
      </c>
      <c r="B369">
        <v>62281911</v>
      </c>
      <c r="C369">
        <v>62282000</v>
      </c>
      <c r="D369">
        <v>90</v>
      </c>
      <c r="E369">
        <v>8</v>
      </c>
      <c r="F369">
        <v>0.76122208233903998</v>
      </c>
      <c r="G369">
        <v>0.25785509363416698</v>
      </c>
      <c r="H369">
        <v>0.50336698870487295</v>
      </c>
      <c r="I369">
        <v>23.708329087527002</v>
      </c>
      <c r="J369" t="s">
        <v>239</v>
      </c>
      <c r="K369">
        <v>-1</v>
      </c>
      <c r="L369">
        <v>-1</v>
      </c>
    </row>
    <row r="370" spans="1:12" x14ac:dyDescent="0.2">
      <c r="A370" t="s">
        <v>215</v>
      </c>
      <c r="B370">
        <v>88230208</v>
      </c>
      <c r="C370">
        <v>88230347</v>
      </c>
      <c r="D370">
        <v>140</v>
      </c>
      <c r="E370">
        <v>7</v>
      </c>
      <c r="F370">
        <v>0.14660604025058599</v>
      </c>
      <c r="G370">
        <v>0.59258427572457795</v>
      </c>
      <c r="H370">
        <v>-0.44597823547399201</v>
      </c>
      <c r="I370">
        <v>-23.697129202627099</v>
      </c>
      <c r="J370" t="s">
        <v>239</v>
      </c>
      <c r="K370">
        <v>-1</v>
      </c>
      <c r="L370">
        <v>-1</v>
      </c>
    </row>
    <row r="371" spans="1:12" x14ac:dyDescent="0.2">
      <c r="A371" t="s">
        <v>213</v>
      </c>
      <c r="B371">
        <v>68702147</v>
      </c>
      <c r="C371">
        <v>68702364</v>
      </c>
      <c r="D371">
        <v>218</v>
      </c>
      <c r="E371">
        <v>6</v>
      </c>
      <c r="F371">
        <v>0.32283423026421199</v>
      </c>
      <c r="G371">
        <v>0.885164412234695</v>
      </c>
      <c r="H371">
        <v>-0.56233018197048301</v>
      </c>
      <c r="I371">
        <v>-23.6911173050872</v>
      </c>
      <c r="J371" t="s">
        <v>239</v>
      </c>
      <c r="K371">
        <v>-1</v>
      </c>
      <c r="L371">
        <v>-1</v>
      </c>
    </row>
    <row r="372" spans="1:12" x14ac:dyDescent="0.2">
      <c r="A372" t="s">
        <v>232</v>
      </c>
      <c r="B372">
        <v>16352424</v>
      </c>
      <c r="C372">
        <v>16352522</v>
      </c>
      <c r="D372">
        <v>99</v>
      </c>
      <c r="E372">
        <v>8</v>
      </c>
      <c r="F372">
        <v>0.13718138366230501</v>
      </c>
      <c r="G372">
        <v>0.61918317430742797</v>
      </c>
      <c r="H372">
        <v>-0.482001790645124</v>
      </c>
      <c r="I372">
        <v>-23.6866542187005</v>
      </c>
      <c r="J372" t="s">
        <v>239</v>
      </c>
      <c r="K372">
        <v>-1</v>
      </c>
      <c r="L372">
        <v>-1</v>
      </c>
    </row>
    <row r="373" spans="1:12" x14ac:dyDescent="0.2">
      <c r="A373" t="s">
        <v>226</v>
      </c>
      <c r="B373">
        <v>135855435</v>
      </c>
      <c r="C373">
        <v>135855599</v>
      </c>
      <c r="D373">
        <v>165</v>
      </c>
      <c r="E373">
        <v>6</v>
      </c>
      <c r="F373">
        <v>0.25969188108827301</v>
      </c>
      <c r="G373">
        <v>0.811585194290255</v>
      </c>
      <c r="H373">
        <v>-0.55189331320198198</v>
      </c>
      <c r="I373">
        <v>-23.671460606744599</v>
      </c>
      <c r="J373" t="s">
        <v>239</v>
      </c>
      <c r="K373">
        <v>-1</v>
      </c>
      <c r="L373">
        <v>-1</v>
      </c>
    </row>
    <row r="374" spans="1:12" x14ac:dyDescent="0.2">
      <c r="A374" t="s">
        <v>219</v>
      </c>
      <c r="B374">
        <v>28593104</v>
      </c>
      <c r="C374">
        <v>28593232</v>
      </c>
      <c r="D374">
        <v>129</v>
      </c>
      <c r="E374">
        <v>7</v>
      </c>
      <c r="F374">
        <v>0.41538537408265602</v>
      </c>
      <c r="G374">
        <v>0.88038706251935295</v>
      </c>
      <c r="H374">
        <v>-0.46500168843669598</v>
      </c>
      <c r="I374">
        <v>-23.623703492165902</v>
      </c>
      <c r="J374" t="s">
        <v>239</v>
      </c>
      <c r="K374">
        <v>-1</v>
      </c>
      <c r="L374">
        <v>-1</v>
      </c>
    </row>
    <row r="375" spans="1:12" x14ac:dyDescent="0.2">
      <c r="A375" t="s">
        <v>232</v>
      </c>
      <c r="B375">
        <v>58030678</v>
      </c>
      <c r="C375">
        <v>58030819</v>
      </c>
      <c r="D375">
        <v>142</v>
      </c>
      <c r="E375">
        <v>5</v>
      </c>
      <c r="F375">
        <v>0.169491154890544</v>
      </c>
      <c r="G375">
        <v>0.89337954435645905</v>
      </c>
      <c r="H375">
        <v>-0.72388838946591505</v>
      </c>
      <c r="I375">
        <v>-23.5936169978111</v>
      </c>
      <c r="J375" t="s">
        <v>239</v>
      </c>
      <c r="K375">
        <v>-1</v>
      </c>
      <c r="L375">
        <v>-1</v>
      </c>
    </row>
    <row r="376" spans="1:12" x14ac:dyDescent="0.2">
      <c r="A376" t="s">
        <v>213</v>
      </c>
      <c r="B376">
        <v>64481779</v>
      </c>
      <c r="C376">
        <v>64482686</v>
      </c>
      <c r="D376">
        <v>908</v>
      </c>
      <c r="E376">
        <v>7</v>
      </c>
      <c r="F376">
        <v>0.26631849028939802</v>
      </c>
      <c r="G376">
        <v>0.73876869001041001</v>
      </c>
      <c r="H376">
        <v>-0.47245019972101199</v>
      </c>
      <c r="I376">
        <v>-23.548173523147501</v>
      </c>
      <c r="J376" t="s">
        <v>239</v>
      </c>
      <c r="K376">
        <v>-1</v>
      </c>
      <c r="L376">
        <v>-1</v>
      </c>
    </row>
    <row r="377" spans="1:12" x14ac:dyDescent="0.2">
      <c r="A377" t="s">
        <v>260</v>
      </c>
      <c r="B377">
        <v>8754</v>
      </c>
      <c r="C377">
        <v>8846</v>
      </c>
      <c r="D377">
        <v>93</v>
      </c>
      <c r="E377">
        <v>6</v>
      </c>
      <c r="F377">
        <v>0.87452926900238803</v>
      </c>
      <c r="G377">
        <v>0.29227103411113198</v>
      </c>
      <c r="H377">
        <v>0.58225823489125605</v>
      </c>
      <c r="I377">
        <v>23.546481917371199</v>
      </c>
      <c r="J377" t="s">
        <v>239</v>
      </c>
      <c r="K377">
        <v>-1</v>
      </c>
      <c r="L377">
        <v>-1</v>
      </c>
    </row>
    <row r="378" spans="1:12" x14ac:dyDescent="0.2">
      <c r="A378" t="s">
        <v>224</v>
      </c>
      <c r="B378">
        <v>12291833</v>
      </c>
      <c r="C378">
        <v>12291913</v>
      </c>
      <c r="D378">
        <v>81</v>
      </c>
      <c r="E378">
        <v>4</v>
      </c>
      <c r="F378">
        <v>0.90530357647096904</v>
      </c>
      <c r="G378">
        <v>0.106228948556193</v>
      </c>
      <c r="H378">
        <v>0.79907462791477701</v>
      </c>
      <c r="I378">
        <v>23.5111366503079</v>
      </c>
      <c r="J378" t="s">
        <v>239</v>
      </c>
      <c r="K378">
        <v>-1</v>
      </c>
      <c r="L378">
        <v>-1</v>
      </c>
    </row>
    <row r="379" spans="1:12" x14ac:dyDescent="0.2">
      <c r="A379" t="s">
        <v>216</v>
      </c>
      <c r="B379">
        <v>105062474</v>
      </c>
      <c r="C379">
        <v>105063049</v>
      </c>
      <c r="D379">
        <v>576</v>
      </c>
      <c r="E379">
        <v>4</v>
      </c>
      <c r="F379">
        <v>0.18276479254376601</v>
      </c>
      <c r="G379">
        <v>0.854140152532054</v>
      </c>
      <c r="H379">
        <v>-0.67137535998828801</v>
      </c>
      <c r="I379">
        <v>-23.501063984780998</v>
      </c>
      <c r="J379" t="s">
        <v>239</v>
      </c>
      <c r="K379">
        <v>-1</v>
      </c>
      <c r="L379">
        <v>-1</v>
      </c>
    </row>
    <row r="380" spans="1:12" x14ac:dyDescent="0.2">
      <c r="A380" t="s">
        <v>231</v>
      </c>
      <c r="B380">
        <v>36495798</v>
      </c>
      <c r="C380">
        <v>36495992</v>
      </c>
      <c r="D380">
        <v>195</v>
      </c>
      <c r="E380">
        <v>7</v>
      </c>
      <c r="F380">
        <v>0.43029137071732498</v>
      </c>
      <c r="G380">
        <v>0.89571762210806105</v>
      </c>
      <c r="H380">
        <v>-0.46542625139073501</v>
      </c>
      <c r="I380">
        <v>-23.483588715080899</v>
      </c>
      <c r="J380" t="s">
        <v>239</v>
      </c>
      <c r="K380">
        <v>-1</v>
      </c>
      <c r="L380">
        <v>-1</v>
      </c>
    </row>
    <row r="381" spans="1:12" x14ac:dyDescent="0.2">
      <c r="A381" t="s">
        <v>220</v>
      </c>
      <c r="B381">
        <v>12650029</v>
      </c>
      <c r="C381">
        <v>12650171</v>
      </c>
      <c r="D381">
        <v>143</v>
      </c>
      <c r="E381">
        <v>6</v>
      </c>
      <c r="F381">
        <v>0.75878945855071001</v>
      </c>
      <c r="G381">
        <v>0.22465509199466099</v>
      </c>
      <c r="H381">
        <v>0.53413436655604996</v>
      </c>
      <c r="I381">
        <v>23.405029108521202</v>
      </c>
      <c r="J381" t="s">
        <v>239</v>
      </c>
      <c r="K381">
        <v>-1</v>
      </c>
      <c r="L381">
        <v>-1</v>
      </c>
    </row>
    <row r="382" spans="1:12" x14ac:dyDescent="0.2">
      <c r="A382" t="s">
        <v>230</v>
      </c>
      <c r="B382">
        <v>174217978</v>
      </c>
      <c r="C382">
        <v>174218038</v>
      </c>
      <c r="D382">
        <v>61</v>
      </c>
      <c r="E382">
        <v>7</v>
      </c>
      <c r="F382">
        <v>0.63957391488264004</v>
      </c>
      <c r="G382">
        <v>0.21132870900075901</v>
      </c>
      <c r="H382">
        <v>0.42824520588188097</v>
      </c>
      <c r="I382">
        <v>23.3578035339848</v>
      </c>
      <c r="J382" t="s">
        <v>239</v>
      </c>
      <c r="K382">
        <v>-1</v>
      </c>
      <c r="L382">
        <v>-1</v>
      </c>
    </row>
    <row r="383" spans="1:12" x14ac:dyDescent="0.2">
      <c r="A383" t="s">
        <v>221</v>
      </c>
      <c r="B383">
        <v>25269619</v>
      </c>
      <c r="C383">
        <v>25269848</v>
      </c>
      <c r="D383">
        <v>230</v>
      </c>
      <c r="E383">
        <v>7</v>
      </c>
      <c r="F383">
        <v>0.670370408774564</v>
      </c>
      <c r="G383">
        <v>0.22533748055967101</v>
      </c>
      <c r="H383">
        <v>0.44503292821489299</v>
      </c>
      <c r="I383">
        <v>23.331660043393999</v>
      </c>
      <c r="J383" t="s">
        <v>239</v>
      </c>
      <c r="K383">
        <v>-1</v>
      </c>
      <c r="L383">
        <v>-1</v>
      </c>
    </row>
    <row r="384" spans="1:12" x14ac:dyDescent="0.2">
      <c r="A384" t="s">
        <v>217</v>
      </c>
      <c r="B384">
        <v>184840186</v>
      </c>
      <c r="C384">
        <v>184840327</v>
      </c>
      <c r="D384">
        <v>142</v>
      </c>
      <c r="E384">
        <v>7</v>
      </c>
      <c r="F384">
        <v>0.57845203237279896</v>
      </c>
      <c r="G384">
        <v>0.13170319923176699</v>
      </c>
      <c r="H384">
        <v>0.44674883314103198</v>
      </c>
      <c r="I384">
        <v>23.3143653848248</v>
      </c>
      <c r="J384" t="s">
        <v>239</v>
      </c>
      <c r="K384">
        <v>-1</v>
      </c>
      <c r="L384">
        <v>-1</v>
      </c>
    </row>
    <row r="385" spans="1:12" x14ac:dyDescent="0.2">
      <c r="A385" t="s">
        <v>221</v>
      </c>
      <c r="B385">
        <v>40084637</v>
      </c>
      <c r="C385">
        <v>40084723</v>
      </c>
      <c r="D385">
        <v>87</v>
      </c>
      <c r="E385">
        <v>7</v>
      </c>
      <c r="F385">
        <v>0.74013625758673196</v>
      </c>
      <c r="G385">
        <v>0.25359346528999599</v>
      </c>
      <c r="H385">
        <v>0.48654279229673603</v>
      </c>
      <c r="I385">
        <v>23.2978176421062</v>
      </c>
      <c r="J385" t="s">
        <v>239</v>
      </c>
      <c r="K385">
        <v>-1</v>
      </c>
      <c r="L385">
        <v>-1</v>
      </c>
    </row>
    <row r="386" spans="1:12" x14ac:dyDescent="0.2">
      <c r="A386" t="s">
        <v>230</v>
      </c>
      <c r="B386">
        <v>158549763</v>
      </c>
      <c r="C386">
        <v>158549837</v>
      </c>
      <c r="D386">
        <v>75</v>
      </c>
      <c r="E386">
        <v>6</v>
      </c>
      <c r="F386">
        <v>0.12970115828138101</v>
      </c>
      <c r="G386">
        <v>0.70975149334412702</v>
      </c>
      <c r="H386">
        <v>-0.58005033506274595</v>
      </c>
      <c r="I386">
        <v>-23.2884215898322</v>
      </c>
      <c r="J386" t="s">
        <v>239</v>
      </c>
      <c r="K386">
        <v>-1</v>
      </c>
      <c r="L386">
        <v>-1</v>
      </c>
    </row>
    <row r="387" spans="1:12" x14ac:dyDescent="0.2">
      <c r="A387" t="s">
        <v>220</v>
      </c>
      <c r="B387">
        <v>63812777</v>
      </c>
      <c r="C387">
        <v>63812911</v>
      </c>
      <c r="D387">
        <v>135</v>
      </c>
      <c r="E387">
        <v>7</v>
      </c>
      <c r="F387">
        <v>0.30174644921599902</v>
      </c>
      <c r="G387">
        <v>0.76625757476113998</v>
      </c>
      <c r="H387">
        <v>-0.46451112554514101</v>
      </c>
      <c r="I387">
        <v>-23.252507251239699</v>
      </c>
      <c r="J387" t="s">
        <v>239</v>
      </c>
      <c r="K387">
        <v>-1</v>
      </c>
      <c r="L387">
        <v>-1</v>
      </c>
    </row>
    <row r="388" spans="1:12" x14ac:dyDescent="0.2">
      <c r="A388" t="s">
        <v>232</v>
      </c>
      <c r="B388">
        <v>19438792</v>
      </c>
      <c r="C388">
        <v>19438949</v>
      </c>
      <c r="D388">
        <v>158</v>
      </c>
      <c r="E388">
        <v>6</v>
      </c>
      <c r="F388">
        <v>0.63820929244095403</v>
      </c>
      <c r="G388">
        <v>8.7336043794091295E-2</v>
      </c>
      <c r="H388">
        <v>0.55087324864686305</v>
      </c>
      <c r="I388">
        <v>23.221482424235099</v>
      </c>
      <c r="J388" t="s">
        <v>239</v>
      </c>
      <c r="K388">
        <v>-1</v>
      </c>
      <c r="L388">
        <v>-1</v>
      </c>
    </row>
    <row r="389" spans="1:12" x14ac:dyDescent="0.2">
      <c r="A389" t="s">
        <v>220</v>
      </c>
      <c r="B389">
        <v>14599320</v>
      </c>
      <c r="C389">
        <v>14599410</v>
      </c>
      <c r="D389">
        <v>91</v>
      </c>
      <c r="E389">
        <v>6</v>
      </c>
      <c r="F389">
        <v>0.92711247547983999</v>
      </c>
      <c r="G389">
        <v>0.397291275821826</v>
      </c>
      <c r="H389">
        <v>0.529821199658014</v>
      </c>
      <c r="I389">
        <v>23.2158300364902</v>
      </c>
      <c r="J389" t="s">
        <v>239</v>
      </c>
      <c r="K389">
        <v>-1</v>
      </c>
      <c r="L389">
        <v>-1</v>
      </c>
    </row>
    <row r="390" spans="1:12" x14ac:dyDescent="0.2">
      <c r="A390" t="s">
        <v>233</v>
      </c>
      <c r="B390">
        <v>29235261</v>
      </c>
      <c r="C390">
        <v>29235378</v>
      </c>
      <c r="D390">
        <v>118</v>
      </c>
      <c r="E390">
        <v>5</v>
      </c>
      <c r="F390">
        <v>0.11303932421459099</v>
      </c>
      <c r="G390">
        <v>0.71912053709935497</v>
      </c>
      <c r="H390">
        <v>-0.60608121288476402</v>
      </c>
      <c r="I390">
        <v>-23.2074708505336</v>
      </c>
      <c r="J390" t="s">
        <v>239</v>
      </c>
      <c r="K390">
        <v>-1</v>
      </c>
      <c r="L390">
        <v>-1</v>
      </c>
    </row>
    <row r="391" spans="1:12" x14ac:dyDescent="0.2">
      <c r="A391" t="s">
        <v>217</v>
      </c>
      <c r="B391">
        <v>139895683</v>
      </c>
      <c r="C391">
        <v>139895934</v>
      </c>
      <c r="D391">
        <v>252</v>
      </c>
      <c r="E391">
        <v>6</v>
      </c>
      <c r="F391">
        <v>0.89749621420320802</v>
      </c>
      <c r="G391">
        <v>0.340636102007359</v>
      </c>
      <c r="H391">
        <v>0.55686011219584997</v>
      </c>
      <c r="I391">
        <v>23.1506154862488</v>
      </c>
      <c r="J391" t="s">
        <v>239</v>
      </c>
      <c r="K391">
        <v>-1</v>
      </c>
      <c r="L391">
        <v>-1</v>
      </c>
    </row>
    <row r="392" spans="1:12" x14ac:dyDescent="0.2">
      <c r="A392" t="s">
        <v>232</v>
      </c>
      <c r="B392">
        <v>54446384</v>
      </c>
      <c r="C392">
        <v>54446494</v>
      </c>
      <c r="D392">
        <v>111</v>
      </c>
      <c r="E392">
        <v>6</v>
      </c>
      <c r="F392">
        <v>0.28979471778423299</v>
      </c>
      <c r="G392">
        <v>0.909572121483188</v>
      </c>
      <c r="H392">
        <v>-0.61977740369895495</v>
      </c>
      <c r="I392">
        <v>-23.140511662369899</v>
      </c>
      <c r="J392" t="s">
        <v>239</v>
      </c>
      <c r="K392">
        <v>-1</v>
      </c>
      <c r="L392">
        <v>-1</v>
      </c>
    </row>
    <row r="393" spans="1:12" x14ac:dyDescent="0.2">
      <c r="A393" t="s">
        <v>230</v>
      </c>
      <c r="B393">
        <v>145808490</v>
      </c>
      <c r="C393">
        <v>145808615</v>
      </c>
      <c r="D393">
        <v>126</v>
      </c>
      <c r="E393">
        <v>6</v>
      </c>
      <c r="F393">
        <v>0.68521768671865502</v>
      </c>
      <c r="G393">
        <v>0.113581558363124</v>
      </c>
      <c r="H393">
        <v>0.57163612835553101</v>
      </c>
      <c r="I393">
        <v>23.1343544549607</v>
      </c>
      <c r="J393" t="s">
        <v>239</v>
      </c>
      <c r="K393">
        <v>-1</v>
      </c>
      <c r="L393">
        <v>-1</v>
      </c>
    </row>
    <row r="394" spans="1:12" x14ac:dyDescent="0.2">
      <c r="A394" t="s">
        <v>217</v>
      </c>
      <c r="B394">
        <v>12546992</v>
      </c>
      <c r="C394">
        <v>12547086</v>
      </c>
      <c r="D394">
        <v>95</v>
      </c>
      <c r="E394">
        <v>7</v>
      </c>
      <c r="F394">
        <v>0.45625059500868798</v>
      </c>
      <c r="G394">
        <v>0.88709837915555301</v>
      </c>
      <c r="H394">
        <v>-0.43084778414686498</v>
      </c>
      <c r="I394">
        <v>-23.126262659333499</v>
      </c>
      <c r="J394" t="s">
        <v>239</v>
      </c>
      <c r="K394">
        <v>-1</v>
      </c>
      <c r="L394">
        <v>-1</v>
      </c>
    </row>
    <row r="395" spans="1:12" x14ac:dyDescent="0.2">
      <c r="A395" t="s">
        <v>216</v>
      </c>
      <c r="B395">
        <v>235764259</v>
      </c>
      <c r="C395">
        <v>235764313</v>
      </c>
      <c r="D395">
        <v>55</v>
      </c>
      <c r="E395">
        <v>6</v>
      </c>
      <c r="F395">
        <v>0.871337946378415</v>
      </c>
      <c r="G395">
        <v>0.36629817736215498</v>
      </c>
      <c r="H395">
        <v>0.50503976901626002</v>
      </c>
      <c r="I395">
        <v>23.079626062512801</v>
      </c>
      <c r="J395" t="s">
        <v>239</v>
      </c>
      <c r="K395">
        <v>-1</v>
      </c>
      <c r="L395">
        <v>-1</v>
      </c>
    </row>
    <row r="396" spans="1:12" x14ac:dyDescent="0.2">
      <c r="A396" t="s">
        <v>215</v>
      </c>
      <c r="B396">
        <v>110927245</v>
      </c>
      <c r="C396">
        <v>110927405</v>
      </c>
      <c r="D396">
        <v>161</v>
      </c>
      <c r="E396">
        <v>6</v>
      </c>
      <c r="F396">
        <v>0.655218367156293</v>
      </c>
      <c r="G396">
        <v>0.101089920969878</v>
      </c>
      <c r="H396">
        <v>0.55412844618641499</v>
      </c>
      <c r="I396">
        <v>23.0559795014454</v>
      </c>
      <c r="J396" t="s">
        <v>239</v>
      </c>
      <c r="K396">
        <v>-1</v>
      </c>
      <c r="L396">
        <v>-1</v>
      </c>
    </row>
    <row r="397" spans="1:12" x14ac:dyDescent="0.2">
      <c r="A397" t="s">
        <v>223</v>
      </c>
      <c r="B397">
        <v>39551909</v>
      </c>
      <c r="C397">
        <v>39552056</v>
      </c>
      <c r="D397">
        <v>148</v>
      </c>
      <c r="E397">
        <v>6</v>
      </c>
      <c r="F397">
        <v>0.854481494715848</v>
      </c>
      <c r="G397">
        <v>0.30277696388633202</v>
      </c>
      <c r="H397">
        <v>0.55170453082951498</v>
      </c>
      <c r="I397">
        <v>23.026549667349901</v>
      </c>
      <c r="J397" t="s">
        <v>239</v>
      </c>
      <c r="K397">
        <v>-1</v>
      </c>
      <c r="L397">
        <v>-1</v>
      </c>
    </row>
    <row r="398" spans="1:12" x14ac:dyDescent="0.2">
      <c r="A398" t="s">
        <v>220</v>
      </c>
      <c r="B398">
        <v>112025478</v>
      </c>
      <c r="C398">
        <v>112025629</v>
      </c>
      <c r="D398">
        <v>152</v>
      </c>
      <c r="E398">
        <v>4</v>
      </c>
      <c r="F398">
        <v>0.949106994027057</v>
      </c>
      <c r="G398">
        <v>0.25447335987081998</v>
      </c>
      <c r="H398">
        <v>0.69463363415623702</v>
      </c>
      <c r="I398">
        <v>23.025060152636499</v>
      </c>
      <c r="J398" t="s">
        <v>239</v>
      </c>
      <c r="K398">
        <v>-1</v>
      </c>
      <c r="L398">
        <v>-1</v>
      </c>
    </row>
    <row r="399" spans="1:12" x14ac:dyDescent="0.2">
      <c r="A399" t="s">
        <v>216</v>
      </c>
      <c r="B399">
        <v>124259206</v>
      </c>
      <c r="C399">
        <v>124259292</v>
      </c>
      <c r="D399">
        <v>87</v>
      </c>
      <c r="E399">
        <v>5</v>
      </c>
      <c r="F399">
        <v>0.91538283777144402</v>
      </c>
      <c r="G399">
        <v>0.20180536609288599</v>
      </c>
      <c r="H399">
        <v>0.71357747167855801</v>
      </c>
      <c r="I399">
        <v>23.021001698356901</v>
      </c>
      <c r="J399" t="s">
        <v>239</v>
      </c>
      <c r="K399">
        <v>-1</v>
      </c>
      <c r="L399">
        <v>-1</v>
      </c>
    </row>
    <row r="400" spans="1:12" x14ac:dyDescent="0.2">
      <c r="A400" t="s">
        <v>234</v>
      </c>
      <c r="B400">
        <v>81436961</v>
      </c>
      <c r="C400">
        <v>81437125</v>
      </c>
      <c r="D400">
        <v>165</v>
      </c>
      <c r="E400">
        <v>6</v>
      </c>
      <c r="F400">
        <v>0.24131674620601601</v>
      </c>
      <c r="G400">
        <v>0.82253382126922203</v>
      </c>
      <c r="H400">
        <v>-0.58121707506320697</v>
      </c>
      <c r="I400">
        <v>-23.018299479641598</v>
      </c>
      <c r="J400" t="s">
        <v>239</v>
      </c>
      <c r="K400">
        <v>-1</v>
      </c>
      <c r="L400">
        <v>-1</v>
      </c>
    </row>
    <row r="401" spans="1:12" x14ac:dyDescent="0.2">
      <c r="A401" t="s">
        <v>220</v>
      </c>
      <c r="B401">
        <v>75167960</v>
      </c>
      <c r="C401">
        <v>75168131</v>
      </c>
      <c r="D401">
        <v>172</v>
      </c>
      <c r="E401">
        <v>6</v>
      </c>
      <c r="F401">
        <v>0.13785509352315301</v>
      </c>
      <c r="G401">
        <v>0.63620075778707397</v>
      </c>
      <c r="H401">
        <v>-0.49834566426392102</v>
      </c>
      <c r="I401">
        <v>-22.988618651146599</v>
      </c>
      <c r="J401" t="s">
        <v>239</v>
      </c>
      <c r="K401">
        <v>-1</v>
      </c>
      <c r="L401">
        <v>-1</v>
      </c>
    </row>
    <row r="402" spans="1:12" x14ac:dyDescent="0.2">
      <c r="A402" t="s">
        <v>220</v>
      </c>
      <c r="B402">
        <v>8604132</v>
      </c>
      <c r="C402">
        <v>8604295</v>
      </c>
      <c r="D402">
        <v>164</v>
      </c>
      <c r="E402">
        <v>7</v>
      </c>
      <c r="F402">
        <v>0.873742075461442</v>
      </c>
      <c r="G402">
        <v>0.41799668649962901</v>
      </c>
      <c r="H402">
        <v>0.45574538896181199</v>
      </c>
      <c r="I402">
        <v>22.9684124233397</v>
      </c>
      <c r="J402" t="s">
        <v>239</v>
      </c>
      <c r="K402">
        <v>-1</v>
      </c>
      <c r="L402">
        <v>-1</v>
      </c>
    </row>
    <row r="403" spans="1:12" x14ac:dyDescent="0.2">
      <c r="A403" t="s">
        <v>231</v>
      </c>
      <c r="B403">
        <v>76638706</v>
      </c>
      <c r="C403">
        <v>76638937</v>
      </c>
      <c r="D403">
        <v>232</v>
      </c>
      <c r="E403">
        <v>6</v>
      </c>
      <c r="F403">
        <v>0.37807183025255597</v>
      </c>
      <c r="G403">
        <v>0.89741115012739803</v>
      </c>
      <c r="H403">
        <v>-0.51933931987484105</v>
      </c>
      <c r="I403">
        <v>-22.953498377960599</v>
      </c>
      <c r="J403" t="s">
        <v>239</v>
      </c>
      <c r="K403">
        <v>-1</v>
      </c>
      <c r="L403">
        <v>-1</v>
      </c>
    </row>
    <row r="404" spans="1:12" x14ac:dyDescent="0.2">
      <c r="A404" t="s">
        <v>215</v>
      </c>
      <c r="B404">
        <v>3151616</v>
      </c>
      <c r="C404">
        <v>3151796</v>
      </c>
      <c r="D404">
        <v>181</v>
      </c>
      <c r="E404">
        <v>6</v>
      </c>
      <c r="F404">
        <v>0.17150725900890501</v>
      </c>
      <c r="G404">
        <v>0.777770539847912</v>
      </c>
      <c r="H404">
        <v>-0.60626328083900805</v>
      </c>
      <c r="I404">
        <v>-22.932739526506801</v>
      </c>
      <c r="J404" t="s">
        <v>239</v>
      </c>
      <c r="K404">
        <v>-1</v>
      </c>
      <c r="L404">
        <v>-1</v>
      </c>
    </row>
    <row r="405" spans="1:12" x14ac:dyDescent="0.2">
      <c r="A405" t="s">
        <v>222</v>
      </c>
      <c r="B405">
        <v>90046978</v>
      </c>
      <c r="C405">
        <v>90047074</v>
      </c>
      <c r="D405">
        <v>97</v>
      </c>
      <c r="E405">
        <v>8</v>
      </c>
      <c r="F405">
        <v>9.4487982708350404E-2</v>
      </c>
      <c r="G405">
        <v>0.54144392101036098</v>
      </c>
      <c r="H405">
        <v>-0.44695593830201003</v>
      </c>
      <c r="I405">
        <v>-22.8044926038265</v>
      </c>
      <c r="J405" t="s">
        <v>239</v>
      </c>
      <c r="K405">
        <v>-1</v>
      </c>
      <c r="L405">
        <v>-1</v>
      </c>
    </row>
    <row r="406" spans="1:12" x14ac:dyDescent="0.2">
      <c r="A406" t="s">
        <v>234</v>
      </c>
      <c r="B406">
        <v>60658003</v>
      </c>
      <c r="C406">
        <v>60658104</v>
      </c>
      <c r="D406">
        <v>102</v>
      </c>
      <c r="E406">
        <v>5</v>
      </c>
      <c r="F406">
        <v>0.16949115491660799</v>
      </c>
      <c r="G406">
        <v>0.89514310747127301</v>
      </c>
      <c r="H406">
        <v>-0.72565195255466497</v>
      </c>
      <c r="I406">
        <v>-22.787058059784499</v>
      </c>
      <c r="J406" t="s">
        <v>239</v>
      </c>
      <c r="K406">
        <v>-1</v>
      </c>
      <c r="L406">
        <v>-1</v>
      </c>
    </row>
    <row r="407" spans="1:12" x14ac:dyDescent="0.2">
      <c r="A407" t="s">
        <v>217</v>
      </c>
      <c r="B407">
        <v>207229222</v>
      </c>
      <c r="C407">
        <v>207229345</v>
      </c>
      <c r="D407">
        <v>124</v>
      </c>
      <c r="E407">
        <v>6</v>
      </c>
      <c r="F407">
        <v>0.859972117854225</v>
      </c>
      <c r="G407">
        <v>0.26698115287475099</v>
      </c>
      <c r="H407">
        <v>0.59299096497947401</v>
      </c>
      <c r="I407">
        <v>22.7754195887421</v>
      </c>
      <c r="J407" t="s">
        <v>239</v>
      </c>
      <c r="K407">
        <v>-1</v>
      </c>
      <c r="L407">
        <v>-1</v>
      </c>
    </row>
    <row r="408" spans="1:12" x14ac:dyDescent="0.2">
      <c r="A408" t="s">
        <v>233</v>
      </c>
      <c r="B408">
        <v>29099347</v>
      </c>
      <c r="C408">
        <v>29099730</v>
      </c>
      <c r="D408">
        <v>384</v>
      </c>
      <c r="E408">
        <v>7</v>
      </c>
      <c r="F408">
        <v>9.6795598693523499E-2</v>
      </c>
      <c r="G408">
        <v>0.58782063682532804</v>
      </c>
      <c r="H408">
        <v>-0.49102503813180498</v>
      </c>
      <c r="I408">
        <v>-22.731033711316901</v>
      </c>
      <c r="J408" t="s">
        <v>239</v>
      </c>
      <c r="K408">
        <v>-1</v>
      </c>
      <c r="L408">
        <v>-1</v>
      </c>
    </row>
    <row r="409" spans="1:12" x14ac:dyDescent="0.2">
      <c r="A409" t="s">
        <v>218</v>
      </c>
      <c r="B409">
        <v>9815172</v>
      </c>
      <c r="C409">
        <v>9815305</v>
      </c>
      <c r="D409">
        <v>134</v>
      </c>
      <c r="E409">
        <v>6</v>
      </c>
      <c r="F409">
        <v>0.65739645738024699</v>
      </c>
      <c r="G409">
        <v>0.14141571488495699</v>
      </c>
      <c r="H409">
        <v>0.51598074249529002</v>
      </c>
      <c r="I409">
        <v>22.709374869894202</v>
      </c>
      <c r="J409" t="s">
        <v>239</v>
      </c>
      <c r="K409">
        <v>-1</v>
      </c>
      <c r="L409">
        <v>-1</v>
      </c>
    </row>
    <row r="410" spans="1:12" x14ac:dyDescent="0.2">
      <c r="A410" t="s">
        <v>214</v>
      </c>
      <c r="B410">
        <v>36576372</v>
      </c>
      <c r="C410">
        <v>36576510</v>
      </c>
      <c r="D410">
        <v>139</v>
      </c>
      <c r="E410">
        <v>7</v>
      </c>
      <c r="F410">
        <v>0.38945290678160799</v>
      </c>
      <c r="G410">
        <v>0.87952978140539795</v>
      </c>
      <c r="H410">
        <v>-0.49007687462379002</v>
      </c>
      <c r="I410">
        <v>-22.691097922035301</v>
      </c>
      <c r="J410" t="s">
        <v>239</v>
      </c>
      <c r="K410">
        <v>-1</v>
      </c>
      <c r="L410">
        <v>-1</v>
      </c>
    </row>
    <row r="411" spans="1:12" x14ac:dyDescent="0.2">
      <c r="A411" t="s">
        <v>234</v>
      </c>
      <c r="B411">
        <v>78812397</v>
      </c>
      <c r="C411">
        <v>78812514</v>
      </c>
      <c r="D411">
        <v>118</v>
      </c>
      <c r="E411">
        <v>7</v>
      </c>
      <c r="F411">
        <v>0.45293568315252603</v>
      </c>
      <c r="G411">
        <v>0.92606198512817695</v>
      </c>
      <c r="H411">
        <v>-0.47312630197565098</v>
      </c>
      <c r="I411">
        <v>-22.6725612953345</v>
      </c>
      <c r="J411" t="s">
        <v>239</v>
      </c>
      <c r="K411">
        <v>-1</v>
      </c>
      <c r="L411">
        <v>-1</v>
      </c>
    </row>
    <row r="412" spans="1:12" x14ac:dyDescent="0.2">
      <c r="A412" t="s">
        <v>226</v>
      </c>
      <c r="B412">
        <v>73503334</v>
      </c>
      <c r="C412">
        <v>73503503</v>
      </c>
      <c r="D412">
        <v>170</v>
      </c>
      <c r="E412">
        <v>6</v>
      </c>
      <c r="F412">
        <v>0.81367679859945397</v>
      </c>
      <c r="G412">
        <v>0.22309627832416401</v>
      </c>
      <c r="H412">
        <v>0.59058052027528996</v>
      </c>
      <c r="I412">
        <v>22.671335028875699</v>
      </c>
      <c r="J412" t="s">
        <v>239</v>
      </c>
      <c r="K412">
        <v>-1</v>
      </c>
      <c r="L412">
        <v>-1</v>
      </c>
    </row>
    <row r="413" spans="1:12" x14ac:dyDescent="0.2">
      <c r="A413" t="s">
        <v>233</v>
      </c>
      <c r="B413">
        <v>18084925</v>
      </c>
      <c r="C413">
        <v>18085015</v>
      </c>
      <c r="D413">
        <v>91</v>
      </c>
      <c r="E413">
        <v>7</v>
      </c>
      <c r="F413">
        <v>0.88009587891351204</v>
      </c>
      <c r="G413">
        <v>0.29760712606383799</v>
      </c>
      <c r="H413">
        <v>0.58248875284967405</v>
      </c>
      <c r="I413">
        <v>22.638114573317001</v>
      </c>
      <c r="J413" t="s">
        <v>239</v>
      </c>
      <c r="K413">
        <v>-1</v>
      </c>
      <c r="L413">
        <v>-1</v>
      </c>
    </row>
    <row r="414" spans="1:12" x14ac:dyDescent="0.2">
      <c r="A414" t="s">
        <v>220</v>
      </c>
      <c r="B414">
        <v>52304248</v>
      </c>
      <c r="C414">
        <v>52304327</v>
      </c>
      <c r="D414">
        <v>80</v>
      </c>
      <c r="E414">
        <v>7</v>
      </c>
      <c r="F414">
        <v>0.22590941098716899</v>
      </c>
      <c r="G414">
        <v>0.74419671921527097</v>
      </c>
      <c r="H414">
        <v>-0.51828730822810198</v>
      </c>
      <c r="I414">
        <v>-22.630959293462901</v>
      </c>
      <c r="J414" t="s">
        <v>239</v>
      </c>
      <c r="K414">
        <v>-1</v>
      </c>
      <c r="L414">
        <v>-1</v>
      </c>
    </row>
    <row r="415" spans="1:12" x14ac:dyDescent="0.2">
      <c r="A415" t="s">
        <v>232</v>
      </c>
      <c r="B415">
        <v>53332846</v>
      </c>
      <c r="C415">
        <v>53332963</v>
      </c>
      <c r="D415">
        <v>118</v>
      </c>
      <c r="E415">
        <v>6</v>
      </c>
      <c r="F415">
        <v>0.39115369174779102</v>
      </c>
      <c r="G415">
        <v>0.92628976208432001</v>
      </c>
      <c r="H415">
        <v>-0.53513607033652899</v>
      </c>
      <c r="I415">
        <v>-22.630295211786599</v>
      </c>
      <c r="J415" t="s">
        <v>239</v>
      </c>
      <c r="K415">
        <v>-1</v>
      </c>
      <c r="L415">
        <v>-1</v>
      </c>
    </row>
    <row r="416" spans="1:12" x14ac:dyDescent="0.2">
      <c r="A416" t="s">
        <v>213</v>
      </c>
      <c r="B416">
        <v>13346581</v>
      </c>
      <c r="C416">
        <v>13346637</v>
      </c>
      <c r="D416">
        <v>57</v>
      </c>
      <c r="E416">
        <v>6</v>
      </c>
      <c r="F416">
        <v>0.18326348944200299</v>
      </c>
      <c r="G416">
        <v>0.732892769972598</v>
      </c>
      <c r="H416">
        <v>-0.54962928053059601</v>
      </c>
      <c r="I416">
        <v>-22.6101014856416</v>
      </c>
      <c r="J416" t="s">
        <v>239</v>
      </c>
      <c r="K416">
        <v>-1</v>
      </c>
      <c r="L416">
        <v>-1</v>
      </c>
    </row>
    <row r="417" spans="1:12" x14ac:dyDescent="0.2">
      <c r="A417" t="s">
        <v>226</v>
      </c>
      <c r="B417">
        <v>93353445</v>
      </c>
      <c r="C417">
        <v>93353555</v>
      </c>
      <c r="D417">
        <v>111</v>
      </c>
      <c r="E417">
        <v>7</v>
      </c>
      <c r="F417">
        <v>0.24755817478787301</v>
      </c>
      <c r="G417">
        <v>0.84536507066239297</v>
      </c>
      <c r="H417">
        <v>-0.59780689587451896</v>
      </c>
      <c r="I417">
        <v>-22.596395681811199</v>
      </c>
      <c r="J417" t="s">
        <v>239</v>
      </c>
      <c r="K417">
        <v>-1</v>
      </c>
      <c r="L417">
        <v>-1</v>
      </c>
    </row>
    <row r="418" spans="1:12" x14ac:dyDescent="0.2">
      <c r="A418" t="s">
        <v>218</v>
      </c>
      <c r="B418">
        <v>76641596</v>
      </c>
      <c r="C418">
        <v>76641872</v>
      </c>
      <c r="D418">
        <v>277</v>
      </c>
      <c r="E418">
        <v>6</v>
      </c>
      <c r="F418">
        <v>0.225691266000903</v>
      </c>
      <c r="G418">
        <v>0.79039842567601803</v>
      </c>
      <c r="H418">
        <v>-0.56470715967511498</v>
      </c>
      <c r="I418">
        <v>-22.589214493218201</v>
      </c>
      <c r="J418" t="s">
        <v>239</v>
      </c>
      <c r="K418">
        <v>-1</v>
      </c>
      <c r="L418">
        <v>-1</v>
      </c>
    </row>
    <row r="419" spans="1:12" x14ac:dyDescent="0.2">
      <c r="A419" t="s">
        <v>233</v>
      </c>
      <c r="B419">
        <v>24728308</v>
      </c>
      <c r="C419">
        <v>24728361</v>
      </c>
      <c r="D419">
        <v>54</v>
      </c>
      <c r="E419">
        <v>7</v>
      </c>
      <c r="F419">
        <v>0.496636756598822</v>
      </c>
      <c r="G419">
        <v>0.928207734551599</v>
      </c>
      <c r="H419">
        <v>-0.43157097795277599</v>
      </c>
      <c r="I419">
        <v>-22.586125674660298</v>
      </c>
      <c r="J419" t="s">
        <v>239</v>
      </c>
      <c r="K419">
        <v>-1</v>
      </c>
      <c r="L419">
        <v>-1</v>
      </c>
    </row>
    <row r="420" spans="1:12" x14ac:dyDescent="0.2">
      <c r="A420" t="s">
        <v>234</v>
      </c>
      <c r="B420">
        <v>28012510</v>
      </c>
      <c r="C420">
        <v>28012644</v>
      </c>
      <c r="D420">
        <v>135</v>
      </c>
      <c r="E420">
        <v>6</v>
      </c>
      <c r="F420">
        <v>0.83547209157248603</v>
      </c>
      <c r="G420">
        <v>0.27595256851216698</v>
      </c>
      <c r="H420">
        <v>0.55951952306031905</v>
      </c>
      <c r="I420">
        <v>22.5819622486928</v>
      </c>
      <c r="J420" t="s">
        <v>239</v>
      </c>
      <c r="K420">
        <v>-1</v>
      </c>
      <c r="L420">
        <v>-1</v>
      </c>
    </row>
    <row r="421" spans="1:12" x14ac:dyDescent="0.2">
      <c r="A421" t="s">
        <v>223</v>
      </c>
      <c r="B421">
        <v>26980181</v>
      </c>
      <c r="C421">
        <v>26980251</v>
      </c>
      <c r="D421">
        <v>71</v>
      </c>
      <c r="E421">
        <v>7</v>
      </c>
      <c r="F421">
        <v>0.80203947207015203</v>
      </c>
      <c r="G421">
        <v>0.28628021012209298</v>
      </c>
      <c r="H421">
        <v>0.51575926194805799</v>
      </c>
      <c r="I421">
        <v>22.569484477151899</v>
      </c>
      <c r="J421" t="s">
        <v>239</v>
      </c>
      <c r="K421">
        <v>-1</v>
      </c>
      <c r="L421">
        <v>-1</v>
      </c>
    </row>
    <row r="422" spans="1:12" x14ac:dyDescent="0.2">
      <c r="A422" t="s">
        <v>217</v>
      </c>
      <c r="B422">
        <v>124923028</v>
      </c>
      <c r="C422">
        <v>124923133</v>
      </c>
      <c r="D422">
        <v>106</v>
      </c>
      <c r="E422">
        <v>7</v>
      </c>
      <c r="F422">
        <v>0.66183732841553999</v>
      </c>
      <c r="G422">
        <v>0.135823296702831</v>
      </c>
      <c r="H422">
        <v>0.526014031712708</v>
      </c>
      <c r="I422">
        <v>22.568726479195501</v>
      </c>
      <c r="J422" t="s">
        <v>239</v>
      </c>
      <c r="K422">
        <v>-1</v>
      </c>
      <c r="L422">
        <v>-1</v>
      </c>
    </row>
    <row r="423" spans="1:12" x14ac:dyDescent="0.2">
      <c r="A423" t="s">
        <v>220</v>
      </c>
      <c r="B423">
        <v>11093196</v>
      </c>
      <c r="C423">
        <v>11093312</v>
      </c>
      <c r="D423">
        <v>117</v>
      </c>
      <c r="E423">
        <v>6</v>
      </c>
      <c r="F423">
        <v>0.28896671380409</v>
      </c>
      <c r="G423">
        <v>0.81064876761650295</v>
      </c>
      <c r="H423">
        <v>-0.52168205381241195</v>
      </c>
      <c r="I423">
        <v>-22.4898954270339</v>
      </c>
      <c r="J423" t="s">
        <v>239</v>
      </c>
      <c r="K423">
        <v>-1</v>
      </c>
      <c r="L423">
        <v>-1</v>
      </c>
    </row>
    <row r="424" spans="1:12" x14ac:dyDescent="0.2">
      <c r="A424" t="s">
        <v>219</v>
      </c>
      <c r="B424">
        <v>31077240</v>
      </c>
      <c r="C424">
        <v>31077411</v>
      </c>
      <c r="D424">
        <v>172</v>
      </c>
      <c r="E424">
        <v>6</v>
      </c>
      <c r="F424">
        <v>0.69947260129381506</v>
      </c>
      <c r="G424">
        <v>0.17276991843213199</v>
      </c>
      <c r="H424">
        <v>0.52670268286168298</v>
      </c>
      <c r="I424">
        <v>22.4669198416419</v>
      </c>
      <c r="J424" t="s">
        <v>219</v>
      </c>
      <c r="K424">
        <v>31077170</v>
      </c>
      <c r="L424">
        <v>31077447</v>
      </c>
    </row>
    <row r="425" spans="1:12" x14ac:dyDescent="0.2">
      <c r="A425" t="s">
        <v>232</v>
      </c>
      <c r="B425">
        <v>85621816</v>
      </c>
      <c r="C425">
        <v>85621926</v>
      </c>
      <c r="D425">
        <v>111</v>
      </c>
      <c r="E425">
        <v>6</v>
      </c>
      <c r="F425">
        <v>0.78888813498163801</v>
      </c>
      <c r="G425">
        <v>0.20908138721462899</v>
      </c>
      <c r="H425">
        <v>0.57980674776700802</v>
      </c>
      <c r="I425">
        <v>22.447656938743801</v>
      </c>
      <c r="J425" t="s">
        <v>239</v>
      </c>
      <c r="K425">
        <v>-1</v>
      </c>
      <c r="L425">
        <v>-1</v>
      </c>
    </row>
    <row r="426" spans="1:12" x14ac:dyDescent="0.2">
      <c r="A426" t="s">
        <v>234</v>
      </c>
      <c r="B426">
        <v>86508505</v>
      </c>
      <c r="C426">
        <v>86508622</v>
      </c>
      <c r="D426">
        <v>118</v>
      </c>
      <c r="E426">
        <v>7</v>
      </c>
      <c r="F426">
        <v>0.880856219660891</v>
      </c>
      <c r="G426">
        <v>0.415411956071289</v>
      </c>
      <c r="H426">
        <v>0.465444263589601</v>
      </c>
      <c r="I426">
        <v>22.445380945222301</v>
      </c>
      <c r="J426" t="s">
        <v>239</v>
      </c>
      <c r="K426">
        <v>-1</v>
      </c>
      <c r="L426">
        <v>-1</v>
      </c>
    </row>
    <row r="427" spans="1:12" x14ac:dyDescent="0.2">
      <c r="A427" t="s">
        <v>215</v>
      </c>
      <c r="B427">
        <v>62248333</v>
      </c>
      <c r="C427">
        <v>62248405</v>
      </c>
      <c r="D427">
        <v>73</v>
      </c>
      <c r="E427">
        <v>7</v>
      </c>
      <c r="F427">
        <v>0.57831414109335</v>
      </c>
      <c r="G427">
        <v>0.19043216463055801</v>
      </c>
      <c r="H427">
        <v>0.38788197646279299</v>
      </c>
      <c r="I427">
        <v>22.433792365261699</v>
      </c>
      <c r="J427" t="s">
        <v>239</v>
      </c>
      <c r="K427">
        <v>-1</v>
      </c>
      <c r="L427">
        <v>-1</v>
      </c>
    </row>
    <row r="428" spans="1:12" x14ac:dyDescent="0.2">
      <c r="A428" t="s">
        <v>220</v>
      </c>
      <c r="B428">
        <v>106415058</v>
      </c>
      <c r="C428">
        <v>106415182</v>
      </c>
      <c r="D428">
        <v>125</v>
      </c>
      <c r="E428">
        <v>6</v>
      </c>
      <c r="F428">
        <v>0.91059481015788102</v>
      </c>
      <c r="G428">
        <v>0.43281174521909799</v>
      </c>
      <c r="H428">
        <v>0.47778306493878298</v>
      </c>
      <c r="I428">
        <v>22.425377680796299</v>
      </c>
      <c r="J428" t="s">
        <v>239</v>
      </c>
      <c r="K428">
        <v>-1</v>
      </c>
      <c r="L428">
        <v>-1</v>
      </c>
    </row>
    <row r="429" spans="1:12" x14ac:dyDescent="0.2">
      <c r="A429" t="s">
        <v>220</v>
      </c>
      <c r="B429">
        <v>69512452</v>
      </c>
      <c r="C429">
        <v>69512571</v>
      </c>
      <c r="D429">
        <v>120</v>
      </c>
      <c r="E429">
        <v>6</v>
      </c>
      <c r="F429">
        <v>0.782616988281434</v>
      </c>
      <c r="G429">
        <v>0.28542570160397102</v>
      </c>
      <c r="H429">
        <v>0.49719128667746298</v>
      </c>
      <c r="I429">
        <v>22.424279736818601</v>
      </c>
      <c r="J429" t="s">
        <v>239</v>
      </c>
      <c r="K429">
        <v>-1</v>
      </c>
      <c r="L429">
        <v>-1</v>
      </c>
    </row>
    <row r="430" spans="1:12" x14ac:dyDescent="0.2">
      <c r="A430" t="s">
        <v>213</v>
      </c>
      <c r="B430">
        <v>74116191</v>
      </c>
      <c r="C430">
        <v>74116399</v>
      </c>
      <c r="D430">
        <v>209</v>
      </c>
      <c r="E430">
        <v>6</v>
      </c>
      <c r="F430">
        <v>0.90691915792836197</v>
      </c>
      <c r="G430">
        <v>0.38251798045949897</v>
      </c>
      <c r="H430">
        <v>0.52440117746886195</v>
      </c>
      <c r="I430">
        <v>22.363124797116399</v>
      </c>
      <c r="J430" t="s">
        <v>239</v>
      </c>
      <c r="K430">
        <v>-1</v>
      </c>
      <c r="L430">
        <v>-1</v>
      </c>
    </row>
    <row r="431" spans="1:12" x14ac:dyDescent="0.2">
      <c r="A431" t="s">
        <v>215</v>
      </c>
      <c r="B431">
        <v>45287016</v>
      </c>
      <c r="C431">
        <v>45287142</v>
      </c>
      <c r="D431">
        <v>127</v>
      </c>
      <c r="E431">
        <v>7</v>
      </c>
      <c r="F431">
        <v>0.78945392538502301</v>
      </c>
      <c r="G431">
        <v>0.30469616272065098</v>
      </c>
      <c r="H431">
        <v>0.48475776266437198</v>
      </c>
      <c r="I431">
        <v>22.359001030277302</v>
      </c>
      <c r="J431" t="s">
        <v>239</v>
      </c>
      <c r="K431">
        <v>-1</v>
      </c>
      <c r="L431">
        <v>-1</v>
      </c>
    </row>
    <row r="432" spans="1:12" x14ac:dyDescent="0.2">
      <c r="A432" t="s">
        <v>223</v>
      </c>
      <c r="B432">
        <v>33977712</v>
      </c>
      <c r="C432">
        <v>33977823</v>
      </c>
      <c r="D432">
        <v>112</v>
      </c>
      <c r="E432">
        <v>6</v>
      </c>
      <c r="F432">
        <v>0.360557824270473</v>
      </c>
      <c r="G432">
        <v>0.93623519645775899</v>
      </c>
      <c r="H432">
        <v>-0.57567737218728599</v>
      </c>
      <c r="I432">
        <v>-22.350158174463701</v>
      </c>
      <c r="J432" t="s">
        <v>239</v>
      </c>
      <c r="K432">
        <v>-1</v>
      </c>
      <c r="L432">
        <v>-1</v>
      </c>
    </row>
    <row r="433" spans="1:12" x14ac:dyDescent="0.2">
      <c r="A433" t="s">
        <v>229</v>
      </c>
      <c r="B433">
        <v>51249477</v>
      </c>
      <c r="C433">
        <v>51249734</v>
      </c>
      <c r="D433">
        <v>258</v>
      </c>
      <c r="E433">
        <v>7</v>
      </c>
      <c r="F433">
        <v>0.29193955851943298</v>
      </c>
      <c r="G433">
        <v>0.72198560985781202</v>
      </c>
      <c r="H433">
        <v>-0.43004605133837798</v>
      </c>
      <c r="I433">
        <v>-22.330873174070302</v>
      </c>
      <c r="J433" t="s">
        <v>239</v>
      </c>
      <c r="K433">
        <v>-1</v>
      </c>
      <c r="L433">
        <v>-1</v>
      </c>
    </row>
    <row r="434" spans="1:12" x14ac:dyDescent="0.2">
      <c r="A434" t="s">
        <v>220</v>
      </c>
      <c r="B434">
        <v>22303917</v>
      </c>
      <c r="C434">
        <v>22304019</v>
      </c>
      <c r="D434">
        <v>103</v>
      </c>
      <c r="E434">
        <v>7</v>
      </c>
      <c r="F434">
        <v>0.76175995624686499</v>
      </c>
      <c r="G434">
        <v>0.28155978074397198</v>
      </c>
      <c r="H434">
        <v>0.48020017550289301</v>
      </c>
      <c r="I434">
        <v>22.324446368590799</v>
      </c>
      <c r="J434" t="s">
        <v>239</v>
      </c>
      <c r="K434">
        <v>-1</v>
      </c>
      <c r="L434">
        <v>-1</v>
      </c>
    </row>
    <row r="435" spans="1:12" x14ac:dyDescent="0.2">
      <c r="A435" t="s">
        <v>222</v>
      </c>
      <c r="B435">
        <v>52885686</v>
      </c>
      <c r="C435">
        <v>52885739</v>
      </c>
      <c r="D435">
        <v>54</v>
      </c>
      <c r="E435">
        <v>7</v>
      </c>
      <c r="F435">
        <v>0.24755817499659299</v>
      </c>
      <c r="G435">
        <v>0.84536507087639601</v>
      </c>
      <c r="H435">
        <v>-0.59780689587980296</v>
      </c>
      <c r="I435">
        <v>-22.3205435342621</v>
      </c>
      <c r="J435" t="s">
        <v>239</v>
      </c>
      <c r="K435">
        <v>-1</v>
      </c>
      <c r="L435">
        <v>-1</v>
      </c>
    </row>
    <row r="436" spans="1:12" x14ac:dyDescent="0.2">
      <c r="A436" t="s">
        <v>220</v>
      </c>
      <c r="B436">
        <v>129129824</v>
      </c>
      <c r="C436">
        <v>129129989</v>
      </c>
      <c r="D436">
        <v>166</v>
      </c>
      <c r="E436">
        <v>6</v>
      </c>
      <c r="F436">
        <v>0.89954178832387799</v>
      </c>
      <c r="G436">
        <v>0.36056367052534</v>
      </c>
      <c r="H436">
        <v>0.53897811779853799</v>
      </c>
      <c r="I436">
        <v>22.229344691074399</v>
      </c>
      <c r="J436" t="s">
        <v>239</v>
      </c>
      <c r="K436">
        <v>-1</v>
      </c>
      <c r="L436">
        <v>-1</v>
      </c>
    </row>
    <row r="437" spans="1:12" x14ac:dyDescent="0.2">
      <c r="A437" t="s">
        <v>220</v>
      </c>
      <c r="B437">
        <v>46257639</v>
      </c>
      <c r="C437">
        <v>46257734</v>
      </c>
      <c r="D437">
        <v>96</v>
      </c>
      <c r="E437">
        <v>6</v>
      </c>
      <c r="F437">
        <v>0.81088671323366002</v>
      </c>
      <c r="G437">
        <v>0.27715110922008201</v>
      </c>
      <c r="H437">
        <v>0.533735604013578</v>
      </c>
      <c r="I437">
        <v>22.229310483034599</v>
      </c>
      <c r="J437" t="s">
        <v>239</v>
      </c>
      <c r="K437">
        <v>-1</v>
      </c>
      <c r="L437">
        <v>-1</v>
      </c>
    </row>
    <row r="438" spans="1:12" x14ac:dyDescent="0.2">
      <c r="A438" t="s">
        <v>233</v>
      </c>
      <c r="B438">
        <v>28873274</v>
      </c>
      <c r="C438">
        <v>28873407</v>
      </c>
      <c r="D438">
        <v>134</v>
      </c>
      <c r="E438">
        <v>6</v>
      </c>
      <c r="F438">
        <v>0.906392753884802</v>
      </c>
      <c r="G438">
        <v>0.39511576983806401</v>
      </c>
      <c r="H438">
        <v>0.51127698404673805</v>
      </c>
      <c r="I438">
        <v>22.214186768921099</v>
      </c>
      <c r="J438" t="s">
        <v>239</v>
      </c>
      <c r="K438">
        <v>-1</v>
      </c>
      <c r="L438">
        <v>-1</v>
      </c>
    </row>
    <row r="439" spans="1:12" x14ac:dyDescent="0.2">
      <c r="A439" t="s">
        <v>217</v>
      </c>
      <c r="B439">
        <v>58194238</v>
      </c>
      <c r="C439">
        <v>58194467</v>
      </c>
      <c r="D439">
        <v>230</v>
      </c>
      <c r="E439">
        <v>6</v>
      </c>
      <c r="F439">
        <v>0.48541930055329702</v>
      </c>
      <c r="G439">
        <v>0.95855283798896795</v>
      </c>
      <c r="H439">
        <v>-0.47313353743566999</v>
      </c>
      <c r="I439">
        <v>-22.1806804710167</v>
      </c>
      <c r="J439" t="s">
        <v>239</v>
      </c>
      <c r="K439">
        <v>-1</v>
      </c>
      <c r="L439">
        <v>-1</v>
      </c>
    </row>
    <row r="440" spans="1:12" x14ac:dyDescent="0.2">
      <c r="A440" t="s">
        <v>215</v>
      </c>
      <c r="B440">
        <v>6330193</v>
      </c>
      <c r="C440">
        <v>6330271</v>
      </c>
      <c r="D440">
        <v>79</v>
      </c>
      <c r="E440">
        <v>7</v>
      </c>
      <c r="F440">
        <v>0.43477737129400501</v>
      </c>
      <c r="G440">
        <v>0.87190807983507701</v>
      </c>
      <c r="H440">
        <v>-0.437130708541073</v>
      </c>
      <c r="I440">
        <v>-22.176142198176699</v>
      </c>
      <c r="J440" t="s">
        <v>239</v>
      </c>
      <c r="K440">
        <v>-1</v>
      </c>
      <c r="L440">
        <v>-1</v>
      </c>
    </row>
    <row r="441" spans="1:12" x14ac:dyDescent="0.2">
      <c r="A441" t="s">
        <v>230</v>
      </c>
      <c r="B441">
        <v>151907657</v>
      </c>
      <c r="C441">
        <v>151907938</v>
      </c>
      <c r="D441">
        <v>282</v>
      </c>
      <c r="E441">
        <v>6</v>
      </c>
      <c r="F441">
        <v>0.69723256452687099</v>
      </c>
      <c r="G441">
        <v>0.18347443637927399</v>
      </c>
      <c r="H441">
        <v>0.51375812814759703</v>
      </c>
      <c r="I441">
        <v>22.169101691220401</v>
      </c>
      <c r="J441" t="s">
        <v>239</v>
      </c>
      <c r="K441">
        <v>-1</v>
      </c>
      <c r="L441">
        <v>-1</v>
      </c>
    </row>
    <row r="442" spans="1:12" x14ac:dyDescent="0.2">
      <c r="A442" t="s">
        <v>220</v>
      </c>
      <c r="B442">
        <v>10861641</v>
      </c>
      <c r="C442">
        <v>10861868</v>
      </c>
      <c r="D442">
        <v>228</v>
      </c>
      <c r="E442">
        <v>6</v>
      </c>
      <c r="F442">
        <v>0.75542934290492603</v>
      </c>
      <c r="G442">
        <v>0.25531708071065201</v>
      </c>
      <c r="H442">
        <v>0.50011226219427496</v>
      </c>
      <c r="I442">
        <v>22.153202158844501</v>
      </c>
      <c r="J442" t="s">
        <v>239</v>
      </c>
      <c r="K442">
        <v>-1</v>
      </c>
      <c r="L442">
        <v>-1</v>
      </c>
    </row>
    <row r="443" spans="1:12" x14ac:dyDescent="0.2">
      <c r="A443" t="s">
        <v>221</v>
      </c>
      <c r="B443">
        <v>70392137</v>
      </c>
      <c r="C443">
        <v>70392317</v>
      </c>
      <c r="D443">
        <v>181</v>
      </c>
      <c r="E443">
        <v>6</v>
      </c>
      <c r="F443">
        <v>0.32371330163659301</v>
      </c>
      <c r="G443">
        <v>0.83584100153833596</v>
      </c>
      <c r="H443">
        <v>-0.51212769990174301</v>
      </c>
      <c r="I443">
        <v>-22.107135648829299</v>
      </c>
      <c r="J443" t="s">
        <v>239</v>
      </c>
      <c r="K443">
        <v>-1</v>
      </c>
      <c r="L443">
        <v>-1</v>
      </c>
    </row>
    <row r="444" spans="1:12" x14ac:dyDescent="0.2">
      <c r="A444" t="s">
        <v>233</v>
      </c>
      <c r="B444">
        <v>15840867</v>
      </c>
      <c r="C444">
        <v>15840956</v>
      </c>
      <c r="D444">
        <v>90</v>
      </c>
      <c r="E444">
        <v>7</v>
      </c>
      <c r="F444">
        <v>0.347706233993122</v>
      </c>
      <c r="G444">
        <v>0.89779053745021198</v>
      </c>
      <c r="H444">
        <v>-0.55008430345709003</v>
      </c>
      <c r="I444">
        <v>-22.073190206613699</v>
      </c>
      <c r="J444" t="s">
        <v>239</v>
      </c>
      <c r="K444">
        <v>-1</v>
      </c>
      <c r="L444">
        <v>-1</v>
      </c>
    </row>
    <row r="445" spans="1:12" x14ac:dyDescent="0.2">
      <c r="A445" t="s">
        <v>215</v>
      </c>
      <c r="B445">
        <v>117988727</v>
      </c>
      <c r="C445">
        <v>117988823</v>
      </c>
      <c r="D445">
        <v>97</v>
      </c>
      <c r="E445">
        <v>7</v>
      </c>
      <c r="F445">
        <v>0.88993410733017797</v>
      </c>
      <c r="G445">
        <v>0.365587120305568</v>
      </c>
      <c r="H445">
        <v>0.52434698702460902</v>
      </c>
      <c r="I445">
        <v>22.029341149954</v>
      </c>
      <c r="J445" t="s">
        <v>239</v>
      </c>
      <c r="K445">
        <v>-1</v>
      </c>
      <c r="L445">
        <v>-1</v>
      </c>
    </row>
    <row r="446" spans="1:12" x14ac:dyDescent="0.2">
      <c r="A446" t="s">
        <v>226</v>
      </c>
      <c r="B446">
        <v>55989093</v>
      </c>
      <c r="C446">
        <v>55989144</v>
      </c>
      <c r="D446">
        <v>52</v>
      </c>
      <c r="E446">
        <v>6</v>
      </c>
      <c r="F446">
        <v>0.92184000170048597</v>
      </c>
      <c r="G446">
        <v>0.36219648658860998</v>
      </c>
      <c r="H446">
        <v>0.55964351511187704</v>
      </c>
      <c r="I446">
        <v>22.0116077727881</v>
      </c>
      <c r="J446" t="s">
        <v>239</v>
      </c>
      <c r="K446">
        <v>-1</v>
      </c>
      <c r="L446">
        <v>-1</v>
      </c>
    </row>
    <row r="447" spans="1:12" x14ac:dyDescent="0.2">
      <c r="A447" t="s">
        <v>226</v>
      </c>
      <c r="B447">
        <v>60997629</v>
      </c>
      <c r="C447">
        <v>60997809</v>
      </c>
      <c r="D447">
        <v>181</v>
      </c>
      <c r="E447">
        <v>6</v>
      </c>
      <c r="F447">
        <v>0.79202819183381901</v>
      </c>
      <c r="G447">
        <v>0.242018411555385</v>
      </c>
      <c r="H447">
        <v>0.55000978027843395</v>
      </c>
      <c r="I447">
        <v>21.999653151445798</v>
      </c>
      <c r="J447" t="s">
        <v>239</v>
      </c>
      <c r="K447">
        <v>-1</v>
      </c>
      <c r="L447">
        <v>-1</v>
      </c>
    </row>
    <row r="448" spans="1:12" x14ac:dyDescent="0.2">
      <c r="A448" t="s">
        <v>215</v>
      </c>
      <c r="B448">
        <v>45290833</v>
      </c>
      <c r="C448">
        <v>45290931</v>
      </c>
      <c r="D448">
        <v>99</v>
      </c>
      <c r="E448">
        <v>6</v>
      </c>
      <c r="F448">
        <v>0.185164602182087</v>
      </c>
      <c r="G448">
        <v>0.75914121140117496</v>
      </c>
      <c r="H448">
        <v>-0.573976609219088</v>
      </c>
      <c r="I448">
        <v>-21.997296280723798</v>
      </c>
      <c r="J448" t="s">
        <v>239</v>
      </c>
      <c r="K448">
        <v>-1</v>
      </c>
      <c r="L448">
        <v>-1</v>
      </c>
    </row>
    <row r="449" spans="1:12" x14ac:dyDescent="0.2">
      <c r="A449" t="s">
        <v>215</v>
      </c>
      <c r="B449">
        <v>78302497</v>
      </c>
      <c r="C449">
        <v>78302653</v>
      </c>
      <c r="D449">
        <v>157</v>
      </c>
      <c r="E449">
        <v>6</v>
      </c>
      <c r="F449">
        <v>0.82155556007773201</v>
      </c>
      <c r="G449">
        <v>0.28417325329162901</v>
      </c>
      <c r="H449">
        <v>0.53738230678610299</v>
      </c>
      <c r="I449">
        <v>21.994453199593298</v>
      </c>
      <c r="J449" t="s">
        <v>239</v>
      </c>
      <c r="K449">
        <v>-1</v>
      </c>
      <c r="L449">
        <v>-1</v>
      </c>
    </row>
    <row r="450" spans="1:12" x14ac:dyDescent="0.2">
      <c r="A450" t="s">
        <v>220</v>
      </c>
      <c r="B450">
        <v>151158266</v>
      </c>
      <c r="C450">
        <v>151158354</v>
      </c>
      <c r="D450">
        <v>89</v>
      </c>
      <c r="E450">
        <v>5</v>
      </c>
      <c r="F450">
        <v>9.1281290632456005E-2</v>
      </c>
      <c r="G450">
        <v>0.60554570923440998</v>
      </c>
      <c r="H450">
        <v>-0.51426441860195404</v>
      </c>
      <c r="I450">
        <v>-21.985299992596001</v>
      </c>
      <c r="J450" t="s">
        <v>239</v>
      </c>
      <c r="K450">
        <v>-1</v>
      </c>
      <c r="L450">
        <v>-1</v>
      </c>
    </row>
    <row r="451" spans="1:12" x14ac:dyDescent="0.2">
      <c r="A451" t="s">
        <v>221</v>
      </c>
      <c r="B451">
        <v>10480956</v>
      </c>
      <c r="C451">
        <v>10481018</v>
      </c>
      <c r="D451">
        <v>63</v>
      </c>
      <c r="E451">
        <v>7</v>
      </c>
      <c r="F451">
        <v>0.728023494401833</v>
      </c>
      <c r="G451">
        <v>0.25088667263696302</v>
      </c>
      <c r="H451">
        <v>0.47713682176486999</v>
      </c>
      <c r="I451">
        <v>21.964334161788699</v>
      </c>
      <c r="J451" t="s">
        <v>239</v>
      </c>
      <c r="K451">
        <v>-1</v>
      </c>
      <c r="L451">
        <v>-1</v>
      </c>
    </row>
    <row r="452" spans="1:12" x14ac:dyDescent="0.2">
      <c r="A452" t="s">
        <v>231</v>
      </c>
      <c r="B452">
        <v>100696840</v>
      </c>
      <c r="C452">
        <v>100696929</v>
      </c>
      <c r="D452">
        <v>90</v>
      </c>
      <c r="E452">
        <v>6</v>
      </c>
      <c r="F452">
        <v>0.93247217224250301</v>
      </c>
      <c r="G452">
        <v>0.40238652835620298</v>
      </c>
      <c r="H452">
        <v>0.53008564388629997</v>
      </c>
      <c r="I452">
        <v>21.947951882348601</v>
      </c>
      <c r="J452" t="s">
        <v>239</v>
      </c>
      <c r="K452">
        <v>-1</v>
      </c>
      <c r="L452">
        <v>-1</v>
      </c>
    </row>
    <row r="453" spans="1:12" x14ac:dyDescent="0.2">
      <c r="A453" t="s">
        <v>217</v>
      </c>
      <c r="B453">
        <v>144231904</v>
      </c>
      <c r="C453">
        <v>144232000</v>
      </c>
      <c r="D453">
        <v>97</v>
      </c>
      <c r="E453">
        <v>6</v>
      </c>
      <c r="F453">
        <v>0.94203350368268701</v>
      </c>
      <c r="G453">
        <v>0.37514344060160398</v>
      </c>
      <c r="H453">
        <v>0.56689006308108303</v>
      </c>
      <c r="I453">
        <v>21.927937075838098</v>
      </c>
      <c r="J453" t="s">
        <v>239</v>
      </c>
      <c r="K453">
        <v>-1</v>
      </c>
      <c r="L453">
        <v>-1</v>
      </c>
    </row>
    <row r="454" spans="1:12" x14ac:dyDescent="0.2">
      <c r="A454" t="s">
        <v>232</v>
      </c>
      <c r="B454">
        <v>55518832</v>
      </c>
      <c r="C454">
        <v>55519008</v>
      </c>
      <c r="D454">
        <v>177</v>
      </c>
      <c r="E454">
        <v>5</v>
      </c>
      <c r="F454">
        <v>0.89724552903154897</v>
      </c>
      <c r="G454">
        <v>0.36762380135049599</v>
      </c>
      <c r="H454">
        <v>0.52962172768105298</v>
      </c>
      <c r="I454">
        <v>21.915563097877399</v>
      </c>
      <c r="J454" t="s">
        <v>239</v>
      </c>
      <c r="K454">
        <v>-1</v>
      </c>
      <c r="L454">
        <v>-1</v>
      </c>
    </row>
    <row r="455" spans="1:12" x14ac:dyDescent="0.2">
      <c r="A455" t="s">
        <v>223</v>
      </c>
      <c r="B455">
        <v>3613331</v>
      </c>
      <c r="C455">
        <v>3613410</v>
      </c>
      <c r="D455">
        <v>80</v>
      </c>
      <c r="E455">
        <v>7</v>
      </c>
      <c r="F455">
        <v>0.51257784387799699</v>
      </c>
      <c r="G455">
        <v>0.91811521659853201</v>
      </c>
      <c r="H455">
        <v>-0.40553737272053503</v>
      </c>
      <c r="I455">
        <v>-21.897154328408998</v>
      </c>
      <c r="J455" t="s">
        <v>239</v>
      </c>
      <c r="K455">
        <v>-1</v>
      </c>
      <c r="L455">
        <v>-1</v>
      </c>
    </row>
    <row r="456" spans="1:12" x14ac:dyDescent="0.2">
      <c r="A456" t="s">
        <v>234</v>
      </c>
      <c r="B456">
        <v>9731566</v>
      </c>
      <c r="C456">
        <v>9731726</v>
      </c>
      <c r="D456">
        <v>161</v>
      </c>
      <c r="E456">
        <v>6</v>
      </c>
      <c r="F456">
        <v>0.66060111399142096</v>
      </c>
      <c r="G456">
        <v>0.11270698462006</v>
      </c>
      <c r="H456">
        <v>0.54789412937135995</v>
      </c>
      <c r="I456">
        <v>21.8788872107794</v>
      </c>
      <c r="J456" t="s">
        <v>239</v>
      </c>
      <c r="K456">
        <v>-1</v>
      </c>
      <c r="L456">
        <v>-1</v>
      </c>
    </row>
    <row r="457" spans="1:12" x14ac:dyDescent="0.2">
      <c r="A457" t="s">
        <v>220</v>
      </c>
      <c r="B457">
        <v>50832470</v>
      </c>
      <c r="C457">
        <v>50832664</v>
      </c>
      <c r="D457">
        <v>195</v>
      </c>
      <c r="E457">
        <v>6</v>
      </c>
      <c r="F457">
        <v>0.21868812413980701</v>
      </c>
      <c r="G457">
        <v>0.76455383574924296</v>
      </c>
      <c r="H457">
        <v>-0.54586571160943598</v>
      </c>
      <c r="I457">
        <v>-21.856702531036198</v>
      </c>
      <c r="J457" t="s">
        <v>239</v>
      </c>
      <c r="K457">
        <v>-1</v>
      </c>
      <c r="L457">
        <v>-1</v>
      </c>
    </row>
    <row r="458" spans="1:12" x14ac:dyDescent="0.2">
      <c r="A458" t="s">
        <v>231</v>
      </c>
      <c r="B458">
        <v>103312967</v>
      </c>
      <c r="C458">
        <v>103313213</v>
      </c>
      <c r="D458">
        <v>247</v>
      </c>
      <c r="E458">
        <v>6</v>
      </c>
      <c r="F458">
        <v>0.69516239762674903</v>
      </c>
      <c r="G458">
        <v>0.18263036092394799</v>
      </c>
      <c r="H458">
        <v>0.51253203670280101</v>
      </c>
      <c r="I458">
        <v>21.8560914575555</v>
      </c>
      <c r="J458" t="s">
        <v>239</v>
      </c>
      <c r="K458">
        <v>-1</v>
      </c>
      <c r="L458">
        <v>-1</v>
      </c>
    </row>
    <row r="459" spans="1:12" x14ac:dyDescent="0.2">
      <c r="A459" t="s">
        <v>220</v>
      </c>
      <c r="B459">
        <v>30401042</v>
      </c>
      <c r="C459">
        <v>30401274</v>
      </c>
      <c r="D459">
        <v>233</v>
      </c>
      <c r="E459">
        <v>6</v>
      </c>
      <c r="F459">
        <v>0.275287780802427</v>
      </c>
      <c r="G459">
        <v>0.820307647344234</v>
      </c>
      <c r="H459">
        <v>-0.54501986654180701</v>
      </c>
      <c r="I459">
        <v>-21.829700405875201</v>
      </c>
      <c r="J459" t="s">
        <v>239</v>
      </c>
      <c r="K459">
        <v>-1</v>
      </c>
      <c r="L459">
        <v>-1</v>
      </c>
    </row>
    <row r="460" spans="1:12" x14ac:dyDescent="0.2">
      <c r="A460" t="s">
        <v>219</v>
      </c>
      <c r="B460">
        <v>49484247</v>
      </c>
      <c r="C460">
        <v>49484456</v>
      </c>
      <c r="D460">
        <v>210</v>
      </c>
      <c r="E460">
        <v>6</v>
      </c>
      <c r="F460">
        <v>0.79528599029735003</v>
      </c>
      <c r="G460">
        <v>0.22451286152942401</v>
      </c>
      <c r="H460">
        <v>0.57077312876792596</v>
      </c>
      <c r="I460">
        <v>21.828887475188399</v>
      </c>
      <c r="J460" t="s">
        <v>239</v>
      </c>
      <c r="K460">
        <v>-1</v>
      </c>
      <c r="L460">
        <v>-1</v>
      </c>
    </row>
    <row r="461" spans="1:12" x14ac:dyDescent="0.2">
      <c r="A461" t="s">
        <v>215</v>
      </c>
      <c r="B461">
        <v>42148556</v>
      </c>
      <c r="C461">
        <v>42148631</v>
      </c>
      <c r="D461">
        <v>76</v>
      </c>
      <c r="E461">
        <v>6</v>
      </c>
      <c r="F461">
        <v>0.93822364805144998</v>
      </c>
      <c r="G461">
        <v>0.41645228113759702</v>
      </c>
      <c r="H461">
        <v>0.52177136691385295</v>
      </c>
      <c r="I461">
        <v>21.818286116219401</v>
      </c>
      <c r="J461" t="s">
        <v>239</v>
      </c>
      <c r="K461">
        <v>-1</v>
      </c>
      <c r="L461">
        <v>-1</v>
      </c>
    </row>
    <row r="462" spans="1:12" x14ac:dyDescent="0.2">
      <c r="A462" t="s">
        <v>232</v>
      </c>
      <c r="B462">
        <v>61355299</v>
      </c>
      <c r="C462">
        <v>61355537</v>
      </c>
      <c r="D462">
        <v>239</v>
      </c>
      <c r="E462">
        <v>6</v>
      </c>
      <c r="F462">
        <v>0.35897838654172698</v>
      </c>
      <c r="G462">
        <v>0.89970572648241998</v>
      </c>
      <c r="H462">
        <v>-0.540727339940693</v>
      </c>
      <c r="I462">
        <v>-21.816535297957198</v>
      </c>
      <c r="J462" t="s">
        <v>239</v>
      </c>
      <c r="K462">
        <v>-1</v>
      </c>
      <c r="L462">
        <v>-1</v>
      </c>
    </row>
    <row r="463" spans="1:12" x14ac:dyDescent="0.2">
      <c r="A463" t="s">
        <v>223</v>
      </c>
      <c r="B463">
        <v>27098770</v>
      </c>
      <c r="C463">
        <v>27098854</v>
      </c>
      <c r="D463">
        <v>85</v>
      </c>
      <c r="E463">
        <v>7</v>
      </c>
      <c r="F463">
        <v>0.83659951611990602</v>
      </c>
      <c r="G463">
        <v>0.25165791805863602</v>
      </c>
      <c r="H463">
        <v>0.58494159806127</v>
      </c>
      <c r="I463">
        <v>21.8155415219289</v>
      </c>
      <c r="J463" t="s">
        <v>239</v>
      </c>
      <c r="K463">
        <v>-1</v>
      </c>
      <c r="L463">
        <v>-1</v>
      </c>
    </row>
    <row r="464" spans="1:12" x14ac:dyDescent="0.2">
      <c r="A464" t="s">
        <v>234</v>
      </c>
      <c r="B464">
        <v>80764369</v>
      </c>
      <c r="C464">
        <v>80764468</v>
      </c>
      <c r="D464">
        <v>100</v>
      </c>
      <c r="E464">
        <v>7</v>
      </c>
      <c r="F464">
        <v>0.83659951602476801</v>
      </c>
      <c r="G464">
        <v>0.25165791802662502</v>
      </c>
      <c r="H464">
        <v>0.58494159799814305</v>
      </c>
      <c r="I464">
        <v>21.815541516117001</v>
      </c>
      <c r="J464" t="s">
        <v>239</v>
      </c>
      <c r="K464">
        <v>-1</v>
      </c>
      <c r="L464">
        <v>-1</v>
      </c>
    </row>
    <row r="465" spans="1:12" x14ac:dyDescent="0.2">
      <c r="A465" t="s">
        <v>221</v>
      </c>
      <c r="B465">
        <v>3282158</v>
      </c>
      <c r="C465">
        <v>3282218</v>
      </c>
      <c r="D465">
        <v>61</v>
      </c>
      <c r="E465">
        <v>7</v>
      </c>
      <c r="F465">
        <v>0.40228507487128801</v>
      </c>
      <c r="G465">
        <v>0.82018962556484198</v>
      </c>
      <c r="H465">
        <v>-0.41790455069355498</v>
      </c>
      <c r="I465">
        <v>-21.808351343110498</v>
      </c>
      <c r="J465" t="s">
        <v>239</v>
      </c>
      <c r="K465">
        <v>-1</v>
      </c>
      <c r="L465">
        <v>-1</v>
      </c>
    </row>
    <row r="466" spans="1:12" x14ac:dyDescent="0.2">
      <c r="A466" t="s">
        <v>213</v>
      </c>
      <c r="B466">
        <v>64974074</v>
      </c>
      <c r="C466">
        <v>64974174</v>
      </c>
      <c r="D466">
        <v>101</v>
      </c>
      <c r="E466">
        <v>7</v>
      </c>
      <c r="F466">
        <v>0.91710945702498303</v>
      </c>
      <c r="G466">
        <v>0.43825965979659898</v>
      </c>
      <c r="H466">
        <v>0.478849797228384</v>
      </c>
      <c r="I466">
        <v>21.783603089063998</v>
      </c>
      <c r="J466" t="s">
        <v>239</v>
      </c>
      <c r="K466">
        <v>-1</v>
      </c>
      <c r="L466">
        <v>-1</v>
      </c>
    </row>
    <row r="467" spans="1:12" x14ac:dyDescent="0.2">
      <c r="A467" t="s">
        <v>228</v>
      </c>
      <c r="B467">
        <v>5379464</v>
      </c>
      <c r="C467">
        <v>5379518</v>
      </c>
      <c r="D467">
        <v>55</v>
      </c>
      <c r="E467">
        <v>7</v>
      </c>
      <c r="F467">
        <v>0.43172542097123101</v>
      </c>
      <c r="G467">
        <v>0.92809532238823</v>
      </c>
      <c r="H467">
        <v>-0.49636990141699899</v>
      </c>
      <c r="I467">
        <v>-21.747766631626298</v>
      </c>
      <c r="J467" t="s">
        <v>239</v>
      </c>
      <c r="K467">
        <v>-1</v>
      </c>
      <c r="L467">
        <v>-1</v>
      </c>
    </row>
    <row r="468" spans="1:12" x14ac:dyDescent="0.2">
      <c r="A468" t="s">
        <v>232</v>
      </c>
      <c r="B468">
        <v>16681917</v>
      </c>
      <c r="C468">
        <v>16682014</v>
      </c>
      <c r="D468">
        <v>98</v>
      </c>
      <c r="E468">
        <v>7</v>
      </c>
      <c r="F468">
        <v>0.41603292789388102</v>
      </c>
      <c r="G468">
        <v>0.89509944737386704</v>
      </c>
      <c r="H468">
        <v>-0.47906651947998602</v>
      </c>
      <c r="I468">
        <v>-21.727174245249799</v>
      </c>
      <c r="J468" t="s">
        <v>239</v>
      </c>
      <c r="K468">
        <v>-1</v>
      </c>
      <c r="L468">
        <v>-1</v>
      </c>
    </row>
    <row r="469" spans="1:12" x14ac:dyDescent="0.2">
      <c r="A469" t="s">
        <v>229</v>
      </c>
      <c r="B469">
        <v>36892450</v>
      </c>
      <c r="C469">
        <v>36892535</v>
      </c>
      <c r="D469">
        <v>86</v>
      </c>
      <c r="E469">
        <v>7</v>
      </c>
      <c r="F469">
        <v>0.83659951587314196</v>
      </c>
      <c r="G469">
        <v>0.25165791780402902</v>
      </c>
      <c r="H469">
        <v>0.58494159806911294</v>
      </c>
      <c r="I469">
        <v>21.698289622841099</v>
      </c>
      <c r="J469" t="s">
        <v>239</v>
      </c>
      <c r="K469">
        <v>-1</v>
      </c>
      <c r="L469">
        <v>-1</v>
      </c>
    </row>
    <row r="470" spans="1:12" x14ac:dyDescent="0.2">
      <c r="A470" t="s">
        <v>227</v>
      </c>
      <c r="B470">
        <v>85489515</v>
      </c>
      <c r="C470">
        <v>85489866</v>
      </c>
      <c r="D470">
        <v>352</v>
      </c>
      <c r="E470">
        <v>6</v>
      </c>
      <c r="F470">
        <v>0.83342780227953694</v>
      </c>
      <c r="G470">
        <v>0.26970831492971298</v>
      </c>
      <c r="H470">
        <v>0.56371948734982302</v>
      </c>
      <c r="I470">
        <v>21.651398856130101</v>
      </c>
      <c r="J470" t="s">
        <v>239</v>
      </c>
      <c r="K470">
        <v>-1</v>
      </c>
      <c r="L470">
        <v>-1</v>
      </c>
    </row>
    <row r="471" spans="1:12" x14ac:dyDescent="0.2">
      <c r="A471" t="s">
        <v>233</v>
      </c>
      <c r="B471">
        <v>60970148</v>
      </c>
      <c r="C471">
        <v>60970207</v>
      </c>
      <c r="D471">
        <v>60</v>
      </c>
      <c r="E471">
        <v>6</v>
      </c>
      <c r="F471">
        <v>0.92895330182082503</v>
      </c>
      <c r="G471">
        <v>0.43752753670810801</v>
      </c>
      <c r="H471">
        <v>0.49142576511271702</v>
      </c>
      <c r="I471">
        <v>21.651368885150799</v>
      </c>
      <c r="J471" t="s">
        <v>239</v>
      </c>
      <c r="K471">
        <v>-1</v>
      </c>
      <c r="L471">
        <v>-1</v>
      </c>
    </row>
    <row r="472" spans="1:12" x14ac:dyDescent="0.2">
      <c r="A472" t="s">
        <v>220</v>
      </c>
      <c r="B472">
        <v>130746015</v>
      </c>
      <c r="C472">
        <v>130746303</v>
      </c>
      <c r="D472">
        <v>289</v>
      </c>
      <c r="E472">
        <v>6</v>
      </c>
      <c r="F472">
        <v>0.206076880208341</v>
      </c>
      <c r="G472">
        <v>0.72772925095570595</v>
      </c>
      <c r="H472">
        <v>-0.52165237074736404</v>
      </c>
      <c r="I472">
        <v>-21.639774357868099</v>
      </c>
      <c r="J472" t="s">
        <v>239</v>
      </c>
      <c r="K472">
        <v>-1</v>
      </c>
      <c r="L472">
        <v>-1</v>
      </c>
    </row>
    <row r="473" spans="1:12" x14ac:dyDescent="0.2">
      <c r="A473" t="s">
        <v>233</v>
      </c>
      <c r="B473">
        <v>20768892</v>
      </c>
      <c r="C473">
        <v>20768986</v>
      </c>
      <c r="D473">
        <v>95</v>
      </c>
      <c r="E473">
        <v>6</v>
      </c>
      <c r="F473">
        <v>0.85060637086351998</v>
      </c>
      <c r="G473">
        <v>0.264323093786557</v>
      </c>
      <c r="H473">
        <v>0.58628327707696304</v>
      </c>
      <c r="I473">
        <v>21.615628072136001</v>
      </c>
      <c r="J473" t="s">
        <v>239</v>
      </c>
      <c r="K473">
        <v>-1</v>
      </c>
      <c r="L473">
        <v>-1</v>
      </c>
    </row>
    <row r="474" spans="1:12" x14ac:dyDescent="0.2">
      <c r="A474" t="s">
        <v>222</v>
      </c>
      <c r="B474">
        <v>128076489</v>
      </c>
      <c r="C474">
        <v>128076554</v>
      </c>
      <c r="D474">
        <v>66</v>
      </c>
      <c r="E474">
        <v>6</v>
      </c>
      <c r="F474">
        <v>0.28085964891227999</v>
      </c>
      <c r="G474">
        <v>0.80319396477028304</v>
      </c>
      <c r="H474">
        <v>-0.52233431585800305</v>
      </c>
      <c r="I474">
        <v>-21.5889087008829</v>
      </c>
      <c r="J474" t="s">
        <v>239</v>
      </c>
      <c r="K474">
        <v>-1</v>
      </c>
      <c r="L474">
        <v>-1</v>
      </c>
    </row>
    <row r="475" spans="1:12" x14ac:dyDescent="0.2">
      <c r="A475" t="s">
        <v>215</v>
      </c>
      <c r="B475">
        <v>15974513</v>
      </c>
      <c r="C475">
        <v>15974826</v>
      </c>
      <c r="D475">
        <v>314</v>
      </c>
      <c r="E475">
        <v>6</v>
      </c>
      <c r="F475">
        <v>0.69871847216398097</v>
      </c>
      <c r="G475">
        <v>0.163148803700322</v>
      </c>
      <c r="H475">
        <v>0.53556966846365806</v>
      </c>
      <c r="I475">
        <v>21.5858566689054</v>
      </c>
      <c r="J475" t="s">
        <v>239</v>
      </c>
      <c r="K475">
        <v>-1</v>
      </c>
      <c r="L475">
        <v>-1</v>
      </c>
    </row>
    <row r="476" spans="1:12" x14ac:dyDescent="0.2">
      <c r="A476" t="s">
        <v>232</v>
      </c>
      <c r="B476">
        <v>91141967</v>
      </c>
      <c r="C476">
        <v>91142056</v>
      </c>
      <c r="D476">
        <v>90</v>
      </c>
      <c r="E476">
        <v>7</v>
      </c>
      <c r="F476">
        <v>0.68629331962747897</v>
      </c>
      <c r="G476">
        <v>0.20697175989764899</v>
      </c>
      <c r="H476">
        <v>0.47932155972982998</v>
      </c>
      <c r="I476">
        <v>21.5642360553034</v>
      </c>
      <c r="J476" t="s">
        <v>239</v>
      </c>
      <c r="K476">
        <v>-1</v>
      </c>
      <c r="L476">
        <v>-1</v>
      </c>
    </row>
    <row r="477" spans="1:12" x14ac:dyDescent="0.2">
      <c r="A477" t="s">
        <v>218</v>
      </c>
      <c r="B477">
        <v>137873330</v>
      </c>
      <c r="C477">
        <v>137873406</v>
      </c>
      <c r="D477">
        <v>77</v>
      </c>
      <c r="E477">
        <v>6</v>
      </c>
      <c r="F477">
        <v>0.93148359713787798</v>
      </c>
      <c r="G477">
        <v>0.470394193939421</v>
      </c>
      <c r="H477">
        <v>0.46108940319845798</v>
      </c>
      <c r="I477">
        <v>21.551910385082198</v>
      </c>
      <c r="J477" t="s">
        <v>218</v>
      </c>
      <c r="K477">
        <v>137873388</v>
      </c>
      <c r="L477">
        <v>137873687</v>
      </c>
    </row>
    <row r="478" spans="1:12" x14ac:dyDescent="0.2">
      <c r="A478" t="s">
        <v>230</v>
      </c>
      <c r="B478">
        <v>118365832</v>
      </c>
      <c r="C478">
        <v>118365902</v>
      </c>
      <c r="D478">
        <v>71</v>
      </c>
      <c r="E478">
        <v>7</v>
      </c>
      <c r="F478">
        <v>0.45801659392705202</v>
      </c>
      <c r="G478">
        <v>0.88692694786998605</v>
      </c>
      <c r="H478">
        <v>-0.42891035394293398</v>
      </c>
      <c r="I478">
        <v>-21.549060743314602</v>
      </c>
      <c r="J478" t="s">
        <v>239</v>
      </c>
      <c r="K478">
        <v>-1</v>
      </c>
      <c r="L478">
        <v>-1</v>
      </c>
    </row>
    <row r="479" spans="1:12" x14ac:dyDescent="0.2">
      <c r="A479" t="s">
        <v>219</v>
      </c>
      <c r="B479">
        <v>59771664</v>
      </c>
      <c r="C479">
        <v>59771872</v>
      </c>
      <c r="D479">
        <v>209</v>
      </c>
      <c r="E479">
        <v>6</v>
      </c>
      <c r="F479">
        <v>0.903818809572697</v>
      </c>
      <c r="G479">
        <v>0.36799147607189098</v>
      </c>
      <c r="H479">
        <v>0.53582733350080602</v>
      </c>
      <c r="I479">
        <v>21.5168857938319</v>
      </c>
      <c r="J479" t="s">
        <v>239</v>
      </c>
      <c r="K479">
        <v>-1</v>
      </c>
      <c r="L479">
        <v>-1</v>
      </c>
    </row>
    <row r="480" spans="1:12" x14ac:dyDescent="0.2">
      <c r="A480" t="s">
        <v>243</v>
      </c>
      <c r="B480">
        <v>11204477</v>
      </c>
      <c r="C480">
        <v>11204549</v>
      </c>
      <c r="D480">
        <v>73</v>
      </c>
      <c r="E480">
        <v>7</v>
      </c>
      <c r="F480">
        <v>0.16949115489356001</v>
      </c>
      <c r="G480">
        <v>0.71190352568712501</v>
      </c>
      <c r="H480">
        <v>-0.54241237079356497</v>
      </c>
      <c r="I480">
        <v>-21.506774210362298</v>
      </c>
      <c r="J480" t="s">
        <v>239</v>
      </c>
      <c r="K480">
        <v>-1</v>
      </c>
      <c r="L480">
        <v>-1</v>
      </c>
    </row>
    <row r="481" spans="1:12" x14ac:dyDescent="0.2">
      <c r="A481" t="s">
        <v>220</v>
      </c>
      <c r="B481">
        <v>133128841</v>
      </c>
      <c r="C481">
        <v>133128935</v>
      </c>
      <c r="D481">
        <v>95</v>
      </c>
      <c r="E481">
        <v>7</v>
      </c>
      <c r="F481">
        <v>0.35249299200072598</v>
      </c>
      <c r="G481">
        <v>0.83244055893061897</v>
      </c>
      <c r="H481">
        <v>-0.47994756692989299</v>
      </c>
      <c r="I481">
        <v>-21.5063981451244</v>
      </c>
      <c r="J481" t="s">
        <v>239</v>
      </c>
      <c r="K481">
        <v>-1</v>
      </c>
      <c r="L481">
        <v>-1</v>
      </c>
    </row>
    <row r="482" spans="1:12" x14ac:dyDescent="0.2">
      <c r="A482" t="s">
        <v>220</v>
      </c>
      <c r="B482">
        <v>22877798</v>
      </c>
      <c r="C482">
        <v>22877880</v>
      </c>
      <c r="D482">
        <v>83</v>
      </c>
      <c r="E482">
        <v>7</v>
      </c>
      <c r="F482">
        <v>0.73108892267745296</v>
      </c>
      <c r="G482">
        <v>0.273055347962888</v>
      </c>
      <c r="H482">
        <v>0.45803357471456402</v>
      </c>
      <c r="I482">
        <v>21.497561460293198</v>
      </c>
      <c r="J482" t="s">
        <v>239</v>
      </c>
      <c r="K482">
        <v>-1</v>
      </c>
      <c r="L482">
        <v>-1</v>
      </c>
    </row>
    <row r="483" spans="1:12" x14ac:dyDescent="0.2">
      <c r="A483" t="s">
        <v>220</v>
      </c>
      <c r="B483">
        <v>106520281</v>
      </c>
      <c r="C483">
        <v>106520471</v>
      </c>
      <c r="D483">
        <v>191</v>
      </c>
      <c r="E483">
        <v>7</v>
      </c>
      <c r="F483">
        <v>0.408188593728812</v>
      </c>
      <c r="G483">
        <v>0.82705301419068999</v>
      </c>
      <c r="H483">
        <v>-0.418864420461878</v>
      </c>
      <c r="I483">
        <v>-21.474561890353399</v>
      </c>
      <c r="J483" t="s">
        <v>239</v>
      </c>
      <c r="K483">
        <v>-1</v>
      </c>
      <c r="L483">
        <v>-1</v>
      </c>
    </row>
    <row r="484" spans="1:12" x14ac:dyDescent="0.2">
      <c r="A484" t="s">
        <v>234</v>
      </c>
      <c r="B484">
        <v>22979960</v>
      </c>
      <c r="C484">
        <v>22980042</v>
      </c>
      <c r="D484">
        <v>83</v>
      </c>
      <c r="E484">
        <v>6</v>
      </c>
      <c r="F484">
        <v>0.62950253613155405</v>
      </c>
      <c r="G484">
        <v>0.119918325171417</v>
      </c>
      <c r="H484">
        <v>0.50958421096013695</v>
      </c>
      <c r="I484">
        <v>21.4511701323569</v>
      </c>
      <c r="J484" t="s">
        <v>239</v>
      </c>
      <c r="K484">
        <v>-1</v>
      </c>
      <c r="L484">
        <v>-1</v>
      </c>
    </row>
    <row r="485" spans="1:12" x14ac:dyDescent="0.2">
      <c r="A485" t="s">
        <v>217</v>
      </c>
      <c r="B485">
        <v>29695402</v>
      </c>
      <c r="C485">
        <v>29695539</v>
      </c>
      <c r="D485">
        <v>138</v>
      </c>
      <c r="E485">
        <v>6</v>
      </c>
      <c r="F485">
        <v>0.37168101289233202</v>
      </c>
      <c r="G485">
        <v>0.88253216307786297</v>
      </c>
      <c r="H485">
        <v>-0.51085115018553096</v>
      </c>
      <c r="I485">
        <v>-21.4443260986803</v>
      </c>
      <c r="J485" t="s">
        <v>239</v>
      </c>
      <c r="K485">
        <v>-1</v>
      </c>
      <c r="L485">
        <v>-1</v>
      </c>
    </row>
    <row r="486" spans="1:12" x14ac:dyDescent="0.2">
      <c r="A486" t="s">
        <v>226</v>
      </c>
      <c r="B486">
        <v>18807428</v>
      </c>
      <c r="C486">
        <v>18807492</v>
      </c>
      <c r="D486">
        <v>65</v>
      </c>
      <c r="E486">
        <v>6</v>
      </c>
      <c r="F486">
        <v>0.17918141981515201</v>
      </c>
      <c r="G486">
        <v>0.73849949258521297</v>
      </c>
      <c r="H486">
        <v>-0.55931807277005996</v>
      </c>
      <c r="I486">
        <v>-21.430052863350301</v>
      </c>
      <c r="J486" t="s">
        <v>239</v>
      </c>
      <c r="K486">
        <v>-1</v>
      </c>
      <c r="L486">
        <v>-1</v>
      </c>
    </row>
    <row r="487" spans="1:12" x14ac:dyDescent="0.2">
      <c r="A487" t="s">
        <v>230</v>
      </c>
      <c r="B487">
        <v>12305144</v>
      </c>
      <c r="C487">
        <v>12305302</v>
      </c>
      <c r="D487">
        <v>159</v>
      </c>
      <c r="E487">
        <v>6</v>
      </c>
      <c r="F487">
        <v>6.1339939415100998E-2</v>
      </c>
      <c r="G487">
        <v>0.53747682829314603</v>
      </c>
      <c r="H487">
        <v>-0.47613688887804501</v>
      </c>
      <c r="I487">
        <v>-21.425976112586302</v>
      </c>
      <c r="J487" t="s">
        <v>239</v>
      </c>
      <c r="K487">
        <v>-1</v>
      </c>
      <c r="L487">
        <v>-1</v>
      </c>
    </row>
    <row r="488" spans="1:12" x14ac:dyDescent="0.2">
      <c r="A488" t="s">
        <v>214</v>
      </c>
      <c r="B488">
        <v>59261091</v>
      </c>
      <c r="C488">
        <v>59261186</v>
      </c>
      <c r="D488">
        <v>96</v>
      </c>
      <c r="E488">
        <v>7</v>
      </c>
      <c r="F488">
        <v>0.56350515514487298</v>
      </c>
      <c r="G488">
        <v>0.919428876448665</v>
      </c>
      <c r="H488">
        <v>-0.35592372130379202</v>
      </c>
      <c r="I488">
        <v>-21.425833118269299</v>
      </c>
      <c r="J488" t="s">
        <v>239</v>
      </c>
      <c r="K488">
        <v>-1</v>
      </c>
      <c r="L488">
        <v>-1</v>
      </c>
    </row>
    <row r="489" spans="1:12" x14ac:dyDescent="0.2">
      <c r="A489" t="s">
        <v>226</v>
      </c>
      <c r="B489">
        <v>169399</v>
      </c>
      <c r="C489">
        <v>169531</v>
      </c>
      <c r="D489">
        <v>133</v>
      </c>
      <c r="E489">
        <v>6</v>
      </c>
      <c r="F489">
        <v>7.7774041313393494E-2</v>
      </c>
      <c r="G489">
        <v>0.56628015878471405</v>
      </c>
      <c r="H489">
        <v>-0.48850611747132</v>
      </c>
      <c r="I489">
        <v>-21.3870764943083</v>
      </c>
      <c r="J489" t="s">
        <v>239</v>
      </c>
      <c r="K489">
        <v>-1</v>
      </c>
      <c r="L489">
        <v>-1</v>
      </c>
    </row>
    <row r="490" spans="1:12" x14ac:dyDescent="0.2">
      <c r="A490" t="s">
        <v>217</v>
      </c>
      <c r="B490">
        <v>240924374</v>
      </c>
      <c r="C490">
        <v>240924443</v>
      </c>
      <c r="D490">
        <v>70</v>
      </c>
      <c r="E490">
        <v>6</v>
      </c>
      <c r="F490">
        <v>0.715153386064315</v>
      </c>
      <c r="G490">
        <v>0.158458683512364</v>
      </c>
      <c r="H490">
        <v>0.55669470255195097</v>
      </c>
      <c r="I490">
        <v>21.375776793318199</v>
      </c>
      <c r="J490" t="s">
        <v>239</v>
      </c>
      <c r="K490">
        <v>-1</v>
      </c>
      <c r="L490">
        <v>-1</v>
      </c>
    </row>
    <row r="491" spans="1:12" x14ac:dyDescent="0.2">
      <c r="A491" t="s">
        <v>234</v>
      </c>
      <c r="B491">
        <v>19130552</v>
      </c>
      <c r="C491">
        <v>19130613</v>
      </c>
      <c r="D491">
        <v>62</v>
      </c>
      <c r="E491">
        <v>7</v>
      </c>
      <c r="F491">
        <v>0.773231698186156</v>
      </c>
      <c r="G491">
        <v>0.32559813838615698</v>
      </c>
      <c r="H491">
        <v>0.44763355979999903</v>
      </c>
      <c r="I491">
        <v>21.373843480981499</v>
      </c>
      <c r="J491" t="s">
        <v>239</v>
      </c>
      <c r="K491">
        <v>-1</v>
      </c>
      <c r="L491">
        <v>-1</v>
      </c>
    </row>
    <row r="492" spans="1:12" x14ac:dyDescent="0.2">
      <c r="A492" t="s">
        <v>226</v>
      </c>
      <c r="B492">
        <v>71972626</v>
      </c>
      <c r="C492">
        <v>71972815</v>
      </c>
      <c r="D492">
        <v>190</v>
      </c>
      <c r="E492">
        <v>6</v>
      </c>
      <c r="F492">
        <v>0.87600225959358602</v>
      </c>
      <c r="G492">
        <v>0.39418761568744398</v>
      </c>
      <c r="H492">
        <v>0.48181464390614298</v>
      </c>
      <c r="I492">
        <v>21.371450759425802</v>
      </c>
      <c r="J492" t="s">
        <v>239</v>
      </c>
      <c r="K492">
        <v>-1</v>
      </c>
      <c r="L492">
        <v>-1</v>
      </c>
    </row>
    <row r="493" spans="1:12" x14ac:dyDescent="0.2">
      <c r="A493" t="s">
        <v>217</v>
      </c>
      <c r="B493">
        <v>92016315</v>
      </c>
      <c r="C493">
        <v>92016385</v>
      </c>
      <c r="D493">
        <v>71</v>
      </c>
      <c r="E493">
        <v>6</v>
      </c>
      <c r="F493">
        <v>0.44105942025093597</v>
      </c>
      <c r="G493">
        <v>0.96211182298499998</v>
      </c>
      <c r="H493">
        <v>-0.52105240273406395</v>
      </c>
      <c r="I493">
        <v>-21.367866244486098</v>
      </c>
      <c r="J493" t="s">
        <v>239</v>
      </c>
      <c r="K493">
        <v>-1</v>
      </c>
      <c r="L493">
        <v>-1</v>
      </c>
    </row>
    <row r="494" spans="1:12" x14ac:dyDescent="0.2">
      <c r="A494" t="s">
        <v>220</v>
      </c>
      <c r="B494">
        <v>130592483</v>
      </c>
      <c r="C494">
        <v>130592763</v>
      </c>
      <c r="D494">
        <v>281</v>
      </c>
      <c r="E494">
        <v>4</v>
      </c>
      <c r="F494">
        <v>0.74433054564062395</v>
      </c>
      <c r="G494">
        <v>8.9979200929771297E-2</v>
      </c>
      <c r="H494">
        <v>0.65435134471085299</v>
      </c>
      <c r="I494">
        <v>21.363665556378901</v>
      </c>
      <c r="J494" t="s">
        <v>239</v>
      </c>
      <c r="K494">
        <v>-1</v>
      </c>
      <c r="L494">
        <v>-1</v>
      </c>
    </row>
    <row r="495" spans="1:12" x14ac:dyDescent="0.2">
      <c r="A495" t="s">
        <v>216</v>
      </c>
      <c r="B495">
        <v>149443715</v>
      </c>
      <c r="C495">
        <v>149445592</v>
      </c>
      <c r="D495">
        <v>1878</v>
      </c>
      <c r="E495">
        <v>6</v>
      </c>
      <c r="F495">
        <v>0.20578316543380601</v>
      </c>
      <c r="G495">
        <v>0.63490853622424004</v>
      </c>
      <c r="H495">
        <v>-0.429125370790434</v>
      </c>
      <c r="I495">
        <v>-21.336950354340999</v>
      </c>
      <c r="J495" t="s">
        <v>239</v>
      </c>
      <c r="K495">
        <v>-1</v>
      </c>
      <c r="L495">
        <v>-1</v>
      </c>
    </row>
    <row r="496" spans="1:12" x14ac:dyDescent="0.2">
      <c r="A496" t="s">
        <v>217</v>
      </c>
      <c r="B496">
        <v>183924857</v>
      </c>
      <c r="C496">
        <v>183925475</v>
      </c>
      <c r="D496">
        <v>619</v>
      </c>
      <c r="E496">
        <v>6</v>
      </c>
      <c r="F496">
        <v>0.60900868800517605</v>
      </c>
      <c r="G496">
        <v>7.3142118763299999E-2</v>
      </c>
      <c r="H496">
        <v>0.53586656924187603</v>
      </c>
      <c r="I496">
        <v>21.312407326597398</v>
      </c>
      <c r="J496" t="s">
        <v>239</v>
      </c>
      <c r="K496">
        <v>-1</v>
      </c>
      <c r="L496">
        <v>-1</v>
      </c>
    </row>
    <row r="497" spans="1:12" x14ac:dyDescent="0.2">
      <c r="A497" t="s">
        <v>220</v>
      </c>
      <c r="B497">
        <v>49342811</v>
      </c>
      <c r="C497">
        <v>49342917</v>
      </c>
      <c r="D497">
        <v>107</v>
      </c>
      <c r="E497">
        <v>7</v>
      </c>
      <c r="F497">
        <v>0.81752927640514605</v>
      </c>
      <c r="G497">
        <v>0.27751310029207499</v>
      </c>
      <c r="H497">
        <v>0.54001617611307096</v>
      </c>
      <c r="I497">
        <v>21.3043220581872</v>
      </c>
      <c r="J497" t="s">
        <v>239</v>
      </c>
      <c r="K497">
        <v>-1</v>
      </c>
      <c r="L497">
        <v>-1</v>
      </c>
    </row>
    <row r="498" spans="1:12" x14ac:dyDescent="0.2">
      <c r="A498" t="s">
        <v>222</v>
      </c>
      <c r="B498">
        <v>28569765</v>
      </c>
      <c r="C498">
        <v>28569837</v>
      </c>
      <c r="D498">
        <v>73</v>
      </c>
      <c r="E498">
        <v>7</v>
      </c>
      <c r="F498">
        <v>0.64683024661682498</v>
      </c>
      <c r="G498">
        <v>0.207381673198514</v>
      </c>
      <c r="H498">
        <v>0.43944857341831101</v>
      </c>
      <c r="I498">
        <v>21.297828254194499</v>
      </c>
      <c r="J498" t="s">
        <v>239</v>
      </c>
      <c r="K498">
        <v>-1</v>
      </c>
      <c r="L498">
        <v>-1</v>
      </c>
    </row>
    <row r="499" spans="1:12" x14ac:dyDescent="0.2">
      <c r="A499" t="s">
        <v>218</v>
      </c>
      <c r="B499">
        <v>159231323</v>
      </c>
      <c r="C499">
        <v>159231376</v>
      </c>
      <c r="D499">
        <v>54</v>
      </c>
      <c r="E499">
        <v>7</v>
      </c>
      <c r="F499">
        <v>0.80783589157890201</v>
      </c>
      <c r="G499">
        <v>0.30387770350365401</v>
      </c>
      <c r="H499">
        <v>0.50395818807524695</v>
      </c>
      <c r="I499">
        <v>21.270445723079199</v>
      </c>
      <c r="J499" t="s">
        <v>239</v>
      </c>
      <c r="K499">
        <v>-1</v>
      </c>
      <c r="L499">
        <v>-1</v>
      </c>
    </row>
    <row r="500" spans="1:12" x14ac:dyDescent="0.2">
      <c r="A500" t="s">
        <v>226</v>
      </c>
      <c r="B500">
        <v>50976353</v>
      </c>
      <c r="C500">
        <v>50976449</v>
      </c>
      <c r="D500">
        <v>97</v>
      </c>
      <c r="E500">
        <v>5</v>
      </c>
      <c r="F500">
        <v>0.169491154890544</v>
      </c>
      <c r="G500">
        <v>0.87315681554550995</v>
      </c>
      <c r="H500">
        <v>-0.70366566065496605</v>
      </c>
      <c r="I500">
        <v>-21.254902747034901</v>
      </c>
      <c r="J500" t="s">
        <v>239</v>
      </c>
      <c r="K500">
        <v>-1</v>
      </c>
      <c r="L500">
        <v>-1</v>
      </c>
    </row>
    <row r="501" spans="1:12" x14ac:dyDescent="0.2">
      <c r="A501" t="s">
        <v>223</v>
      </c>
      <c r="B501">
        <v>32686711</v>
      </c>
      <c r="C501">
        <v>32686780</v>
      </c>
      <c r="D501">
        <v>70</v>
      </c>
      <c r="E501">
        <v>7</v>
      </c>
      <c r="F501">
        <v>0.52109459462783703</v>
      </c>
      <c r="G501">
        <v>0.91496014955660099</v>
      </c>
      <c r="H501">
        <v>-0.39386555492876402</v>
      </c>
      <c r="I501">
        <v>-21.2407107174391</v>
      </c>
      <c r="J501" t="s">
        <v>239</v>
      </c>
      <c r="K501">
        <v>-1</v>
      </c>
      <c r="L501">
        <v>-1</v>
      </c>
    </row>
    <row r="502" spans="1:12" x14ac:dyDescent="0.2">
      <c r="A502" t="s">
        <v>233</v>
      </c>
      <c r="B502">
        <v>38814622</v>
      </c>
      <c r="C502">
        <v>38814734</v>
      </c>
      <c r="D502">
        <v>113</v>
      </c>
      <c r="E502">
        <v>6</v>
      </c>
      <c r="F502">
        <v>0.61645013440782104</v>
      </c>
      <c r="G502">
        <v>0.11285783842823301</v>
      </c>
      <c r="H502">
        <v>0.50359229597958699</v>
      </c>
      <c r="I502">
        <v>21.198498948338202</v>
      </c>
      <c r="J502" t="s">
        <v>239</v>
      </c>
      <c r="K502">
        <v>-1</v>
      </c>
      <c r="L502">
        <v>-1</v>
      </c>
    </row>
    <row r="503" spans="1:12" x14ac:dyDescent="0.2">
      <c r="A503" t="s">
        <v>230</v>
      </c>
      <c r="B503">
        <v>17194029</v>
      </c>
      <c r="C503">
        <v>17194128</v>
      </c>
      <c r="D503">
        <v>100</v>
      </c>
      <c r="E503">
        <v>7</v>
      </c>
      <c r="F503">
        <v>0.38784794324821997</v>
      </c>
      <c r="G503">
        <v>0.82685459789387905</v>
      </c>
      <c r="H503">
        <v>-0.43900665464565902</v>
      </c>
      <c r="I503">
        <v>-21.187413579813398</v>
      </c>
      <c r="J503" t="s">
        <v>239</v>
      </c>
      <c r="K503">
        <v>-1</v>
      </c>
      <c r="L503">
        <v>-1</v>
      </c>
    </row>
    <row r="504" spans="1:12" x14ac:dyDescent="0.2">
      <c r="A504" t="s">
        <v>232</v>
      </c>
      <c r="B504">
        <v>17967942</v>
      </c>
      <c r="C504">
        <v>17968091</v>
      </c>
      <c r="D504">
        <v>150</v>
      </c>
      <c r="E504">
        <v>7</v>
      </c>
      <c r="F504">
        <v>0.75000844811796297</v>
      </c>
      <c r="G504">
        <v>0.199047906347325</v>
      </c>
      <c r="H504">
        <v>0.55096054177063702</v>
      </c>
      <c r="I504">
        <v>21.163515635065998</v>
      </c>
      <c r="J504" t="s">
        <v>239</v>
      </c>
      <c r="K504">
        <v>-1</v>
      </c>
      <c r="L504">
        <v>-1</v>
      </c>
    </row>
    <row r="505" spans="1:12" x14ac:dyDescent="0.2">
      <c r="A505" t="s">
        <v>228</v>
      </c>
      <c r="B505">
        <v>9345298</v>
      </c>
      <c r="C505">
        <v>9345465</v>
      </c>
      <c r="D505">
        <v>168</v>
      </c>
      <c r="E505">
        <v>6</v>
      </c>
      <c r="F505">
        <v>8.8316887836412297E-2</v>
      </c>
      <c r="G505">
        <v>0.51415689905096595</v>
      </c>
      <c r="H505">
        <v>-0.425840011214554</v>
      </c>
      <c r="I505">
        <v>-21.1614999943275</v>
      </c>
      <c r="J505" t="s">
        <v>239</v>
      </c>
      <c r="K505">
        <v>-1</v>
      </c>
      <c r="L505">
        <v>-1</v>
      </c>
    </row>
    <row r="506" spans="1:12" x14ac:dyDescent="0.2">
      <c r="A506" t="s">
        <v>213</v>
      </c>
      <c r="B506">
        <v>39708434</v>
      </c>
      <c r="C506">
        <v>39708515</v>
      </c>
      <c r="D506">
        <v>82</v>
      </c>
      <c r="E506">
        <v>6</v>
      </c>
      <c r="F506">
        <v>0.76584992740973301</v>
      </c>
      <c r="G506">
        <v>0.258728026870502</v>
      </c>
      <c r="H506">
        <v>0.50712190053923101</v>
      </c>
      <c r="I506">
        <v>21.106476831681899</v>
      </c>
      <c r="J506" t="s">
        <v>239</v>
      </c>
      <c r="K506">
        <v>-1</v>
      </c>
      <c r="L506">
        <v>-1</v>
      </c>
    </row>
    <row r="507" spans="1:12" x14ac:dyDescent="0.2">
      <c r="A507" t="s">
        <v>226</v>
      </c>
      <c r="B507">
        <v>76026899</v>
      </c>
      <c r="C507">
        <v>76027062</v>
      </c>
      <c r="D507">
        <v>164</v>
      </c>
      <c r="E507">
        <v>6</v>
      </c>
      <c r="F507">
        <v>0.78017365405320305</v>
      </c>
      <c r="G507">
        <v>0.24786090918116599</v>
      </c>
      <c r="H507">
        <v>0.53231274487203795</v>
      </c>
      <c r="I507">
        <v>21.0801375680356</v>
      </c>
      <c r="J507" t="s">
        <v>239</v>
      </c>
      <c r="K507">
        <v>-1</v>
      </c>
      <c r="L507">
        <v>-1</v>
      </c>
    </row>
    <row r="508" spans="1:12" x14ac:dyDescent="0.2">
      <c r="A508" t="s">
        <v>221</v>
      </c>
      <c r="B508">
        <v>59185650</v>
      </c>
      <c r="C508">
        <v>59185890</v>
      </c>
      <c r="D508">
        <v>241</v>
      </c>
      <c r="E508">
        <v>6</v>
      </c>
      <c r="F508">
        <v>0.35845318460563802</v>
      </c>
      <c r="G508">
        <v>0.83229118361877097</v>
      </c>
      <c r="H508">
        <v>-0.473837999013133</v>
      </c>
      <c r="I508">
        <v>-21.077572185354398</v>
      </c>
      <c r="J508" t="s">
        <v>239</v>
      </c>
      <c r="K508">
        <v>-1</v>
      </c>
      <c r="L508">
        <v>-1</v>
      </c>
    </row>
    <row r="509" spans="1:12" x14ac:dyDescent="0.2">
      <c r="A509" t="s">
        <v>234</v>
      </c>
      <c r="B509">
        <v>21540627</v>
      </c>
      <c r="C509">
        <v>21540878</v>
      </c>
      <c r="D509">
        <v>252</v>
      </c>
      <c r="E509">
        <v>6</v>
      </c>
      <c r="F509">
        <v>0.354927301784694</v>
      </c>
      <c r="G509">
        <v>0.88058274971042005</v>
      </c>
      <c r="H509">
        <v>-0.52565544792572605</v>
      </c>
      <c r="I509">
        <v>-21.0595814724424</v>
      </c>
      <c r="J509" t="s">
        <v>239</v>
      </c>
      <c r="K509">
        <v>-1</v>
      </c>
      <c r="L509">
        <v>-1</v>
      </c>
    </row>
    <row r="510" spans="1:12" x14ac:dyDescent="0.2">
      <c r="A510" t="s">
        <v>215</v>
      </c>
      <c r="B510">
        <v>121901820</v>
      </c>
      <c r="C510">
        <v>121901907</v>
      </c>
      <c r="D510">
        <v>88</v>
      </c>
      <c r="E510">
        <v>7</v>
      </c>
      <c r="F510">
        <v>0.49557756609318099</v>
      </c>
      <c r="G510">
        <v>0.92069508655746701</v>
      </c>
      <c r="H510">
        <v>-0.42511752046428702</v>
      </c>
      <c r="I510">
        <v>-21.024161811620999</v>
      </c>
      <c r="J510" t="s">
        <v>239</v>
      </c>
      <c r="K510">
        <v>-1</v>
      </c>
      <c r="L510">
        <v>-1</v>
      </c>
    </row>
    <row r="511" spans="1:12" x14ac:dyDescent="0.2">
      <c r="A511" t="s">
        <v>234</v>
      </c>
      <c r="B511">
        <v>43690109</v>
      </c>
      <c r="C511">
        <v>43690199</v>
      </c>
      <c r="D511">
        <v>91</v>
      </c>
      <c r="E511">
        <v>6</v>
      </c>
      <c r="F511">
        <v>0.26814241464786198</v>
      </c>
      <c r="G511">
        <v>0.89528201679785802</v>
      </c>
      <c r="H511">
        <v>-0.62713960214999698</v>
      </c>
      <c r="I511">
        <v>-21.001330611196401</v>
      </c>
      <c r="J511" t="s">
        <v>239</v>
      </c>
      <c r="K511">
        <v>-1</v>
      </c>
      <c r="L511">
        <v>-1</v>
      </c>
    </row>
    <row r="512" spans="1:12" x14ac:dyDescent="0.2">
      <c r="A512" t="s">
        <v>220</v>
      </c>
      <c r="B512">
        <v>102636450</v>
      </c>
      <c r="C512">
        <v>102636529</v>
      </c>
      <c r="D512">
        <v>80</v>
      </c>
      <c r="E512">
        <v>6</v>
      </c>
      <c r="F512">
        <v>0.16606822079095199</v>
      </c>
      <c r="G512">
        <v>0.67228714374067</v>
      </c>
      <c r="H512">
        <v>-0.50621892294971804</v>
      </c>
      <c r="I512">
        <v>-20.9743198990036</v>
      </c>
      <c r="J512" t="s">
        <v>239</v>
      </c>
      <c r="K512">
        <v>-1</v>
      </c>
      <c r="L512">
        <v>-1</v>
      </c>
    </row>
    <row r="513" spans="1:12" x14ac:dyDescent="0.2">
      <c r="A513" t="s">
        <v>222</v>
      </c>
      <c r="B513">
        <v>52898392</v>
      </c>
      <c r="C513">
        <v>52898490</v>
      </c>
      <c r="D513">
        <v>99</v>
      </c>
      <c r="E513">
        <v>7</v>
      </c>
      <c r="F513">
        <v>0.86168674227708597</v>
      </c>
      <c r="G513">
        <v>0.29760712603026301</v>
      </c>
      <c r="H513">
        <v>0.56407961624682401</v>
      </c>
      <c r="I513">
        <v>20.933524434146399</v>
      </c>
      <c r="J513" t="s">
        <v>239</v>
      </c>
      <c r="K513">
        <v>-1</v>
      </c>
      <c r="L513">
        <v>-1</v>
      </c>
    </row>
    <row r="514" spans="1:12" x14ac:dyDescent="0.2">
      <c r="A514" t="s">
        <v>221</v>
      </c>
      <c r="B514">
        <v>125614205</v>
      </c>
      <c r="C514">
        <v>125614422</v>
      </c>
      <c r="D514">
        <v>218</v>
      </c>
      <c r="E514">
        <v>6</v>
      </c>
      <c r="F514">
        <v>0.24308669668614799</v>
      </c>
      <c r="G514">
        <v>0.73690345611471997</v>
      </c>
      <c r="H514">
        <v>-0.49381675942857201</v>
      </c>
      <c r="I514">
        <v>-20.903252913471601</v>
      </c>
      <c r="J514" t="s">
        <v>239</v>
      </c>
      <c r="K514">
        <v>-1</v>
      </c>
      <c r="L514">
        <v>-1</v>
      </c>
    </row>
    <row r="515" spans="1:12" x14ac:dyDescent="0.2">
      <c r="A515" t="s">
        <v>217</v>
      </c>
      <c r="B515">
        <v>94073695</v>
      </c>
      <c r="C515">
        <v>94073890</v>
      </c>
      <c r="D515">
        <v>196</v>
      </c>
      <c r="E515">
        <v>5</v>
      </c>
      <c r="F515">
        <v>0.32829514796391401</v>
      </c>
      <c r="G515">
        <v>0.93564338454206397</v>
      </c>
      <c r="H515">
        <v>-0.60734823657814996</v>
      </c>
      <c r="I515">
        <v>-20.9029861189026</v>
      </c>
      <c r="J515" t="s">
        <v>239</v>
      </c>
      <c r="K515">
        <v>-1</v>
      </c>
      <c r="L515">
        <v>-1</v>
      </c>
    </row>
    <row r="516" spans="1:12" x14ac:dyDescent="0.2">
      <c r="A516" t="s">
        <v>234</v>
      </c>
      <c r="B516">
        <v>108359850</v>
      </c>
      <c r="C516">
        <v>108359995</v>
      </c>
      <c r="D516">
        <v>146</v>
      </c>
      <c r="E516">
        <v>6</v>
      </c>
      <c r="F516">
        <v>0.88624900328679801</v>
      </c>
      <c r="G516">
        <v>0.391691627559902</v>
      </c>
      <c r="H516">
        <v>0.49455737572689601</v>
      </c>
      <c r="I516">
        <v>20.877596818335899</v>
      </c>
      <c r="J516" t="s">
        <v>239</v>
      </c>
      <c r="K516">
        <v>-1</v>
      </c>
      <c r="L516">
        <v>-1</v>
      </c>
    </row>
    <row r="517" spans="1:12" x14ac:dyDescent="0.2">
      <c r="A517" t="s">
        <v>231</v>
      </c>
      <c r="B517">
        <v>35363108</v>
      </c>
      <c r="C517">
        <v>35363194</v>
      </c>
      <c r="D517">
        <v>87</v>
      </c>
      <c r="E517">
        <v>6</v>
      </c>
      <c r="F517">
        <v>0.156431247188211</v>
      </c>
      <c r="G517">
        <v>0.60379153851826495</v>
      </c>
      <c r="H517">
        <v>-0.447360291330055</v>
      </c>
      <c r="I517">
        <v>-20.7941868033197</v>
      </c>
      <c r="J517" t="s">
        <v>239</v>
      </c>
      <c r="K517">
        <v>-1</v>
      </c>
      <c r="L517">
        <v>-1</v>
      </c>
    </row>
    <row r="518" spans="1:12" x14ac:dyDescent="0.2">
      <c r="A518" t="s">
        <v>217</v>
      </c>
      <c r="B518">
        <v>152019599</v>
      </c>
      <c r="C518">
        <v>152020194</v>
      </c>
      <c r="D518">
        <v>596</v>
      </c>
      <c r="E518">
        <v>4</v>
      </c>
      <c r="F518">
        <v>0.95483772022884295</v>
      </c>
      <c r="G518">
        <v>0.31253263255043201</v>
      </c>
      <c r="H518">
        <v>0.64230508767841199</v>
      </c>
      <c r="I518">
        <v>20.791358346511998</v>
      </c>
      <c r="J518" t="s">
        <v>239</v>
      </c>
      <c r="K518">
        <v>-1</v>
      </c>
      <c r="L518">
        <v>-1</v>
      </c>
    </row>
    <row r="519" spans="1:12" x14ac:dyDescent="0.2">
      <c r="A519" t="s">
        <v>223</v>
      </c>
      <c r="B519">
        <v>29232841</v>
      </c>
      <c r="C519">
        <v>29232939</v>
      </c>
      <c r="D519">
        <v>99</v>
      </c>
      <c r="E519">
        <v>6</v>
      </c>
      <c r="F519">
        <v>0.24716195349717901</v>
      </c>
      <c r="G519">
        <v>0.81138225285149201</v>
      </c>
      <c r="H519">
        <v>-0.56422029935431195</v>
      </c>
      <c r="I519">
        <v>-20.7816757046009</v>
      </c>
      <c r="J519" t="s">
        <v>239</v>
      </c>
      <c r="K519">
        <v>-1</v>
      </c>
      <c r="L519">
        <v>-1</v>
      </c>
    </row>
    <row r="520" spans="1:12" x14ac:dyDescent="0.2">
      <c r="A520" t="s">
        <v>232</v>
      </c>
      <c r="B520">
        <v>36572324</v>
      </c>
      <c r="C520">
        <v>36572443</v>
      </c>
      <c r="D520">
        <v>120</v>
      </c>
      <c r="E520">
        <v>6</v>
      </c>
      <c r="F520">
        <v>0.234250602071921</v>
      </c>
      <c r="G520">
        <v>0.78445291772937198</v>
      </c>
      <c r="H520">
        <v>-0.55020231565745203</v>
      </c>
      <c r="I520">
        <v>-20.779428765309898</v>
      </c>
      <c r="J520" t="s">
        <v>239</v>
      </c>
      <c r="K520">
        <v>-1</v>
      </c>
      <c r="L520">
        <v>-1</v>
      </c>
    </row>
    <row r="521" spans="1:12" x14ac:dyDescent="0.2">
      <c r="A521" t="s">
        <v>226</v>
      </c>
      <c r="B521">
        <v>18521079</v>
      </c>
      <c r="C521">
        <v>18521295</v>
      </c>
      <c r="D521">
        <v>217</v>
      </c>
      <c r="E521">
        <v>6</v>
      </c>
      <c r="F521">
        <v>0.87543063218740202</v>
      </c>
      <c r="G521">
        <v>0.41051640170963999</v>
      </c>
      <c r="H521">
        <v>0.46491423047776198</v>
      </c>
      <c r="I521">
        <v>20.776939065270899</v>
      </c>
      <c r="J521" t="s">
        <v>239</v>
      </c>
      <c r="K521">
        <v>-1</v>
      </c>
      <c r="L521">
        <v>-1</v>
      </c>
    </row>
    <row r="522" spans="1:12" x14ac:dyDescent="0.2">
      <c r="A522" t="s">
        <v>212</v>
      </c>
      <c r="B522">
        <v>65840199</v>
      </c>
      <c r="C522">
        <v>65840298</v>
      </c>
      <c r="D522">
        <v>100</v>
      </c>
      <c r="E522">
        <v>6</v>
      </c>
      <c r="F522">
        <v>0.44430814548417602</v>
      </c>
      <c r="G522">
        <v>0.92799354814799595</v>
      </c>
      <c r="H522">
        <v>-0.48368540266381999</v>
      </c>
      <c r="I522">
        <v>-20.759970178500701</v>
      </c>
      <c r="J522" t="s">
        <v>239</v>
      </c>
      <c r="K522">
        <v>-1</v>
      </c>
      <c r="L522">
        <v>-1</v>
      </c>
    </row>
    <row r="523" spans="1:12" x14ac:dyDescent="0.2">
      <c r="A523" t="s">
        <v>219</v>
      </c>
      <c r="B523">
        <v>26734233</v>
      </c>
      <c r="C523">
        <v>26734283</v>
      </c>
      <c r="D523">
        <v>51</v>
      </c>
      <c r="E523">
        <v>7</v>
      </c>
      <c r="F523">
        <v>0.79062482708636195</v>
      </c>
      <c r="G523">
        <v>0.33298985580625501</v>
      </c>
      <c r="H523">
        <v>0.45763497128010699</v>
      </c>
      <c r="I523">
        <v>20.753201341146799</v>
      </c>
      <c r="J523" t="s">
        <v>239</v>
      </c>
      <c r="K523">
        <v>-1</v>
      </c>
      <c r="L523">
        <v>-1</v>
      </c>
    </row>
    <row r="524" spans="1:12" x14ac:dyDescent="0.2">
      <c r="A524" t="s">
        <v>222</v>
      </c>
      <c r="B524">
        <v>58642988</v>
      </c>
      <c r="C524">
        <v>58643119</v>
      </c>
      <c r="D524">
        <v>132</v>
      </c>
      <c r="E524">
        <v>6</v>
      </c>
      <c r="F524">
        <v>0.71233109189913002</v>
      </c>
      <c r="G524">
        <v>0.22429999716618201</v>
      </c>
      <c r="H524">
        <v>0.48803109473294698</v>
      </c>
      <c r="I524">
        <v>20.744070823624</v>
      </c>
      <c r="J524" t="s">
        <v>239</v>
      </c>
      <c r="K524">
        <v>-1</v>
      </c>
      <c r="L524">
        <v>-1</v>
      </c>
    </row>
    <row r="525" spans="1:12" x14ac:dyDescent="0.2">
      <c r="A525" t="s">
        <v>233</v>
      </c>
      <c r="B525">
        <v>18197766</v>
      </c>
      <c r="C525">
        <v>18197816</v>
      </c>
      <c r="D525">
        <v>51</v>
      </c>
      <c r="E525">
        <v>7</v>
      </c>
      <c r="F525">
        <v>0.82354664080579398</v>
      </c>
      <c r="G525">
        <v>0.29168952405467602</v>
      </c>
      <c r="H525">
        <v>0.53185711675111702</v>
      </c>
      <c r="I525">
        <v>20.739762177916699</v>
      </c>
      <c r="J525" t="s">
        <v>239</v>
      </c>
      <c r="K525">
        <v>-1</v>
      </c>
      <c r="L525">
        <v>-1</v>
      </c>
    </row>
    <row r="526" spans="1:12" x14ac:dyDescent="0.2">
      <c r="A526" t="s">
        <v>217</v>
      </c>
      <c r="B526">
        <v>92378799</v>
      </c>
      <c r="C526">
        <v>92379039</v>
      </c>
      <c r="D526">
        <v>241</v>
      </c>
      <c r="E526">
        <v>6</v>
      </c>
      <c r="F526">
        <v>0.38761966256745201</v>
      </c>
      <c r="G526">
        <v>0.87643833906476398</v>
      </c>
      <c r="H526">
        <v>-0.48881867649731198</v>
      </c>
      <c r="I526">
        <v>-20.7322255713731</v>
      </c>
      <c r="J526" t="s">
        <v>239</v>
      </c>
      <c r="K526">
        <v>-1</v>
      </c>
      <c r="L526">
        <v>-1</v>
      </c>
    </row>
    <row r="527" spans="1:12" x14ac:dyDescent="0.2">
      <c r="A527" t="s">
        <v>226</v>
      </c>
      <c r="B527">
        <v>32091271</v>
      </c>
      <c r="C527">
        <v>32091379</v>
      </c>
      <c r="D527">
        <v>109</v>
      </c>
      <c r="E527">
        <v>6</v>
      </c>
      <c r="F527">
        <v>0.94900861188309105</v>
      </c>
      <c r="G527">
        <v>0.47490387173269599</v>
      </c>
      <c r="H527">
        <v>0.474104740150394</v>
      </c>
      <c r="I527">
        <v>20.6791210179498</v>
      </c>
      <c r="J527" t="s">
        <v>239</v>
      </c>
      <c r="K527">
        <v>-1</v>
      </c>
      <c r="L527">
        <v>-1</v>
      </c>
    </row>
    <row r="528" spans="1:12" x14ac:dyDescent="0.2">
      <c r="A528" t="s">
        <v>234</v>
      </c>
      <c r="B528">
        <v>17618503</v>
      </c>
      <c r="C528">
        <v>17618615</v>
      </c>
      <c r="D528">
        <v>113</v>
      </c>
      <c r="E528">
        <v>6</v>
      </c>
      <c r="F528">
        <v>0.41476196209316202</v>
      </c>
      <c r="G528">
        <v>0.961686254954363</v>
      </c>
      <c r="H528">
        <v>-0.54692429286120103</v>
      </c>
      <c r="I528">
        <v>-20.675975018207499</v>
      </c>
      <c r="J528" t="s">
        <v>239</v>
      </c>
      <c r="K528">
        <v>-1</v>
      </c>
      <c r="L528">
        <v>-1</v>
      </c>
    </row>
    <row r="529" spans="1:12" x14ac:dyDescent="0.2">
      <c r="A529" t="s">
        <v>226</v>
      </c>
      <c r="B529">
        <v>135026673</v>
      </c>
      <c r="C529">
        <v>135026822</v>
      </c>
      <c r="D529">
        <v>150</v>
      </c>
      <c r="E529">
        <v>6</v>
      </c>
      <c r="F529">
        <v>0.27160771929476701</v>
      </c>
      <c r="G529">
        <v>0.80765129577153605</v>
      </c>
      <c r="H529">
        <v>-0.53604357647676903</v>
      </c>
      <c r="I529">
        <v>-20.6708610681493</v>
      </c>
      <c r="J529" t="s">
        <v>239</v>
      </c>
      <c r="K529">
        <v>-1</v>
      </c>
      <c r="L529">
        <v>-1</v>
      </c>
    </row>
    <row r="530" spans="1:12" x14ac:dyDescent="0.2">
      <c r="A530" t="s">
        <v>220</v>
      </c>
      <c r="B530">
        <v>87968425</v>
      </c>
      <c r="C530">
        <v>87968694</v>
      </c>
      <c r="D530">
        <v>270</v>
      </c>
      <c r="E530">
        <v>6</v>
      </c>
      <c r="F530">
        <v>0.70235181263521795</v>
      </c>
      <c r="G530">
        <v>0.196713381285334</v>
      </c>
      <c r="H530">
        <v>0.50563843134988495</v>
      </c>
      <c r="I530">
        <v>20.651122968058701</v>
      </c>
      <c r="J530" t="s">
        <v>239</v>
      </c>
      <c r="K530">
        <v>-1</v>
      </c>
      <c r="L530">
        <v>-1</v>
      </c>
    </row>
    <row r="531" spans="1:12" x14ac:dyDescent="0.2">
      <c r="A531" t="s">
        <v>226</v>
      </c>
      <c r="B531">
        <v>17039335</v>
      </c>
      <c r="C531">
        <v>17039860</v>
      </c>
      <c r="D531">
        <v>526</v>
      </c>
      <c r="E531">
        <v>5</v>
      </c>
      <c r="F531">
        <v>0.842692240587259</v>
      </c>
      <c r="G531">
        <v>0.28418460558110797</v>
      </c>
      <c r="H531">
        <v>0.55850763500615097</v>
      </c>
      <c r="I531">
        <v>20.629103881016601</v>
      </c>
      <c r="J531" t="s">
        <v>239</v>
      </c>
      <c r="K531">
        <v>-1</v>
      </c>
      <c r="L531">
        <v>-1</v>
      </c>
    </row>
    <row r="532" spans="1:12" x14ac:dyDescent="0.2">
      <c r="A532" t="s">
        <v>227</v>
      </c>
      <c r="B532">
        <v>110557974</v>
      </c>
      <c r="C532">
        <v>110558096</v>
      </c>
      <c r="D532">
        <v>123</v>
      </c>
      <c r="E532">
        <v>6</v>
      </c>
      <c r="F532">
        <v>0.23773172488264199</v>
      </c>
      <c r="G532">
        <v>0.78217413483450504</v>
      </c>
      <c r="H532">
        <v>-0.54444240995186299</v>
      </c>
      <c r="I532">
        <v>-20.615637521522501</v>
      </c>
      <c r="J532" t="s">
        <v>239</v>
      </c>
      <c r="K532">
        <v>-1</v>
      </c>
      <c r="L532">
        <v>-1</v>
      </c>
    </row>
    <row r="533" spans="1:12" x14ac:dyDescent="0.2">
      <c r="A533" t="s">
        <v>222</v>
      </c>
      <c r="B533">
        <v>49222743</v>
      </c>
      <c r="C533">
        <v>49222802</v>
      </c>
      <c r="D533">
        <v>60</v>
      </c>
      <c r="E533">
        <v>6</v>
      </c>
      <c r="F533">
        <v>0.72744037822191598</v>
      </c>
      <c r="G533">
        <v>0.15642403976073399</v>
      </c>
      <c r="H533">
        <v>0.57101633846118205</v>
      </c>
      <c r="I533">
        <v>20.6040233464688</v>
      </c>
      <c r="J533" t="s">
        <v>239</v>
      </c>
      <c r="K533">
        <v>-1</v>
      </c>
      <c r="L533">
        <v>-1</v>
      </c>
    </row>
    <row r="534" spans="1:12" x14ac:dyDescent="0.2">
      <c r="A534" t="s">
        <v>234</v>
      </c>
      <c r="B534">
        <v>2019416</v>
      </c>
      <c r="C534">
        <v>2019522</v>
      </c>
      <c r="D534">
        <v>107</v>
      </c>
      <c r="E534">
        <v>6</v>
      </c>
      <c r="F534">
        <v>0.83094187648961204</v>
      </c>
      <c r="G534">
        <v>0.30657530486725099</v>
      </c>
      <c r="H534">
        <v>0.524366571622361</v>
      </c>
      <c r="I534">
        <v>20.592370941162901</v>
      </c>
      <c r="J534" t="s">
        <v>239</v>
      </c>
      <c r="K534">
        <v>-1</v>
      </c>
      <c r="L534">
        <v>-1</v>
      </c>
    </row>
    <row r="535" spans="1:12" x14ac:dyDescent="0.2">
      <c r="A535" t="s">
        <v>226</v>
      </c>
      <c r="B535">
        <v>18699682</v>
      </c>
      <c r="C535">
        <v>18699789</v>
      </c>
      <c r="D535">
        <v>108</v>
      </c>
      <c r="E535">
        <v>7</v>
      </c>
      <c r="F535">
        <v>0.32115729931966402</v>
      </c>
      <c r="G535">
        <v>0.77318828406603102</v>
      </c>
      <c r="H535">
        <v>-0.45203098474636699</v>
      </c>
      <c r="I535">
        <v>-20.586192057122599</v>
      </c>
      <c r="J535" t="s">
        <v>239</v>
      </c>
      <c r="K535">
        <v>-1</v>
      </c>
      <c r="L535">
        <v>-1</v>
      </c>
    </row>
    <row r="536" spans="1:12" x14ac:dyDescent="0.2">
      <c r="A536" t="s">
        <v>234</v>
      </c>
      <c r="B536">
        <v>4079530</v>
      </c>
      <c r="C536">
        <v>4079585</v>
      </c>
      <c r="D536">
        <v>56</v>
      </c>
      <c r="E536">
        <v>6</v>
      </c>
      <c r="F536">
        <v>0.29692542856229498</v>
      </c>
      <c r="G536">
        <v>0.89528201674642904</v>
      </c>
      <c r="H536">
        <v>-0.59835658818413395</v>
      </c>
      <c r="I536">
        <v>-20.584088850855299</v>
      </c>
      <c r="J536" t="s">
        <v>239</v>
      </c>
      <c r="K536">
        <v>-1</v>
      </c>
      <c r="L536">
        <v>-1</v>
      </c>
    </row>
    <row r="537" spans="1:12" x14ac:dyDescent="0.2">
      <c r="A537" t="s">
        <v>231</v>
      </c>
      <c r="B537">
        <v>81242235</v>
      </c>
      <c r="C537">
        <v>81242293</v>
      </c>
      <c r="D537">
        <v>59</v>
      </c>
      <c r="E537">
        <v>6</v>
      </c>
      <c r="F537">
        <v>0.47172424345562203</v>
      </c>
      <c r="G537">
        <v>0.94301079773987795</v>
      </c>
      <c r="H537">
        <v>-0.47128655428425598</v>
      </c>
      <c r="I537">
        <v>-20.569237762896002</v>
      </c>
      <c r="J537" t="s">
        <v>239</v>
      </c>
      <c r="K537">
        <v>-1</v>
      </c>
      <c r="L537">
        <v>-1</v>
      </c>
    </row>
    <row r="538" spans="1:12" x14ac:dyDescent="0.2">
      <c r="A538" t="s">
        <v>217</v>
      </c>
      <c r="B538">
        <v>191666768</v>
      </c>
      <c r="C538">
        <v>191666962</v>
      </c>
      <c r="D538">
        <v>195</v>
      </c>
      <c r="E538">
        <v>5</v>
      </c>
      <c r="F538">
        <v>0.84271387419789101</v>
      </c>
      <c r="G538">
        <v>0.28381798447647799</v>
      </c>
      <c r="H538">
        <v>0.55889588972141302</v>
      </c>
      <c r="I538">
        <v>20.560078881578701</v>
      </c>
      <c r="J538" t="s">
        <v>239</v>
      </c>
      <c r="K538">
        <v>-1</v>
      </c>
      <c r="L538">
        <v>-1</v>
      </c>
    </row>
    <row r="539" spans="1:12" x14ac:dyDescent="0.2">
      <c r="A539" t="s">
        <v>226</v>
      </c>
      <c r="B539">
        <v>84843784</v>
      </c>
      <c r="C539">
        <v>84843921</v>
      </c>
      <c r="D539">
        <v>138</v>
      </c>
      <c r="E539">
        <v>6</v>
      </c>
      <c r="F539">
        <v>0.35956532880641201</v>
      </c>
      <c r="G539">
        <v>0.90848531879960104</v>
      </c>
      <c r="H539">
        <v>-0.54891998999318903</v>
      </c>
      <c r="I539">
        <v>-20.530523924520299</v>
      </c>
      <c r="J539" t="s">
        <v>239</v>
      </c>
      <c r="K539">
        <v>-1</v>
      </c>
      <c r="L539">
        <v>-1</v>
      </c>
    </row>
    <row r="540" spans="1:12" x14ac:dyDescent="0.2">
      <c r="A540" t="s">
        <v>226</v>
      </c>
      <c r="B540">
        <v>60117617</v>
      </c>
      <c r="C540">
        <v>60117703</v>
      </c>
      <c r="D540">
        <v>87</v>
      </c>
      <c r="E540">
        <v>6</v>
      </c>
      <c r="F540">
        <v>0.79106988212509</v>
      </c>
      <c r="G540">
        <v>0.22817208542765999</v>
      </c>
      <c r="H540">
        <v>0.56289779669743001</v>
      </c>
      <c r="I540">
        <v>20.523801647299798</v>
      </c>
      <c r="J540" t="s">
        <v>239</v>
      </c>
      <c r="K540">
        <v>-1</v>
      </c>
      <c r="L540">
        <v>-1</v>
      </c>
    </row>
    <row r="541" spans="1:12" x14ac:dyDescent="0.2">
      <c r="A541" t="s">
        <v>215</v>
      </c>
      <c r="B541">
        <v>60483133</v>
      </c>
      <c r="C541">
        <v>60483321</v>
      </c>
      <c r="D541">
        <v>189</v>
      </c>
      <c r="E541">
        <v>6</v>
      </c>
      <c r="F541">
        <v>0.27857852139804001</v>
      </c>
      <c r="G541">
        <v>0.820417246948134</v>
      </c>
      <c r="H541">
        <v>-0.54183872555009405</v>
      </c>
      <c r="I541">
        <v>-20.514519830587201</v>
      </c>
      <c r="J541" t="s">
        <v>239</v>
      </c>
      <c r="K541">
        <v>-1</v>
      </c>
      <c r="L541">
        <v>-1</v>
      </c>
    </row>
    <row r="542" spans="1:12" x14ac:dyDescent="0.2">
      <c r="A542" t="s">
        <v>231</v>
      </c>
      <c r="B542">
        <v>29682297</v>
      </c>
      <c r="C542">
        <v>29682461</v>
      </c>
      <c r="D542">
        <v>165</v>
      </c>
      <c r="E542">
        <v>6</v>
      </c>
      <c r="F542">
        <v>0.83318108817095105</v>
      </c>
      <c r="G542">
        <v>0.321102190560551</v>
      </c>
      <c r="H542">
        <v>0.51207889761040004</v>
      </c>
      <c r="I542">
        <v>20.456960218430101</v>
      </c>
      <c r="J542" t="s">
        <v>239</v>
      </c>
      <c r="K542">
        <v>-1</v>
      </c>
      <c r="L542">
        <v>-1</v>
      </c>
    </row>
    <row r="543" spans="1:12" x14ac:dyDescent="0.2">
      <c r="A543" t="s">
        <v>230</v>
      </c>
      <c r="B543">
        <v>128215644</v>
      </c>
      <c r="C543">
        <v>128215739</v>
      </c>
      <c r="D543">
        <v>96</v>
      </c>
      <c r="E543">
        <v>6</v>
      </c>
      <c r="F543">
        <v>0.219023626594157</v>
      </c>
      <c r="G543">
        <v>0.76370660734416496</v>
      </c>
      <c r="H543">
        <v>-0.54468298075000898</v>
      </c>
      <c r="I543">
        <v>-20.410321284088401</v>
      </c>
      <c r="J543" t="s">
        <v>239</v>
      </c>
      <c r="K543">
        <v>-1</v>
      </c>
      <c r="L543">
        <v>-1</v>
      </c>
    </row>
    <row r="544" spans="1:12" x14ac:dyDescent="0.2">
      <c r="A544" t="s">
        <v>220</v>
      </c>
      <c r="B544">
        <v>45193930</v>
      </c>
      <c r="C544">
        <v>45194001</v>
      </c>
      <c r="D544">
        <v>72</v>
      </c>
      <c r="E544">
        <v>6</v>
      </c>
      <c r="F544">
        <v>0.91396111662729496</v>
      </c>
      <c r="G544">
        <v>0.41071443313088402</v>
      </c>
      <c r="H544">
        <v>0.503246683496411</v>
      </c>
      <c r="I544">
        <v>20.386095366200902</v>
      </c>
      <c r="J544" t="s">
        <v>239</v>
      </c>
      <c r="K544">
        <v>-1</v>
      </c>
      <c r="L544">
        <v>-1</v>
      </c>
    </row>
    <row r="545" spans="1:12" x14ac:dyDescent="0.2">
      <c r="A545" t="s">
        <v>230</v>
      </c>
      <c r="B545">
        <v>160306672</v>
      </c>
      <c r="C545">
        <v>160306865</v>
      </c>
      <c r="D545">
        <v>194</v>
      </c>
      <c r="E545">
        <v>6</v>
      </c>
      <c r="F545">
        <v>0.19782300422778201</v>
      </c>
      <c r="G545">
        <v>0.72754633233862998</v>
      </c>
      <c r="H545">
        <v>-0.52972332811084799</v>
      </c>
      <c r="I545">
        <v>-20.373819361176601</v>
      </c>
      <c r="J545" t="s">
        <v>239</v>
      </c>
      <c r="K545">
        <v>-1</v>
      </c>
      <c r="L545">
        <v>-1</v>
      </c>
    </row>
    <row r="546" spans="1:12" x14ac:dyDescent="0.2">
      <c r="A546" t="s">
        <v>217</v>
      </c>
      <c r="B546">
        <v>146208356</v>
      </c>
      <c r="C546">
        <v>146208454</v>
      </c>
      <c r="D546">
        <v>99</v>
      </c>
      <c r="E546">
        <v>4</v>
      </c>
      <c r="F546">
        <v>0.95779042791625102</v>
      </c>
      <c r="G546">
        <v>0.21094643645307101</v>
      </c>
      <c r="H546">
        <v>0.74684399146318003</v>
      </c>
      <c r="I546">
        <v>20.3698346488837</v>
      </c>
      <c r="J546" t="s">
        <v>239</v>
      </c>
      <c r="K546">
        <v>-1</v>
      </c>
      <c r="L546">
        <v>-1</v>
      </c>
    </row>
    <row r="547" spans="1:12" x14ac:dyDescent="0.2">
      <c r="A547" t="s">
        <v>234</v>
      </c>
      <c r="B547">
        <v>28074102</v>
      </c>
      <c r="C547">
        <v>28075088</v>
      </c>
      <c r="D547">
        <v>987</v>
      </c>
      <c r="E547">
        <v>4</v>
      </c>
      <c r="F547">
        <v>0.751318418825629</v>
      </c>
      <c r="G547">
        <v>9.8186767149428797E-2</v>
      </c>
      <c r="H547">
        <v>0.65313165167620002</v>
      </c>
      <c r="I547">
        <v>20.3677791924991</v>
      </c>
      <c r="J547" t="s">
        <v>239</v>
      </c>
      <c r="K547">
        <v>-1</v>
      </c>
      <c r="L547">
        <v>-1</v>
      </c>
    </row>
    <row r="548" spans="1:12" x14ac:dyDescent="0.2">
      <c r="A548" t="s">
        <v>212</v>
      </c>
      <c r="B548">
        <v>46982492</v>
      </c>
      <c r="C548">
        <v>46982544</v>
      </c>
      <c r="D548">
        <v>53</v>
      </c>
      <c r="E548">
        <v>6</v>
      </c>
      <c r="F548">
        <v>0.74485488380794795</v>
      </c>
      <c r="G548">
        <v>0.178248899558588</v>
      </c>
      <c r="H548">
        <v>0.56660598424936004</v>
      </c>
      <c r="I548">
        <v>20.363091976144901</v>
      </c>
      <c r="J548" t="s">
        <v>239</v>
      </c>
      <c r="K548">
        <v>-1</v>
      </c>
      <c r="L548">
        <v>-1</v>
      </c>
    </row>
    <row r="549" spans="1:12" x14ac:dyDescent="0.2">
      <c r="A549" t="s">
        <v>218</v>
      </c>
      <c r="B549">
        <v>120538916</v>
      </c>
      <c r="C549">
        <v>120539038</v>
      </c>
      <c r="D549">
        <v>123</v>
      </c>
      <c r="E549">
        <v>6</v>
      </c>
      <c r="F549">
        <v>0.66316288060642203</v>
      </c>
      <c r="G549">
        <v>0.17712324254044401</v>
      </c>
      <c r="H549">
        <v>0.486039638065978</v>
      </c>
      <c r="I549">
        <v>20.361950745362101</v>
      </c>
      <c r="J549" t="s">
        <v>239</v>
      </c>
      <c r="K549">
        <v>-1</v>
      </c>
      <c r="L549">
        <v>-1</v>
      </c>
    </row>
    <row r="550" spans="1:12" x14ac:dyDescent="0.2">
      <c r="A550" t="s">
        <v>220</v>
      </c>
      <c r="B550">
        <v>11107317</v>
      </c>
      <c r="C550">
        <v>11107485</v>
      </c>
      <c r="D550">
        <v>169</v>
      </c>
      <c r="E550">
        <v>5</v>
      </c>
      <c r="F550">
        <v>0.72650934696278702</v>
      </c>
      <c r="G550">
        <v>0.13791461365162999</v>
      </c>
      <c r="H550">
        <v>0.58859473331115697</v>
      </c>
      <c r="I550">
        <v>20.359705960145199</v>
      </c>
      <c r="J550" t="s">
        <v>239</v>
      </c>
      <c r="K550">
        <v>-1</v>
      </c>
      <c r="L550">
        <v>-1</v>
      </c>
    </row>
    <row r="551" spans="1:12" x14ac:dyDescent="0.2">
      <c r="A551" t="s">
        <v>220</v>
      </c>
      <c r="B551">
        <v>68901692</v>
      </c>
      <c r="C551">
        <v>68901771</v>
      </c>
      <c r="D551">
        <v>80</v>
      </c>
      <c r="E551">
        <v>6</v>
      </c>
      <c r="F551">
        <v>0.71701674205876198</v>
      </c>
      <c r="G551">
        <v>0.22106114281656</v>
      </c>
      <c r="H551">
        <v>0.49595559924220201</v>
      </c>
      <c r="I551">
        <v>20.3107668086435</v>
      </c>
      <c r="J551" t="s">
        <v>220</v>
      </c>
      <c r="K551">
        <v>68901529</v>
      </c>
      <c r="L551">
        <v>68901805</v>
      </c>
    </row>
    <row r="552" spans="1:12" x14ac:dyDescent="0.2">
      <c r="A552" t="s">
        <v>218</v>
      </c>
      <c r="B552">
        <v>160332486</v>
      </c>
      <c r="C552">
        <v>160332682</v>
      </c>
      <c r="D552">
        <v>197</v>
      </c>
      <c r="E552">
        <v>6</v>
      </c>
      <c r="F552">
        <v>0.85398759468881402</v>
      </c>
      <c r="G552">
        <v>0.36624643795654699</v>
      </c>
      <c r="H552">
        <v>0.48774115673226698</v>
      </c>
      <c r="I552">
        <v>20.310487591009501</v>
      </c>
      <c r="J552" t="s">
        <v>239</v>
      </c>
      <c r="K552">
        <v>-1</v>
      </c>
      <c r="L552">
        <v>-1</v>
      </c>
    </row>
    <row r="553" spans="1:12" x14ac:dyDescent="0.2">
      <c r="A553" t="s">
        <v>222</v>
      </c>
      <c r="B553">
        <v>61165902</v>
      </c>
      <c r="C553">
        <v>61165965</v>
      </c>
      <c r="D553">
        <v>64</v>
      </c>
      <c r="E553">
        <v>6</v>
      </c>
      <c r="F553">
        <v>0.34285445033501799</v>
      </c>
      <c r="G553">
        <v>0.80732607837955295</v>
      </c>
      <c r="H553">
        <v>-0.46447162804453501</v>
      </c>
      <c r="I553">
        <v>-20.303784989596998</v>
      </c>
      <c r="J553" t="s">
        <v>239</v>
      </c>
      <c r="K553">
        <v>-1</v>
      </c>
      <c r="L553">
        <v>-1</v>
      </c>
    </row>
    <row r="554" spans="1:12" x14ac:dyDescent="0.2">
      <c r="A554" t="s">
        <v>225</v>
      </c>
      <c r="B554">
        <v>23378431</v>
      </c>
      <c r="C554">
        <v>23378711</v>
      </c>
      <c r="D554">
        <v>281</v>
      </c>
      <c r="E554">
        <v>6</v>
      </c>
      <c r="F554">
        <v>0.27387874648833899</v>
      </c>
      <c r="G554">
        <v>0.82004297121912295</v>
      </c>
      <c r="H554">
        <v>-0.54616422473078396</v>
      </c>
      <c r="I554">
        <v>-20.303121998905201</v>
      </c>
      <c r="J554" t="s">
        <v>239</v>
      </c>
      <c r="K554">
        <v>-1</v>
      </c>
      <c r="L554">
        <v>-1</v>
      </c>
    </row>
    <row r="555" spans="1:12" x14ac:dyDescent="0.2">
      <c r="A555" t="s">
        <v>229</v>
      </c>
      <c r="B555">
        <v>31491562</v>
      </c>
      <c r="C555">
        <v>31491696</v>
      </c>
      <c r="D555">
        <v>135</v>
      </c>
      <c r="E555">
        <v>6</v>
      </c>
      <c r="F555">
        <v>0.42194342602559398</v>
      </c>
      <c r="G555">
        <v>0.87943626116951701</v>
      </c>
      <c r="H555">
        <v>-0.45749283514392303</v>
      </c>
      <c r="I555">
        <v>-20.300664178637</v>
      </c>
      <c r="J555" t="s">
        <v>239</v>
      </c>
      <c r="K555">
        <v>-1</v>
      </c>
      <c r="L555">
        <v>-1</v>
      </c>
    </row>
    <row r="556" spans="1:12" x14ac:dyDescent="0.2">
      <c r="A556" t="s">
        <v>229</v>
      </c>
      <c r="B556">
        <v>37465582</v>
      </c>
      <c r="C556">
        <v>37465772</v>
      </c>
      <c r="D556">
        <v>191</v>
      </c>
      <c r="E556">
        <v>6</v>
      </c>
      <c r="F556">
        <v>0.33082007142870101</v>
      </c>
      <c r="G556">
        <v>0.90848531870524696</v>
      </c>
      <c r="H556">
        <v>-0.577665247276546</v>
      </c>
      <c r="I556">
        <v>-20.263605460491199</v>
      </c>
      <c r="J556" t="s">
        <v>239</v>
      </c>
      <c r="K556">
        <v>-1</v>
      </c>
      <c r="L556">
        <v>-1</v>
      </c>
    </row>
    <row r="557" spans="1:12" x14ac:dyDescent="0.2">
      <c r="A557" t="s">
        <v>213</v>
      </c>
      <c r="B557">
        <v>47098585</v>
      </c>
      <c r="C557">
        <v>47098652</v>
      </c>
      <c r="D557">
        <v>68</v>
      </c>
      <c r="E557">
        <v>5</v>
      </c>
      <c r="F557">
        <v>0.79575908746956503</v>
      </c>
      <c r="G557">
        <v>0.290818753953062</v>
      </c>
      <c r="H557">
        <v>0.50494033351650303</v>
      </c>
      <c r="I557">
        <v>20.220346958130701</v>
      </c>
      <c r="J557" t="s">
        <v>239</v>
      </c>
      <c r="K557">
        <v>-1</v>
      </c>
      <c r="L557">
        <v>-1</v>
      </c>
    </row>
    <row r="558" spans="1:12" x14ac:dyDescent="0.2">
      <c r="A558" t="s">
        <v>226</v>
      </c>
      <c r="B558">
        <v>8006845</v>
      </c>
      <c r="C558">
        <v>8006993</v>
      </c>
      <c r="D558">
        <v>149</v>
      </c>
      <c r="E558">
        <v>6</v>
      </c>
      <c r="F558">
        <v>0.65418086034187295</v>
      </c>
      <c r="G558">
        <v>0.13340397436269599</v>
      </c>
      <c r="H558">
        <v>0.52077688597917704</v>
      </c>
      <c r="I558">
        <v>20.184575865524302</v>
      </c>
      <c r="J558" t="s">
        <v>239</v>
      </c>
      <c r="K558">
        <v>-1</v>
      </c>
      <c r="L558">
        <v>-1</v>
      </c>
    </row>
    <row r="559" spans="1:12" x14ac:dyDescent="0.2">
      <c r="A559" t="s">
        <v>217</v>
      </c>
      <c r="B559">
        <v>57116962</v>
      </c>
      <c r="C559">
        <v>57117012</v>
      </c>
      <c r="D559">
        <v>51</v>
      </c>
      <c r="E559">
        <v>6</v>
      </c>
      <c r="F559">
        <v>0.65317926504607504</v>
      </c>
      <c r="G559">
        <v>0.15438300768148799</v>
      </c>
      <c r="H559">
        <v>0.49879625736458799</v>
      </c>
      <c r="I559">
        <v>20.165169918089902</v>
      </c>
      <c r="J559" t="s">
        <v>239</v>
      </c>
      <c r="K559">
        <v>-1</v>
      </c>
      <c r="L559">
        <v>-1</v>
      </c>
    </row>
    <row r="560" spans="1:12" x14ac:dyDescent="0.2">
      <c r="A560" t="s">
        <v>224</v>
      </c>
      <c r="B560">
        <v>36590221</v>
      </c>
      <c r="C560">
        <v>36590275</v>
      </c>
      <c r="D560">
        <v>55</v>
      </c>
      <c r="E560">
        <v>6</v>
      </c>
      <c r="F560">
        <v>0.40877740055061901</v>
      </c>
      <c r="G560">
        <v>0.84935147279535395</v>
      </c>
      <c r="H560">
        <v>-0.44057407224473399</v>
      </c>
      <c r="I560">
        <v>-20.164115363935402</v>
      </c>
      <c r="J560" t="s">
        <v>239</v>
      </c>
      <c r="K560">
        <v>-1</v>
      </c>
      <c r="L560">
        <v>-1</v>
      </c>
    </row>
    <row r="561" spans="1:12" x14ac:dyDescent="0.2">
      <c r="A561" t="s">
        <v>215</v>
      </c>
      <c r="B561">
        <v>57666860</v>
      </c>
      <c r="C561">
        <v>57668084</v>
      </c>
      <c r="D561">
        <v>1225</v>
      </c>
      <c r="E561">
        <v>6</v>
      </c>
      <c r="F561">
        <v>0.92852620148542298</v>
      </c>
      <c r="G561">
        <v>0.42579202494910801</v>
      </c>
      <c r="H561">
        <v>0.50273417653631502</v>
      </c>
      <c r="I561">
        <v>20.1605498323513</v>
      </c>
      <c r="J561" t="s">
        <v>239</v>
      </c>
      <c r="K561">
        <v>-1</v>
      </c>
      <c r="L561">
        <v>-1</v>
      </c>
    </row>
    <row r="562" spans="1:12" x14ac:dyDescent="0.2">
      <c r="A562" t="s">
        <v>230</v>
      </c>
      <c r="B562">
        <v>179532260</v>
      </c>
      <c r="C562">
        <v>179532321</v>
      </c>
      <c r="D562">
        <v>62</v>
      </c>
      <c r="E562">
        <v>6</v>
      </c>
      <c r="F562">
        <v>0.71535108007576198</v>
      </c>
      <c r="G562">
        <v>0.24048650533590299</v>
      </c>
      <c r="H562">
        <v>0.47486457473985899</v>
      </c>
      <c r="I562">
        <v>20.157819322587098</v>
      </c>
      <c r="J562" t="s">
        <v>239</v>
      </c>
      <c r="K562">
        <v>-1</v>
      </c>
      <c r="L562">
        <v>-1</v>
      </c>
    </row>
    <row r="563" spans="1:12" x14ac:dyDescent="0.2">
      <c r="A563" t="s">
        <v>215</v>
      </c>
      <c r="B563">
        <v>3227730</v>
      </c>
      <c r="C563">
        <v>3227878</v>
      </c>
      <c r="D563">
        <v>149</v>
      </c>
      <c r="E563">
        <v>5</v>
      </c>
      <c r="F563">
        <v>0.11060008396781799</v>
      </c>
      <c r="G563">
        <v>0.73015006656224701</v>
      </c>
      <c r="H563">
        <v>-0.61954998259442895</v>
      </c>
      <c r="I563">
        <v>-20.140663537175001</v>
      </c>
      <c r="J563" t="s">
        <v>239</v>
      </c>
      <c r="K563">
        <v>-1</v>
      </c>
      <c r="L563">
        <v>-1</v>
      </c>
    </row>
    <row r="564" spans="1:12" x14ac:dyDescent="0.2">
      <c r="A564" t="s">
        <v>220</v>
      </c>
      <c r="B564">
        <v>63636450</v>
      </c>
      <c r="C564">
        <v>63636563</v>
      </c>
      <c r="D564">
        <v>114</v>
      </c>
      <c r="E564">
        <v>6</v>
      </c>
      <c r="F564">
        <v>0.72848150539943102</v>
      </c>
      <c r="G564">
        <v>0.185915870792593</v>
      </c>
      <c r="H564">
        <v>0.54256563460683804</v>
      </c>
      <c r="I564">
        <v>20.135203589146698</v>
      </c>
      <c r="J564" t="s">
        <v>239</v>
      </c>
      <c r="K564">
        <v>-1</v>
      </c>
      <c r="L564">
        <v>-1</v>
      </c>
    </row>
    <row r="565" spans="1:12" x14ac:dyDescent="0.2">
      <c r="A565" t="s">
        <v>216</v>
      </c>
      <c r="B565">
        <v>196013006</v>
      </c>
      <c r="C565">
        <v>196013065</v>
      </c>
      <c r="D565">
        <v>60</v>
      </c>
      <c r="E565">
        <v>6</v>
      </c>
      <c r="F565">
        <v>0.41380579567042902</v>
      </c>
      <c r="G565">
        <v>0.95172768424487197</v>
      </c>
      <c r="H565">
        <v>-0.53792188857444301</v>
      </c>
      <c r="I565">
        <v>-20.107505174157801</v>
      </c>
      <c r="J565" t="s">
        <v>239</v>
      </c>
      <c r="K565">
        <v>-1</v>
      </c>
      <c r="L565">
        <v>-1</v>
      </c>
    </row>
    <row r="566" spans="1:12" x14ac:dyDescent="0.2">
      <c r="A566" t="s">
        <v>212</v>
      </c>
      <c r="B566">
        <v>47939692</v>
      </c>
      <c r="C566">
        <v>47940037</v>
      </c>
      <c r="D566">
        <v>346</v>
      </c>
      <c r="E566">
        <v>4</v>
      </c>
      <c r="F566">
        <v>0.86963811043735295</v>
      </c>
      <c r="G566">
        <v>0.18864100144945001</v>
      </c>
      <c r="H566">
        <v>0.680997108987903</v>
      </c>
      <c r="I566">
        <v>20.0874386047172</v>
      </c>
      <c r="J566" t="s">
        <v>239</v>
      </c>
      <c r="K566">
        <v>-1</v>
      </c>
      <c r="L566">
        <v>-1</v>
      </c>
    </row>
    <row r="567" spans="1:12" x14ac:dyDescent="0.2">
      <c r="A567" t="s">
        <v>218</v>
      </c>
      <c r="B567">
        <v>139740854</v>
      </c>
      <c r="C567">
        <v>139741000</v>
      </c>
      <c r="D567">
        <v>147</v>
      </c>
      <c r="E567">
        <v>6</v>
      </c>
      <c r="F567">
        <v>0.95163397581832798</v>
      </c>
      <c r="G567">
        <v>0.516433002026778</v>
      </c>
      <c r="H567">
        <v>0.43520097379155098</v>
      </c>
      <c r="I567">
        <v>20.0849756682512</v>
      </c>
      <c r="J567" t="s">
        <v>239</v>
      </c>
      <c r="K567">
        <v>-1</v>
      </c>
      <c r="L567">
        <v>-1</v>
      </c>
    </row>
    <row r="568" spans="1:12" x14ac:dyDescent="0.2">
      <c r="A568" t="s">
        <v>231</v>
      </c>
      <c r="B568">
        <v>20419807</v>
      </c>
      <c r="C568">
        <v>20419959</v>
      </c>
      <c r="D568">
        <v>153</v>
      </c>
      <c r="E568">
        <v>6</v>
      </c>
      <c r="F568">
        <v>0.450929141371542</v>
      </c>
      <c r="G568">
        <v>0.87073413652118403</v>
      </c>
      <c r="H568">
        <v>-0.41980499514964298</v>
      </c>
      <c r="I568">
        <v>-20.029518077729399</v>
      </c>
      <c r="J568" t="s">
        <v>239</v>
      </c>
      <c r="K568">
        <v>-1</v>
      </c>
      <c r="L568">
        <v>-1</v>
      </c>
    </row>
    <row r="569" spans="1:12" x14ac:dyDescent="0.2">
      <c r="A569" t="s">
        <v>234</v>
      </c>
      <c r="B569">
        <v>121929048</v>
      </c>
      <c r="C569">
        <v>121929169</v>
      </c>
      <c r="D569">
        <v>122</v>
      </c>
      <c r="E569">
        <v>6</v>
      </c>
      <c r="F569">
        <v>0.57700513532653097</v>
      </c>
      <c r="G569">
        <v>0.94709156371053604</v>
      </c>
      <c r="H569">
        <v>-0.37008642838400502</v>
      </c>
      <c r="I569">
        <v>-20.028842171670899</v>
      </c>
      <c r="J569" t="s">
        <v>239</v>
      </c>
      <c r="K569">
        <v>-1</v>
      </c>
      <c r="L569">
        <v>-1</v>
      </c>
    </row>
    <row r="570" spans="1:12" x14ac:dyDescent="0.2">
      <c r="A570" t="s">
        <v>233</v>
      </c>
      <c r="B570">
        <v>77628674</v>
      </c>
      <c r="C570">
        <v>77628836</v>
      </c>
      <c r="D570">
        <v>163</v>
      </c>
      <c r="E570">
        <v>6</v>
      </c>
      <c r="F570">
        <v>0.51729339561058596</v>
      </c>
      <c r="G570">
        <v>0.96795626119269396</v>
      </c>
      <c r="H570">
        <v>-0.450662865582108</v>
      </c>
      <c r="I570">
        <v>-20.0261227992447</v>
      </c>
      <c r="J570" t="s">
        <v>239</v>
      </c>
      <c r="K570">
        <v>-1</v>
      </c>
      <c r="L570">
        <v>-1</v>
      </c>
    </row>
    <row r="571" spans="1:12" x14ac:dyDescent="0.2">
      <c r="A571" t="s">
        <v>222</v>
      </c>
      <c r="B571">
        <v>99371842</v>
      </c>
      <c r="C571">
        <v>99372018</v>
      </c>
      <c r="D571">
        <v>177</v>
      </c>
      <c r="E571">
        <v>6</v>
      </c>
      <c r="F571">
        <v>0.95366003694524204</v>
      </c>
      <c r="G571">
        <v>0.51655531501212104</v>
      </c>
      <c r="H571">
        <v>0.437104721933121</v>
      </c>
      <c r="I571">
        <v>20.0195397136699</v>
      </c>
      <c r="J571" t="s">
        <v>239</v>
      </c>
      <c r="K571">
        <v>-1</v>
      </c>
      <c r="L571">
        <v>-1</v>
      </c>
    </row>
    <row r="572" spans="1:12" x14ac:dyDescent="0.2">
      <c r="A572" t="s">
        <v>226</v>
      </c>
      <c r="B572">
        <v>105634900</v>
      </c>
      <c r="C572">
        <v>105634969</v>
      </c>
      <c r="D572">
        <v>70</v>
      </c>
      <c r="E572">
        <v>6</v>
      </c>
      <c r="F572">
        <v>0.874832786192276</v>
      </c>
      <c r="G572">
        <v>0.34972342220747099</v>
      </c>
      <c r="H572">
        <v>0.52510936398480601</v>
      </c>
      <c r="I572">
        <v>20.006358434444799</v>
      </c>
      <c r="J572" t="s">
        <v>239</v>
      </c>
      <c r="K572">
        <v>-1</v>
      </c>
      <c r="L572">
        <v>-1</v>
      </c>
    </row>
    <row r="573" spans="1:12" x14ac:dyDescent="0.2">
      <c r="A573" t="s">
        <v>222</v>
      </c>
      <c r="B573">
        <v>91751022</v>
      </c>
      <c r="C573">
        <v>91751102</v>
      </c>
      <c r="D573">
        <v>81</v>
      </c>
      <c r="E573">
        <v>6</v>
      </c>
      <c r="F573">
        <v>0.885883365898957</v>
      </c>
      <c r="G573">
        <v>0.40157409570515901</v>
      </c>
      <c r="H573">
        <v>0.48430927019379699</v>
      </c>
      <c r="I573">
        <v>20.002578150418898</v>
      </c>
      <c r="J573" t="s">
        <v>239</v>
      </c>
      <c r="K573">
        <v>-1</v>
      </c>
      <c r="L573">
        <v>-1</v>
      </c>
    </row>
    <row r="574" spans="1:12" x14ac:dyDescent="0.2">
      <c r="A574" t="s">
        <v>232</v>
      </c>
      <c r="B574">
        <v>53467960</v>
      </c>
      <c r="C574">
        <v>53468076</v>
      </c>
      <c r="D574">
        <v>117</v>
      </c>
      <c r="E574">
        <v>6</v>
      </c>
      <c r="F574">
        <v>0.73722776986057703</v>
      </c>
      <c r="G574">
        <v>0.22493719419705799</v>
      </c>
      <c r="H574">
        <v>0.51229057566351899</v>
      </c>
      <c r="I574">
        <v>19.980853084460499</v>
      </c>
      <c r="J574" t="s">
        <v>239</v>
      </c>
      <c r="K574">
        <v>-1</v>
      </c>
      <c r="L574">
        <v>-1</v>
      </c>
    </row>
    <row r="575" spans="1:12" x14ac:dyDescent="0.2">
      <c r="A575" t="s">
        <v>229</v>
      </c>
      <c r="B575">
        <v>22811874</v>
      </c>
      <c r="C575">
        <v>22812047</v>
      </c>
      <c r="D575">
        <v>174</v>
      </c>
      <c r="E575">
        <v>6</v>
      </c>
      <c r="F575">
        <v>0.513218638884128</v>
      </c>
      <c r="G575">
        <v>5.7979478400933003E-2</v>
      </c>
      <c r="H575">
        <v>0.45523916048319502</v>
      </c>
      <c r="I575">
        <v>19.979021851297201</v>
      </c>
      <c r="J575" t="s">
        <v>239</v>
      </c>
      <c r="K575">
        <v>-1</v>
      </c>
      <c r="L575">
        <v>-1</v>
      </c>
    </row>
    <row r="576" spans="1:12" x14ac:dyDescent="0.2">
      <c r="A576" t="s">
        <v>227</v>
      </c>
      <c r="B576">
        <v>91759663</v>
      </c>
      <c r="C576">
        <v>91759771</v>
      </c>
      <c r="D576">
        <v>109</v>
      </c>
      <c r="E576">
        <v>6</v>
      </c>
      <c r="F576">
        <v>0.20548303282640401</v>
      </c>
      <c r="G576">
        <v>0.733697339941911</v>
      </c>
      <c r="H576">
        <v>-0.52821430711550699</v>
      </c>
      <c r="I576">
        <v>-19.970184905416701</v>
      </c>
      <c r="J576" t="s">
        <v>239</v>
      </c>
      <c r="K576">
        <v>-1</v>
      </c>
      <c r="L576">
        <v>-1</v>
      </c>
    </row>
    <row r="577" spans="1:12" x14ac:dyDescent="0.2">
      <c r="A577" t="s">
        <v>233</v>
      </c>
      <c r="B577">
        <v>36809707</v>
      </c>
      <c r="C577">
        <v>36809792</v>
      </c>
      <c r="D577">
        <v>86</v>
      </c>
      <c r="E577">
        <v>6</v>
      </c>
      <c r="F577">
        <v>0.65617155115271997</v>
      </c>
      <c r="G577">
        <v>7.7431554595094598E-2</v>
      </c>
      <c r="H577">
        <v>0.57873999655762498</v>
      </c>
      <c r="I577">
        <v>19.919726144596101</v>
      </c>
      <c r="J577" t="s">
        <v>239</v>
      </c>
      <c r="K577">
        <v>-1</v>
      </c>
      <c r="L577">
        <v>-1</v>
      </c>
    </row>
    <row r="578" spans="1:12" x14ac:dyDescent="0.2">
      <c r="A578" t="s">
        <v>220</v>
      </c>
      <c r="B578">
        <v>64421384</v>
      </c>
      <c r="C578">
        <v>64421444</v>
      </c>
      <c r="D578">
        <v>61</v>
      </c>
      <c r="E578">
        <v>6</v>
      </c>
      <c r="F578">
        <v>0.23416606764550599</v>
      </c>
      <c r="G578">
        <v>0.73073460944066704</v>
      </c>
      <c r="H578">
        <v>-0.49656854179516102</v>
      </c>
      <c r="I578">
        <v>-19.902955925567198</v>
      </c>
      <c r="J578" t="s">
        <v>239</v>
      </c>
      <c r="K578">
        <v>-1</v>
      </c>
      <c r="L578">
        <v>-1</v>
      </c>
    </row>
    <row r="579" spans="1:12" x14ac:dyDescent="0.2">
      <c r="A579" t="s">
        <v>223</v>
      </c>
      <c r="B579">
        <v>10912356</v>
      </c>
      <c r="C579">
        <v>10912528</v>
      </c>
      <c r="D579">
        <v>173</v>
      </c>
      <c r="E579">
        <v>6</v>
      </c>
      <c r="F579">
        <v>0.49893746514152798</v>
      </c>
      <c r="G579">
        <v>0.91820621832208404</v>
      </c>
      <c r="H579">
        <v>-0.41926875318055601</v>
      </c>
      <c r="I579">
        <v>-19.901920834610699</v>
      </c>
      <c r="J579" t="s">
        <v>239</v>
      </c>
      <c r="K579">
        <v>-1</v>
      </c>
      <c r="L579">
        <v>-1</v>
      </c>
    </row>
    <row r="580" spans="1:12" x14ac:dyDescent="0.2">
      <c r="A580" t="s">
        <v>215</v>
      </c>
      <c r="B580">
        <v>118949293</v>
      </c>
      <c r="C580">
        <v>118949362</v>
      </c>
      <c r="D580">
        <v>70</v>
      </c>
      <c r="E580">
        <v>6</v>
      </c>
      <c r="F580">
        <v>0.26814241437196201</v>
      </c>
      <c r="G580">
        <v>0.84679566880808299</v>
      </c>
      <c r="H580">
        <v>-0.57865325443612103</v>
      </c>
      <c r="I580">
        <v>-19.901626363778799</v>
      </c>
      <c r="J580" t="s">
        <v>239</v>
      </c>
      <c r="K580">
        <v>-1</v>
      </c>
      <c r="L580">
        <v>-1</v>
      </c>
    </row>
    <row r="581" spans="1:12" x14ac:dyDescent="0.2">
      <c r="A581" t="s">
        <v>226</v>
      </c>
      <c r="B581">
        <v>79569816</v>
      </c>
      <c r="C581">
        <v>79569874</v>
      </c>
      <c r="D581">
        <v>59</v>
      </c>
      <c r="E581">
        <v>5</v>
      </c>
      <c r="F581">
        <v>0.41490232615911898</v>
      </c>
      <c r="G581">
        <v>0.92314183405305905</v>
      </c>
      <c r="H581">
        <v>-0.50823950789394001</v>
      </c>
      <c r="I581">
        <v>-19.870736398508601</v>
      </c>
      <c r="J581" t="s">
        <v>239</v>
      </c>
      <c r="K581">
        <v>-1</v>
      </c>
      <c r="L581">
        <v>-1</v>
      </c>
    </row>
    <row r="582" spans="1:12" x14ac:dyDescent="0.2">
      <c r="A582" t="s">
        <v>220</v>
      </c>
      <c r="B582">
        <v>149213967</v>
      </c>
      <c r="C582">
        <v>149214023</v>
      </c>
      <c r="D582">
        <v>57</v>
      </c>
      <c r="E582">
        <v>4</v>
      </c>
      <c r="F582">
        <v>0.89527279595987996</v>
      </c>
      <c r="G582">
        <v>0.20591757467570701</v>
      </c>
      <c r="H582">
        <v>0.68935522128417204</v>
      </c>
      <c r="I582">
        <v>19.845680155006001</v>
      </c>
      <c r="J582" t="s">
        <v>239</v>
      </c>
      <c r="K582">
        <v>-1</v>
      </c>
      <c r="L582">
        <v>-1</v>
      </c>
    </row>
    <row r="583" spans="1:12" x14ac:dyDescent="0.2">
      <c r="A583" t="s">
        <v>231</v>
      </c>
      <c r="B583">
        <v>90182641</v>
      </c>
      <c r="C583">
        <v>90182694</v>
      </c>
      <c r="D583">
        <v>54</v>
      </c>
      <c r="E583">
        <v>7</v>
      </c>
      <c r="F583">
        <v>0.74063337738944501</v>
      </c>
      <c r="G583">
        <v>0.30278961197242199</v>
      </c>
      <c r="H583">
        <v>0.43784376541702302</v>
      </c>
      <c r="I583">
        <v>19.838912593219899</v>
      </c>
      <c r="J583" t="s">
        <v>239</v>
      </c>
      <c r="K583">
        <v>-1</v>
      </c>
      <c r="L583">
        <v>-1</v>
      </c>
    </row>
    <row r="584" spans="1:12" x14ac:dyDescent="0.2">
      <c r="A584" t="s">
        <v>222</v>
      </c>
      <c r="B584">
        <v>85030085</v>
      </c>
      <c r="C584">
        <v>85030276</v>
      </c>
      <c r="D584">
        <v>192</v>
      </c>
      <c r="E584">
        <v>6</v>
      </c>
      <c r="F584">
        <v>0.64416086769969605</v>
      </c>
      <c r="G584">
        <v>0.16954362136669099</v>
      </c>
      <c r="H584">
        <v>0.474617246333006</v>
      </c>
      <c r="I584">
        <v>19.836435759868301</v>
      </c>
      <c r="J584" t="s">
        <v>239</v>
      </c>
      <c r="K584">
        <v>-1</v>
      </c>
      <c r="L584">
        <v>-1</v>
      </c>
    </row>
    <row r="585" spans="1:12" x14ac:dyDescent="0.2">
      <c r="A585" t="s">
        <v>221</v>
      </c>
      <c r="B585">
        <v>22118022</v>
      </c>
      <c r="C585">
        <v>22118099</v>
      </c>
      <c r="D585">
        <v>78</v>
      </c>
      <c r="E585">
        <v>6</v>
      </c>
      <c r="F585">
        <v>0.81448199445279501</v>
      </c>
      <c r="G585">
        <v>0.30279176262615098</v>
      </c>
      <c r="H585">
        <v>0.51169023182664397</v>
      </c>
      <c r="I585">
        <v>19.83424757905</v>
      </c>
      <c r="J585" t="s">
        <v>239</v>
      </c>
      <c r="K585">
        <v>-1</v>
      </c>
      <c r="L585">
        <v>-1</v>
      </c>
    </row>
    <row r="586" spans="1:12" x14ac:dyDescent="0.2">
      <c r="A586" t="s">
        <v>230</v>
      </c>
      <c r="B586">
        <v>117587141</v>
      </c>
      <c r="C586">
        <v>117587209</v>
      </c>
      <c r="D586">
        <v>69</v>
      </c>
      <c r="E586">
        <v>6</v>
      </c>
      <c r="F586">
        <v>0.50399070412273494</v>
      </c>
      <c r="G586">
        <v>0.94129695993019802</v>
      </c>
      <c r="H586">
        <v>-0.43730625580746302</v>
      </c>
      <c r="I586">
        <v>-19.8259728224536</v>
      </c>
      <c r="J586" t="s">
        <v>239</v>
      </c>
      <c r="K586">
        <v>-1</v>
      </c>
      <c r="L586">
        <v>-1</v>
      </c>
    </row>
    <row r="587" spans="1:12" x14ac:dyDescent="0.2">
      <c r="A587" t="s">
        <v>215</v>
      </c>
      <c r="B587">
        <v>89455020</v>
      </c>
      <c r="C587">
        <v>89455097</v>
      </c>
      <c r="D587">
        <v>78</v>
      </c>
      <c r="E587">
        <v>6</v>
      </c>
      <c r="F587">
        <v>0.81037018877625899</v>
      </c>
      <c r="G587">
        <v>0.28693651058391201</v>
      </c>
      <c r="H587">
        <v>0.52343367819234699</v>
      </c>
      <c r="I587">
        <v>19.7811585765362</v>
      </c>
      <c r="J587" t="s">
        <v>239</v>
      </c>
      <c r="K587">
        <v>-1</v>
      </c>
      <c r="L587">
        <v>-1</v>
      </c>
    </row>
    <row r="588" spans="1:12" x14ac:dyDescent="0.2">
      <c r="A588" t="s">
        <v>231</v>
      </c>
      <c r="B588">
        <v>104944360</v>
      </c>
      <c r="C588">
        <v>104944472</v>
      </c>
      <c r="D588">
        <v>113</v>
      </c>
      <c r="E588">
        <v>6</v>
      </c>
      <c r="F588">
        <v>0.79981393239383003</v>
      </c>
      <c r="G588">
        <v>0.33363583779713901</v>
      </c>
      <c r="H588">
        <v>0.46617809459669102</v>
      </c>
      <c r="I588">
        <v>19.779356873527799</v>
      </c>
      <c r="J588" t="s">
        <v>239</v>
      </c>
      <c r="K588">
        <v>-1</v>
      </c>
      <c r="L588">
        <v>-1</v>
      </c>
    </row>
    <row r="589" spans="1:12" x14ac:dyDescent="0.2">
      <c r="A589" t="s">
        <v>215</v>
      </c>
      <c r="B589">
        <v>85390531</v>
      </c>
      <c r="C589">
        <v>85390717</v>
      </c>
      <c r="D589">
        <v>187</v>
      </c>
      <c r="E589">
        <v>6</v>
      </c>
      <c r="F589">
        <v>0.50508848782682902</v>
      </c>
      <c r="G589">
        <v>0.91952366946840103</v>
      </c>
      <c r="H589">
        <v>-0.414435181641572</v>
      </c>
      <c r="I589">
        <v>-19.776624720821601</v>
      </c>
      <c r="J589" t="s">
        <v>239</v>
      </c>
      <c r="K589">
        <v>-1</v>
      </c>
      <c r="L589">
        <v>-1</v>
      </c>
    </row>
    <row r="590" spans="1:12" x14ac:dyDescent="0.2">
      <c r="A590" t="s">
        <v>222</v>
      </c>
      <c r="B590">
        <v>46053973</v>
      </c>
      <c r="C590">
        <v>46054037</v>
      </c>
      <c r="D590">
        <v>65</v>
      </c>
      <c r="E590">
        <v>7</v>
      </c>
      <c r="F590">
        <v>0.48409435939103501</v>
      </c>
      <c r="G590">
        <v>0.94542619737840505</v>
      </c>
      <c r="H590">
        <v>-0.46133183798736999</v>
      </c>
      <c r="I590">
        <v>-19.771017277827902</v>
      </c>
      <c r="J590" t="s">
        <v>239</v>
      </c>
      <c r="K590">
        <v>-1</v>
      </c>
      <c r="L590">
        <v>-1</v>
      </c>
    </row>
    <row r="591" spans="1:12" x14ac:dyDescent="0.2">
      <c r="A591" t="s">
        <v>230</v>
      </c>
      <c r="B591">
        <v>115613379</v>
      </c>
      <c r="C591">
        <v>115613602</v>
      </c>
      <c r="D591">
        <v>224</v>
      </c>
      <c r="E591">
        <v>4</v>
      </c>
      <c r="F591">
        <v>0.25985025543574702</v>
      </c>
      <c r="G591">
        <v>0.86778478507209</v>
      </c>
      <c r="H591">
        <v>-0.60793452963634398</v>
      </c>
      <c r="I591">
        <v>-19.763713573559901</v>
      </c>
      <c r="J591" t="s">
        <v>239</v>
      </c>
      <c r="K591">
        <v>-1</v>
      </c>
      <c r="L591">
        <v>-1</v>
      </c>
    </row>
    <row r="592" spans="1:12" x14ac:dyDescent="0.2">
      <c r="A592" t="s">
        <v>222</v>
      </c>
      <c r="B592">
        <v>93817420</v>
      </c>
      <c r="C592">
        <v>93817488</v>
      </c>
      <c r="D592">
        <v>69</v>
      </c>
      <c r="E592">
        <v>6</v>
      </c>
      <c r="F592">
        <v>0.80399203999147795</v>
      </c>
      <c r="G592">
        <v>0.29190523161586901</v>
      </c>
      <c r="H592">
        <v>0.51208680837560805</v>
      </c>
      <c r="I592">
        <v>19.749566840065398</v>
      </c>
      <c r="J592" t="s">
        <v>239</v>
      </c>
      <c r="K592">
        <v>-1</v>
      </c>
      <c r="L592">
        <v>-1</v>
      </c>
    </row>
    <row r="593" spans="1:12" x14ac:dyDescent="0.2">
      <c r="A593" t="s">
        <v>223</v>
      </c>
      <c r="B593">
        <v>30661691</v>
      </c>
      <c r="C593">
        <v>30661823</v>
      </c>
      <c r="D593">
        <v>133</v>
      </c>
      <c r="E593">
        <v>6</v>
      </c>
      <c r="F593">
        <v>0.30961968449161298</v>
      </c>
      <c r="G593">
        <v>0.81716429968709703</v>
      </c>
      <c r="H593">
        <v>-0.50754461519548399</v>
      </c>
      <c r="I593">
        <v>-19.747050874976001</v>
      </c>
      <c r="J593" t="s">
        <v>239</v>
      </c>
      <c r="K593">
        <v>-1</v>
      </c>
      <c r="L593">
        <v>-1</v>
      </c>
    </row>
    <row r="594" spans="1:12" x14ac:dyDescent="0.2">
      <c r="A594" t="s">
        <v>216</v>
      </c>
      <c r="B594">
        <v>248520381</v>
      </c>
      <c r="C594">
        <v>248520444</v>
      </c>
      <c r="D594">
        <v>64</v>
      </c>
      <c r="E594">
        <v>5</v>
      </c>
      <c r="F594">
        <v>0.25304955681971603</v>
      </c>
      <c r="G594">
        <v>0.89514310754093895</v>
      </c>
      <c r="H594">
        <v>-0.64209355072122298</v>
      </c>
      <c r="I594">
        <v>-19.743732723099001</v>
      </c>
      <c r="J594" t="s">
        <v>239</v>
      </c>
      <c r="K594">
        <v>-1</v>
      </c>
      <c r="L594">
        <v>-1</v>
      </c>
    </row>
    <row r="595" spans="1:12" x14ac:dyDescent="0.2">
      <c r="A595" t="s">
        <v>221</v>
      </c>
      <c r="B595">
        <v>44906995</v>
      </c>
      <c r="C595">
        <v>44907166</v>
      </c>
      <c r="D595">
        <v>172</v>
      </c>
      <c r="E595">
        <v>6</v>
      </c>
      <c r="F595">
        <v>0.91476071516593205</v>
      </c>
      <c r="G595">
        <v>0.43225299228173297</v>
      </c>
      <c r="H595">
        <v>0.48250772288419902</v>
      </c>
      <c r="I595">
        <v>19.734690777833698</v>
      </c>
      <c r="J595" t="s">
        <v>239</v>
      </c>
      <c r="K595">
        <v>-1</v>
      </c>
      <c r="L595">
        <v>-1</v>
      </c>
    </row>
    <row r="596" spans="1:12" x14ac:dyDescent="0.2">
      <c r="A596" t="s">
        <v>234</v>
      </c>
      <c r="B596">
        <v>42646042</v>
      </c>
      <c r="C596">
        <v>42646111</v>
      </c>
      <c r="D596">
        <v>70</v>
      </c>
      <c r="E596">
        <v>6</v>
      </c>
      <c r="F596">
        <v>0.85018611940514899</v>
      </c>
      <c r="G596">
        <v>0.28144767055165598</v>
      </c>
      <c r="H596">
        <v>0.56873844885349301</v>
      </c>
      <c r="I596">
        <v>19.725971826398101</v>
      </c>
      <c r="J596" t="s">
        <v>239</v>
      </c>
      <c r="K596">
        <v>-1</v>
      </c>
      <c r="L596">
        <v>-1</v>
      </c>
    </row>
    <row r="597" spans="1:12" x14ac:dyDescent="0.2">
      <c r="A597" t="s">
        <v>213</v>
      </c>
      <c r="B597">
        <v>46659952</v>
      </c>
      <c r="C597">
        <v>46660034</v>
      </c>
      <c r="D597">
        <v>83</v>
      </c>
      <c r="E597">
        <v>6</v>
      </c>
      <c r="F597">
        <v>0.22104948183461601</v>
      </c>
      <c r="G597">
        <v>0.782378057612935</v>
      </c>
      <c r="H597">
        <v>-0.56132857577831896</v>
      </c>
      <c r="I597">
        <v>-19.6876253717233</v>
      </c>
      <c r="J597" t="s">
        <v>239</v>
      </c>
      <c r="K597">
        <v>-1</v>
      </c>
      <c r="L597">
        <v>-1</v>
      </c>
    </row>
    <row r="598" spans="1:12" x14ac:dyDescent="0.2">
      <c r="A598" t="s">
        <v>226</v>
      </c>
      <c r="B598">
        <v>166381873</v>
      </c>
      <c r="C598">
        <v>166381995</v>
      </c>
      <c r="D598">
        <v>123</v>
      </c>
      <c r="E598">
        <v>6</v>
      </c>
      <c r="F598">
        <v>0.27274244976747702</v>
      </c>
      <c r="G598">
        <v>0.76121417038442896</v>
      </c>
      <c r="H598">
        <v>-0.48847172061695199</v>
      </c>
      <c r="I598">
        <v>-19.630147404584399</v>
      </c>
      <c r="J598" t="s">
        <v>239</v>
      </c>
      <c r="K598">
        <v>-1</v>
      </c>
      <c r="L598">
        <v>-1</v>
      </c>
    </row>
    <row r="599" spans="1:12" x14ac:dyDescent="0.2">
      <c r="A599" t="s">
        <v>217</v>
      </c>
      <c r="B599">
        <v>160228453</v>
      </c>
      <c r="C599">
        <v>160228644</v>
      </c>
      <c r="D599">
        <v>192</v>
      </c>
      <c r="E599">
        <v>6</v>
      </c>
      <c r="F599">
        <v>0.40614262406031598</v>
      </c>
      <c r="G599">
        <v>0.86668067994994602</v>
      </c>
      <c r="H599">
        <v>-0.46053805588962998</v>
      </c>
      <c r="I599">
        <v>-19.6190622166202</v>
      </c>
      <c r="J599" t="s">
        <v>239</v>
      </c>
      <c r="K599">
        <v>-1</v>
      </c>
      <c r="L599">
        <v>-1</v>
      </c>
    </row>
    <row r="600" spans="1:12" x14ac:dyDescent="0.2">
      <c r="A600" t="s">
        <v>220</v>
      </c>
      <c r="B600">
        <v>52597375</v>
      </c>
      <c r="C600">
        <v>52597448</v>
      </c>
      <c r="D600">
        <v>74</v>
      </c>
      <c r="E600">
        <v>5</v>
      </c>
      <c r="F600">
        <v>0.24018301252664701</v>
      </c>
      <c r="G600">
        <v>0.91063341403069697</v>
      </c>
      <c r="H600">
        <v>-0.67045040150405</v>
      </c>
      <c r="I600">
        <v>-19.618049189316199</v>
      </c>
      <c r="J600" t="s">
        <v>239</v>
      </c>
      <c r="K600">
        <v>-1</v>
      </c>
      <c r="L600">
        <v>-1</v>
      </c>
    </row>
    <row r="601" spans="1:12" x14ac:dyDescent="0.2">
      <c r="A601" t="s">
        <v>230</v>
      </c>
      <c r="B601">
        <v>185534104</v>
      </c>
      <c r="C601">
        <v>185534168</v>
      </c>
      <c r="D601">
        <v>65</v>
      </c>
      <c r="E601">
        <v>6</v>
      </c>
      <c r="F601">
        <v>0.47594456004887897</v>
      </c>
      <c r="G601">
        <v>0.91717386821927704</v>
      </c>
      <c r="H601">
        <v>-0.44122930817039802</v>
      </c>
      <c r="I601">
        <v>-19.6017323579118</v>
      </c>
      <c r="J601" t="s">
        <v>239</v>
      </c>
      <c r="K601">
        <v>-1</v>
      </c>
      <c r="L601">
        <v>-1</v>
      </c>
    </row>
    <row r="602" spans="1:12" x14ac:dyDescent="0.2">
      <c r="A602" t="s">
        <v>230</v>
      </c>
      <c r="B602">
        <v>126196164</v>
      </c>
      <c r="C602">
        <v>126196252</v>
      </c>
      <c r="D602">
        <v>89</v>
      </c>
      <c r="E602">
        <v>6</v>
      </c>
      <c r="F602">
        <v>0.36095260083278202</v>
      </c>
      <c r="G602">
        <v>0.875454418088215</v>
      </c>
      <c r="H602">
        <v>-0.51450181725543298</v>
      </c>
      <c r="I602">
        <v>-19.593885674055901</v>
      </c>
      <c r="J602" t="s">
        <v>239</v>
      </c>
      <c r="K602">
        <v>-1</v>
      </c>
      <c r="L602">
        <v>-1</v>
      </c>
    </row>
    <row r="603" spans="1:12" x14ac:dyDescent="0.2">
      <c r="A603" t="s">
        <v>230</v>
      </c>
      <c r="B603">
        <v>116949675</v>
      </c>
      <c r="C603">
        <v>116949925</v>
      </c>
      <c r="D603">
        <v>251</v>
      </c>
      <c r="E603">
        <v>6</v>
      </c>
      <c r="F603">
        <v>0.409395742524231</v>
      </c>
      <c r="G603">
        <v>0.86808873510273699</v>
      </c>
      <c r="H603">
        <v>-0.45869299257850599</v>
      </c>
      <c r="I603">
        <v>-19.561607667278398</v>
      </c>
      <c r="J603" t="s">
        <v>239</v>
      </c>
      <c r="K603">
        <v>-1</v>
      </c>
      <c r="L603">
        <v>-1</v>
      </c>
    </row>
    <row r="604" spans="1:12" x14ac:dyDescent="0.2">
      <c r="A604" t="s">
        <v>222</v>
      </c>
      <c r="B604">
        <v>87232240</v>
      </c>
      <c r="C604">
        <v>87232342</v>
      </c>
      <c r="D604">
        <v>103</v>
      </c>
      <c r="E604">
        <v>5</v>
      </c>
      <c r="F604">
        <v>0.31665363916734701</v>
      </c>
      <c r="G604">
        <v>0.95170965966865695</v>
      </c>
      <c r="H604">
        <v>-0.63505602050131005</v>
      </c>
      <c r="I604">
        <v>-19.542445760764501</v>
      </c>
      <c r="J604" t="s">
        <v>239</v>
      </c>
      <c r="K604">
        <v>-1</v>
      </c>
      <c r="L604">
        <v>-1</v>
      </c>
    </row>
    <row r="605" spans="1:12" x14ac:dyDescent="0.2">
      <c r="A605" t="s">
        <v>221</v>
      </c>
      <c r="B605">
        <v>16141548</v>
      </c>
      <c r="C605">
        <v>16141763</v>
      </c>
      <c r="D605">
        <v>216</v>
      </c>
      <c r="E605">
        <v>5</v>
      </c>
      <c r="F605">
        <v>0.34538589753446902</v>
      </c>
      <c r="G605">
        <v>0.91872741957843995</v>
      </c>
      <c r="H605">
        <v>-0.57334152204397104</v>
      </c>
      <c r="I605">
        <v>-19.5111298429911</v>
      </c>
      <c r="J605" t="s">
        <v>239</v>
      </c>
      <c r="K605">
        <v>-1</v>
      </c>
      <c r="L605">
        <v>-1</v>
      </c>
    </row>
    <row r="606" spans="1:12" x14ac:dyDescent="0.2">
      <c r="A606" t="s">
        <v>221</v>
      </c>
      <c r="B606">
        <v>27873191</v>
      </c>
      <c r="C606">
        <v>27873264</v>
      </c>
      <c r="D606">
        <v>74</v>
      </c>
      <c r="E606">
        <v>5</v>
      </c>
      <c r="F606">
        <v>0.235888908373657</v>
      </c>
      <c r="G606">
        <v>0.87858553240456505</v>
      </c>
      <c r="H606">
        <v>-0.64269662403090799</v>
      </c>
      <c r="I606">
        <v>-19.502670414702902</v>
      </c>
      <c r="J606" t="s">
        <v>239</v>
      </c>
      <c r="K606">
        <v>-1</v>
      </c>
      <c r="L606">
        <v>-1</v>
      </c>
    </row>
    <row r="607" spans="1:12" x14ac:dyDescent="0.2">
      <c r="A607" t="s">
        <v>220</v>
      </c>
      <c r="B607">
        <v>69746673</v>
      </c>
      <c r="C607">
        <v>69746788</v>
      </c>
      <c r="D607">
        <v>116</v>
      </c>
      <c r="E607">
        <v>6</v>
      </c>
      <c r="F607">
        <v>0.30615544429466901</v>
      </c>
      <c r="G607">
        <v>0.80373658387084701</v>
      </c>
      <c r="H607">
        <v>-0.497581139576178</v>
      </c>
      <c r="I607">
        <v>-19.5000644109316</v>
      </c>
      <c r="J607" t="s">
        <v>239</v>
      </c>
      <c r="K607">
        <v>-1</v>
      </c>
      <c r="L607">
        <v>-1</v>
      </c>
    </row>
    <row r="608" spans="1:12" x14ac:dyDescent="0.2">
      <c r="A608" t="s">
        <v>234</v>
      </c>
      <c r="B608">
        <v>8385197</v>
      </c>
      <c r="C608">
        <v>8385253</v>
      </c>
      <c r="D608">
        <v>57</v>
      </c>
      <c r="E608">
        <v>6</v>
      </c>
      <c r="F608">
        <v>0.85336091294153305</v>
      </c>
      <c r="G608">
        <v>0.27271056304323299</v>
      </c>
      <c r="H608">
        <v>0.5806503498983</v>
      </c>
      <c r="I608">
        <v>19.491312146547902</v>
      </c>
      <c r="J608" t="s">
        <v>239</v>
      </c>
      <c r="K608">
        <v>-1</v>
      </c>
      <c r="L608">
        <v>-1</v>
      </c>
    </row>
    <row r="609" spans="1:12" x14ac:dyDescent="0.2">
      <c r="A609" t="s">
        <v>217</v>
      </c>
      <c r="B609">
        <v>191788243</v>
      </c>
      <c r="C609">
        <v>191788322</v>
      </c>
      <c r="D609">
        <v>80</v>
      </c>
      <c r="E609">
        <v>4</v>
      </c>
      <c r="F609">
        <v>0.96164746753099795</v>
      </c>
      <c r="G609">
        <v>0.33412016407370299</v>
      </c>
      <c r="H609">
        <v>0.62752730345729502</v>
      </c>
      <c r="I609">
        <v>19.486769800633301</v>
      </c>
      <c r="J609" t="s">
        <v>239</v>
      </c>
      <c r="K609">
        <v>-1</v>
      </c>
      <c r="L609">
        <v>-1</v>
      </c>
    </row>
    <row r="610" spans="1:12" x14ac:dyDescent="0.2">
      <c r="A610" t="s">
        <v>212</v>
      </c>
      <c r="B610">
        <v>43039704</v>
      </c>
      <c r="C610">
        <v>43039942</v>
      </c>
      <c r="D610">
        <v>239</v>
      </c>
      <c r="E610">
        <v>6</v>
      </c>
      <c r="F610">
        <v>0.61534744954471499</v>
      </c>
      <c r="G610">
        <v>0.170094827435019</v>
      </c>
      <c r="H610">
        <v>0.44525262210969702</v>
      </c>
      <c r="I610">
        <v>19.475686514668698</v>
      </c>
      <c r="J610" t="s">
        <v>239</v>
      </c>
      <c r="K610">
        <v>-1</v>
      </c>
      <c r="L610">
        <v>-1</v>
      </c>
    </row>
    <row r="611" spans="1:12" x14ac:dyDescent="0.2">
      <c r="A611" t="s">
        <v>234</v>
      </c>
      <c r="B611">
        <v>28059828</v>
      </c>
      <c r="C611">
        <v>28059894</v>
      </c>
      <c r="D611">
        <v>67</v>
      </c>
      <c r="E611">
        <v>4</v>
      </c>
      <c r="F611">
        <v>0.204326131937872</v>
      </c>
      <c r="G611">
        <v>0.90903196606692305</v>
      </c>
      <c r="H611">
        <v>-0.70470583412905097</v>
      </c>
      <c r="I611">
        <v>-19.4678920342132</v>
      </c>
      <c r="J611" t="s">
        <v>239</v>
      </c>
      <c r="K611">
        <v>-1</v>
      </c>
      <c r="L611">
        <v>-1</v>
      </c>
    </row>
    <row r="612" spans="1:12" x14ac:dyDescent="0.2">
      <c r="A612" t="s">
        <v>232</v>
      </c>
      <c r="B612">
        <v>16401545</v>
      </c>
      <c r="C612">
        <v>16401600</v>
      </c>
      <c r="D612">
        <v>56</v>
      </c>
      <c r="E612">
        <v>6</v>
      </c>
      <c r="F612">
        <v>0.79707490022121397</v>
      </c>
      <c r="G612">
        <v>0.28107853499757501</v>
      </c>
      <c r="H612">
        <v>0.51599636522363901</v>
      </c>
      <c r="I612">
        <v>19.462324071565501</v>
      </c>
      <c r="J612" t="s">
        <v>239</v>
      </c>
      <c r="K612">
        <v>-1</v>
      </c>
      <c r="L612">
        <v>-1</v>
      </c>
    </row>
    <row r="613" spans="1:12" x14ac:dyDescent="0.2">
      <c r="A613" t="s">
        <v>234</v>
      </c>
      <c r="B613">
        <v>71400101</v>
      </c>
      <c r="C613">
        <v>71400206</v>
      </c>
      <c r="D613">
        <v>106</v>
      </c>
      <c r="E613">
        <v>6</v>
      </c>
      <c r="F613">
        <v>0.90186046807972098</v>
      </c>
      <c r="G613">
        <v>0.33911735925139402</v>
      </c>
      <c r="H613">
        <v>0.56274310882832701</v>
      </c>
      <c r="I613">
        <v>19.449586984889301</v>
      </c>
      <c r="J613" t="s">
        <v>239</v>
      </c>
      <c r="K613">
        <v>-1</v>
      </c>
      <c r="L613">
        <v>-1</v>
      </c>
    </row>
    <row r="614" spans="1:12" x14ac:dyDescent="0.2">
      <c r="A614" t="s">
        <v>214</v>
      </c>
      <c r="B614">
        <v>23339753</v>
      </c>
      <c r="C614">
        <v>23339851</v>
      </c>
      <c r="D614">
        <v>99</v>
      </c>
      <c r="E614">
        <v>6</v>
      </c>
      <c r="F614">
        <v>0.85018611930173105</v>
      </c>
      <c r="G614">
        <v>0.28857656849737401</v>
      </c>
      <c r="H614">
        <v>0.56160955080435704</v>
      </c>
      <c r="I614">
        <v>19.447851047133501</v>
      </c>
      <c r="J614" t="s">
        <v>239</v>
      </c>
      <c r="K614">
        <v>-1</v>
      </c>
      <c r="L614">
        <v>-1</v>
      </c>
    </row>
    <row r="615" spans="1:12" x14ac:dyDescent="0.2">
      <c r="A615" t="s">
        <v>218</v>
      </c>
      <c r="B615">
        <v>58755631</v>
      </c>
      <c r="C615">
        <v>58755693</v>
      </c>
      <c r="D615">
        <v>63</v>
      </c>
      <c r="E615">
        <v>6</v>
      </c>
      <c r="F615">
        <v>0.16919943676070301</v>
      </c>
      <c r="G615">
        <v>0.65888468771168895</v>
      </c>
      <c r="H615">
        <v>-0.48968525095098703</v>
      </c>
      <c r="I615">
        <v>-19.4405659305481</v>
      </c>
      <c r="J615" t="s">
        <v>239</v>
      </c>
      <c r="K615">
        <v>-1</v>
      </c>
      <c r="L615">
        <v>-1</v>
      </c>
    </row>
    <row r="616" spans="1:12" x14ac:dyDescent="0.2">
      <c r="A616" t="s">
        <v>227</v>
      </c>
      <c r="B616">
        <v>39094178</v>
      </c>
      <c r="C616">
        <v>39094230</v>
      </c>
      <c r="D616">
        <v>53</v>
      </c>
      <c r="E616">
        <v>6</v>
      </c>
      <c r="F616">
        <v>0.95763720062225899</v>
      </c>
      <c r="G616">
        <v>0.50002637602571098</v>
      </c>
      <c r="H616">
        <v>0.45761082459654701</v>
      </c>
      <c r="I616">
        <v>19.435153373443899</v>
      </c>
      <c r="J616" t="s">
        <v>239</v>
      </c>
      <c r="K616">
        <v>-1</v>
      </c>
      <c r="L616">
        <v>-1</v>
      </c>
    </row>
    <row r="617" spans="1:12" x14ac:dyDescent="0.2">
      <c r="A617" t="s">
        <v>213</v>
      </c>
      <c r="B617">
        <v>75178920</v>
      </c>
      <c r="C617">
        <v>75179061</v>
      </c>
      <c r="D617">
        <v>142</v>
      </c>
      <c r="E617">
        <v>5</v>
      </c>
      <c r="F617">
        <v>0.86974874990551299</v>
      </c>
      <c r="G617">
        <v>0.324646762502734</v>
      </c>
      <c r="H617">
        <v>0.54510198740277904</v>
      </c>
      <c r="I617">
        <v>19.427879165816702</v>
      </c>
      <c r="J617" t="s">
        <v>239</v>
      </c>
      <c r="K617">
        <v>-1</v>
      </c>
      <c r="L617">
        <v>-1</v>
      </c>
    </row>
    <row r="618" spans="1:12" x14ac:dyDescent="0.2">
      <c r="A618" t="s">
        <v>220</v>
      </c>
      <c r="B618">
        <v>63728078</v>
      </c>
      <c r="C618">
        <v>63728143</v>
      </c>
      <c r="D618">
        <v>66</v>
      </c>
      <c r="E618">
        <v>6</v>
      </c>
      <c r="F618">
        <v>0.84773254531284303</v>
      </c>
      <c r="G618">
        <v>0.339094576719777</v>
      </c>
      <c r="H618">
        <v>0.50863796859306598</v>
      </c>
      <c r="I618">
        <v>19.403830152873699</v>
      </c>
      <c r="J618" t="s">
        <v>239</v>
      </c>
      <c r="K618">
        <v>-1</v>
      </c>
      <c r="L618">
        <v>-1</v>
      </c>
    </row>
    <row r="619" spans="1:12" x14ac:dyDescent="0.2">
      <c r="A619" t="s">
        <v>231</v>
      </c>
      <c r="B619">
        <v>14632151</v>
      </c>
      <c r="C619">
        <v>14632267</v>
      </c>
      <c r="D619">
        <v>117</v>
      </c>
      <c r="E619">
        <v>4</v>
      </c>
      <c r="F619">
        <v>0.36863465548033197</v>
      </c>
      <c r="G619">
        <v>0.96096701037202004</v>
      </c>
      <c r="H619">
        <v>-0.59233235489168901</v>
      </c>
      <c r="I619">
        <v>-19.399855503039799</v>
      </c>
      <c r="J619" t="s">
        <v>239</v>
      </c>
      <c r="K619">
        <v>-1</v>
      </c>
      <c r="L619">
        <v>-1</v>
      </c>
    </row>
    <row r="620" spans="1:12" x14ac:dyDescent="0.2">
      <c r="A620" t="s">
        <v>232</v>
      </c>
      <c r="B620">
        <v>107412731</v>
      </c>
      <c r="C620">
        <v>107412822</v>
      </c>
      <c r="D620">
        <v>92</v>
      </c>
      <c r="E620">
        <v>6</v>
      </c>
      <c r="F620">
        <v>0.21164698551692601</v>
      </c>
      <c r="G620">
        <v>0.73318989271919599</v>
      </c>
      <c r="H620">
        <v>-0.52154290720227103</v>
      </c>
      <c r="I620">
        <v>-19.3954872026221</v>
      </c>
      <c r="J620" t="s">
        <v>239</v>
      </c>
      <c r="K620">
        <v>-1</v>
      </c>
      <c r="L620">
        <v>-1</v>
      </c>
    </row>
    <row r="621" spans="1:12" x14ac:dyDescent="0.2">
      <c r="A621" t="s">
        <v>223</v>
      </c>
      <c r="B621">
        <v>9037965</v>
      </c>
      <c r="C621">
        <v>9038094</v>
      </c>
      <c r="D621">
        <v>130</v>
      </c>
      <c r="E621">
        <v>6</v>
      </c>
      <c r="F621">
        <v>0.41257096776894697</v>
      </c>
      <c r="G621">
        <v>0.92417529072446603</v>
      </c>
      <c r="H621">
        <v>-0.51160432295551905</v>
      </c>
      <c r="I621">
        <v>-19.391273026115101</v>
      </c>
      <c r="J621" t="s">
        <v>239</v>
      </c>
      <c r="K621">
        <v>-1</v>
      </c>
      <c r="L621">
        <v>-1</v>
      </c>
    </row>
    <row r="622" spans="1:12" x14ac:dyDescent="0.2">
      <c r="A622" t="s">
        <v>233</v>
      </c>
      <c r="B622">
        <v>28114478</v>
      </c>
      <c r="C622">
        <v>28114695</v>
      </c>
      <c r="D622">
        <v>218</v>
      </c>
      <c r="E622">
        <v>6</v>
      </c>
      <c r="F622">
        <v>0.401832400288062</v>
      </c>
      <c r="G622">
        <v>0.844554643871399</v>
      </c>
      <c r="H622">
        <v>-0.44272224358333701</v>
      </c>
      <c r="I622">
        <v>-19.3799368928149</v>
      </c>
      <c r="J622" t="s">
        <v>239</v>
      </c>
      <c r="K622">
        <v>-1</v>
      </c>
      <c r="L622">
        <v>-1</v>
      </c>
    </row>
    <row r="623" spans="1:12" x14ac:dyDescent="0.2">
      <c r="A623" t="s">
        <v>215</v>
      </c>
      <c r="B623">
        <v>121975020</v>
      </c>
      <c r="C623">
        <v>121975260</v>
      </c>
      <c r="D623">
        <v>241</v>
      </c>
      <c r="E623">
        <v>6</v>
      </c>
      <c r="F623">
        <v>0.34570815838664898</v>
      </c>
      <c r="G623">
        <v>0.83114133310878002</v>
      </c>
      <c r="H623">
        <v>-0.48543317472213099</v>
      </c>
      <c r="I623">
        <v>-19.3607277975165</v>
      </c>
      <c r="J623" t="s">
        <v>239</v>
      </c>
      <c r="K623">
        <v>-1</v>
      </c>
      <c r="L623">
        <v>-1</v>
      </c>
    </row>
    <row r="624" spans="1:12" x14ac:dyDescent="0.2">
      <c r="A624" t="s">
        <v>216</v>
      </c>
      <c r="B624">
        <v>29999486</v>
      </c>
      <c r="C624">
        <v>29999712</v>
      </c>
      <c r="D624">
        <v>227</v>
      </c>
      <c r="E624">
        <v>4</v>
      </c>
      <c r="F624">
        <v>0.36048428135231098</v>
      </c>
      <c r="G624">
        <v>0.96481816188663805</v>
      </c>
      <c r="H624">
        <v>-0.60433388053432602</v>
      </c>
      <c r="I624">
        <v>-19.360518615235801</v>
      </c>
      <c r="J624" t="s">
        <v>239</v>
      </c>
      <c r="K624">
        <v>-1</v>
      </c>
      <c r="L624">
        <v>-1</v>
      </c>
    </row>
    <row r="625" spans="1:12" x14ac:dyDescent="0.2">
      <c r="A625" t="s">
        <v>219</v>
      </c>
      <c r="B625">
        <v>27384494</v>
      </c>
      <c r="C625">
        <v>27384548</v>
      </c>
      <c r="D625">
        <v>55</v>
      </c>
      <c r="E625">
        <v>6</v>
      </c>
      <c r="F625">
        <v>0.51448817430683202</v>
      </c>
      <c r="G625">
        <v>0.95406380266902802</v>
      </c>
      <c r="H625">
        <v>-0.43957562836219599</v>
      </c>
      <c r="I625">
        <v>-19.328560524713001</v>
      </c>
      <c r="J625" t="s">
        <v>239</v>
      </c>
      <c r="K625">
        <v>-1</v>
      </c>
      <c r="L625">
        <v>-1</v>
      </c>
    </row>
    <row r="626" spans="1:12" x14ac:dyDescent="0.2">
      <c r="A626" t="s">
        <v>222</v>
      </c>
      <c r="B626">
        <v>101475889</v>
      </c>
      <c r="C626">
        <v>101475975</v>
      </c>
      <c r="D626">
        <v>87</v>
      </c>
      <c r="E626">
        <v>6</v>
      </c>
      <c r="F626">
        <v>0.61283967884593604</v>
      </c>
      <c r="G626">
        <v>0.15946082491674601</v>
      </c>
      <c r="H626">
        <v>0.45337885392918997</v>
      </c>
      <c r="I626">
        <v>19.327991468734002</v>
      </c>
      <c r="J626" t="s">
        <v>239</v>
      </c>
      <c r="K626">
        <v>-1</v>
      </c>
      <c r="L626">
        <v>-1</v>
      </c>
    </row>
    <row r="627" spans="1:12" x14ac:dyDescent="0.2">
      <c r="A627" t="s">
        <v>234</v>
      </c>
      <c r="B627">
        <v>28046387</v>
      </c>
      <c r="C627">
        <v>28046449</v>
      </c>
      <c r="D627">
        <v>63</v>
      </c>
      <c r="E627">
        <v>6</v>
      </c>
      <c r="F627">
        <v>0.91476071519660396</v>
      </c>
      <c r="G627">
        <v>0.39503037268601598</v>
      </c>
      <c r="H627">
        <v>0.51973034251058803</v>
      </c>
      <c r="I627">
        <v>19.3236747272271</v>
      </c>
      <c r="J627" t="s">
        <v>239</v>
      </c>
      <c r="K627">
        <v>-1</v>
      </c>
      <c r="L627">
        <v>-1</v>
      </c>
    </row>
    <row r="628" spans="1:12" x14ac:dyDescent="0.2">
      <c r="A628" t="s">
        <v>212</v>
      </c>
      <c r="B628">
        <v>39835909</v>
      </c>
      <c r="C628">
        <v>39836120</v>
      </c>
      <c r="D628">
        <v>212</v>
      </c>
      <c r="E628">
        <v>4</v>
      </c>
      <c r="F628">
        <v>0.157560007824426</v>
      </c>
      <c r="G628">
        <v>0.80716016212389397</v>
      </c>
      <c r="H628">
        <v>-0.64960015429946805</v>
      </c>
      <c r="I628">
        <v>-19.318242195465999</v>
      </c>
      <c r="J628" t="s">
        <v>239</v>
      </c>
      <c r="K628">
        <v>-1</v>
      </c>
      <c r="L628">
        <v>-1</v>
      </c>
    </row>
    <row r="629" spans="1:12" x14ac:dyDescent="0.2">
      <c r="A629" t="s">
        <v>227</v>
      </c>
      <c r="B629">
        <v>63280110</v>
      </c>
      <c r="C629">
        <v>63280179</v>
      </c>
      <c r="D629">
        <v>70</v>
      </c>
      <c r="E629">
        <v>6</v>
      </c>
      <c r="F629">
        <v>0.58733037219571704</v>
      </c>
      <c r="G629">
        <v>0.172993146454817</v>
      </c>
      <c r="H629">
        <v>0.41433722574089998</v>
      </c>
      <c r="I629">
        <v>19.307773596431499</v>
      </c>
      <c r="J629" t="s">
        <v>239</v>
      </c>
      <c r="K629">
        <v>-1</v>
      </c>
      <c r="L629">
        <v>-1</v>
      </c>
    </row>
    <row r="630" spans="1:12" x14ac:dyDescent="0.2">
      <c r="A630" t="s">
        <v>216</v>
      </c>
      <c r="B630">
        <v>219762464</v>
      </c>
      <c r="C630">
        <v>219762550</v>
      </c>
      <c r="D630">
        <v>87</v>
      </c>
      <c r="E630">
        <v>4</v>
      </c>
      <c r="F630">
        <v>0.916447184384521</v>
      </c>
      <c r="G630">
        <v>0.17509333531611199</v>
      </c>
      <c r="H630">
        <v>0.74135384906840895</v>
      </c>
      <c r="I630">
        <v>19.296894454524001</v>
      </c>
      <c r="J630" t="s">
        <v>239</v>
      </c>
      <c r="K630">
        <v>-1</v>
      </c>
      <c r="L630">
        <v>-1</v>
      </c>
    </row>
    <row r="631" spans="1:12" x14ac:dyDescent="0.2">
      <c r="A631" t="s">
        <v>232</v>
      </c>
      <c r="B631">
        <v>81650254</v>
      </c>
      <c r="C631">
        <v>81650343</v>
      </c>
      <c r="D631">
        <v>90</v>
      </c>
      <c r="E631">
        <v>6</v>
      </c>
      <c r="F631">
        <v>0.41327398510088198</v>
      </c>
      <c r="G631">
        <v>0.92483609667427902</v>
      </c>
      <c r="H631">
        <v>-0.51156211157339604</v>
      </c>
      <c r="I631">
        <v>-19.2946124082255</v>
      </c>
      <c r="J631" t="s">
        <v>239</v>
      </c>
      <c r="K631">
        <v>-1</v>
      </c>
      <c r="L631">
        <v>-1</v>
      </c>
    </row>
    <row r="632" spans="1:12" x14ac:dyDescent="0.2">
      <c r="A632" t="s">
        <v>215</v>
      </c>
      <c r="B632">
        <v>2853921</v>
      </c>
      <c r="C632">
        <v>2854021</v>
      </c>
      <c r="D632">
        <v>101</v>
      </c>
      <c r="E632">
        <v>5</v>
      </c>
      <c r="F632">
        <v>0.15914809315026701</v>
      </c>
      <c r="G632">
        <v>0.67880372172298198</v>
      </c>
      <c r="H632">
        <v>-0.51965562857271497</v>
      </c>
      <c r="I632">
        <v>-19.258026947965298</v>
      </c>
      <c r="J632" t="s">
        <v>239</v>
      </c>
      <c r="K632">
        <v>-1</v>
      </c>
      <c r="L632">
        <v>-1</v>
      </c>
    </row>
    <row r="633" spans="1:12" x14ac:dyDescent="0.2">
      <c r="A633" t="s">
        <v>230</v>
      </c>
      <c r="B633">
        <v>160946834</v>
      </c>
      <c r="C633">
        <v>160946892</v>
      </c>
      <c r="D633">
        <v>59</v>
      </c>
      <c r="E633">
        <v>6</v>
      </c>
      <c r="F633">
        <v>0.70296649541895595</v>
      </c>
      <c r="G633">
        <v>0.187242471412534</v>
      </c>
      <c r="H633">
        <v>0.51572402400642203</v>
      </c>
      <c r="I633">
        <v>19.250971124189899</v>
      </c>
      <c r="J633" t="s">
        <v>239</v>
      </c>
      <c r="K633">
        <v>-1</v>
      </c>
      <c r="L633">
        <v>-1</v>
      </c>
    </row>
    <row r="634" spans="1:12" x14ac:dyDescent="0.2">
      <c r="A634" t="s">
        <v>216</v>
      </c>
      <c r="B634">
        <v>146348641</v>
      </c>
      <c r="C634">
        <v>146348776</v>
      </c>
      <c r="D634">
        <v>136</v>
      </c>
      <c r="E634">
        <v>6</v>
      </c>
      <c r="F634">
        <v>0.37215865185112401</v>
      </c>
      <c r="G634">
        <v>0.91063341400350595</v>
      </c>
      <c r="H634">
        <v>-0.53847476215238299</v>
      </c>
      <c r="I634">
        <v>-19.244186236938699</v>
      </c>
      <c r="J634" t="s">
        <v>239</v>
      </c>
      <c r="K634">
        <v>-1</v>
      </c>
      <c r="L634">
        <v>-1</v>
      </c>
    </row>
    <row r="635" spans="1:12" x14ac:dyDescent="0.2">
      <c r="A635" t="s">
        <v>227</v>
      </c>
      <c r="B635">
        <v>45406982</v>
      </c>
      <c r="C635">
        <v>45407053</v>
      </c>
      <c r="D635">
        <v>72</v>
      </c>
      <c r="E635">
        <v>6</v>
      </c>
      <c r="F635">
        <v>0.24634052705124501</v>
      </c>
      <c r="G635">
        <v>0.720135917556882</v>
      </c>
      <c r="H635">
        <v>-0.47379539050563702</v>
      </c>
      <c r="I635">
        <v>-19.2158657445272</v>
      </c>
      <c r="J635" t="s">
        <v>239</v>
      </c>
      <c r="K635">
        <v>-1</v>
      </c>
      <c r="L635">
        <v>-1</v>
      </c>
    </row>
    <row r="636" spans="1:12" x14ac:dyDescent="0.2">
      <c r="A636" t="s">
        <v>229</v>
      </c>
      <c r="B636">
        <v>82672953</v>
      </c>
      <c r="C636">
        <v>82673062</v>
      </c>
      <c r="D636">
        <v>110</v>
      </c>
      <c r="E636">
        <v>5</v>
      </c>
      <c r="F636">
        <v>7.8955624564657004E-2</v>
      </c>
      <c r="G636">
        <v>0.50928034503922803</v>
      </c>
      <c r="H636">
        <v>-0.43032472047457099</v>
      </c>
      <c r="I636">
        <v>-19.212967349817799</v>
      </c>
      <c r="J636" t="s">
        <v>239</v>
      </c>
      <c r="K636">
        <v>-1</v>
      </c>
      <c r="L636">
        <v>-1</v>
      </c>
    </row>
    <row r="637" spans="1:12" x14ac:dyDescent="0.2">
      <c r="A637" t="s">
        <v>233</v>
      </c>
      <c r="B637">
        <v>12479722</v>
      </c>
      <c r="C637">
        <v>12479789</v>
      </c>
      <c r="D637">
        <v>68</v>
      </c>
      <c r="E637">
        <v>6</v>
      </c>
      <c r="F637">
        <v>0.33509133981008499</v>
      </c>
      <c r="G637">
        <v>0.85690957054192596</v>
      </c>
      <c r="H637">
        <v>-0.52181823073184097</v>
      </c>
      <c r="I637">
        <v>-19.209763875908301</v>
      </c>
      <c r="J637" t="s">
        <v>239</v>
      </c>
      <c r="K637">
        <v>-1</v>
      </c>
      <c r="L637">
        <v>-1</v>
      </c>
    </row>
    <row r="638" spans="1:12" x14ac:dyDescent="0.2">
      <c r="A638" t="s">
        <v>217</v>
      </c>
      <c r="B638">
        <v>138339994</v>
      </c>
      <c r="C638">
        <v>138340067</v>
      </c>
      <c r="D638">
        <v>74</v>
      </c>
      <c r="E638">
        <v>6</v>
      </c>
      <c r="F638">
        <v>0.497504747642666</v>
      </c>
      <c r="G638">
        <v>0.93882444287008004</v>
      </c>
      <c r="H638">
        <v>-0.44131969522741399</v>
      </c>
      <c r="I638">
        <v>-19.1765873664609</v>
      </c>
      <c r="J638" t="s">
        <v>239</v>
      </c>
      <c r="K638">
        <v>-1</v>
      </c>
      <c r="L638">
        <v>-1</v>
      </c>
    </row>
    <row r="639" spans="1:12" x14ac:dyDescent="0.2">
      <c r="A639" t="s">
        <v>225</v>
      </c>
      <c r="B639">
        <v>31797820</v>
      </c>
      <c r="C639">
        <v>31797876</v>
      </c>
      <c r="D639">
        <v>57</v>
      </c>
      <c r="E639">
        <v>4</v>
      </c>
      <c r="F639">
        <v>0.87850046809189097</v>
      </c>
      <c r="G639">
        <v>0.221643190070658</v>
      </c>
      <c r="H639">
        <v>0.65685727802123295</v>
      </c>
      <c r="I639">
        <v>19.1674990569554</v>
      </c>
      <c r="J639" t="s">
        <v>239</v>
      </c>
      <c r="K639">
        <v>-1</v>
      </c>
      <c r="L639">
        <v>-1</v>
      </c>
    </row>
    <row r="640" spans="1:12" x14ac:dyDescent="0.2">
      <c r="A640" t="s">
        <v>215</v>
      </c>
      <c r="B640">
        <v>90264871</v>
      </c>
      <c r="C640">
        <v>90264965</v>
      </c>
      <c r="D640">
        <v>95</v>
      </c>
      <c r="E640">
        <v>6</v>
      </c>
      <c r="F640">
        <v>0.42006863466507899</v>
      </c>
      <c r="G640">
        <v>0.89978121270949896</v>
      </c>
      <c r="H640">
        <v>-0.47971257804442002</v>
      </c>
      <c r="I640">
        <v>-19.1572500217518</v>
      </c>
      <c r="J640" t="s">
        <v>239</v>
      </c>
      <c r="K640">
        <v>-1</v>
      </c>
      <c r="L640">
        <v>-1</v>
      </c>
    </row>
    <row r="641" spans="1:12" x14ac:dyDescent="0.2">
      <c r="A641" t="s">
        <v>220</v>
      </c>
      <c r="B641">
        <v>51523774</v>
      </c>
      <c r="C641">
        <v>51523853</v>
      </c>
      <c r="D641">
        <v>80</v>
      </c>
      <c r="E641">
        <v>6</v>
      </c>
      <c r="F641">
        <v>0.30922342561077698</v>
      </c>
      <c r="G641">
        <v>0.74038915276764705</v>
      </c>
      <c r="H641">
        <v>-0.43116572715686902</v>
      </c>
      <c r="I641">
        <v>-19.114173652184501</v>
      </c>
      <c r="J641" t="s">
        <v>239</v>
      </c>
      <c r="K641">
        <v>-1</v>
      </c>
      <c r="L641">
        <v>-1</v>
      </c>
    </row>
    <row r="642" spans="1:12" x14ac:dyDescent="0.2">
      <c r="A642" t="s">
        <v>233</v>
      </c>
      <c r="B642">
        <v>39899477</v>
      </c>
      <c r="C642">
        <v>39899554</v>
      </c>
      <c r="D642">
        <v>78</v>
      </c>
      <c r="E642">
        <v>4</v>
      </c>
      <c r="F642">
        <v>0.15140030998233001</v>
      </c>
      <c r="G642">
        <v>0.82153810225416701</v>
      </c>
      <c r="H642">
        <v>-0.67013779227183701</v>
      </c>
      <c r="I642">
        <v>-19.0977419572875</v>
      </c>
      <c r="J642" t="s">
        <v>239</v>
      </c>
      <c r="K642">
        <v>-1</v>
      </c>
      <c r="L642">
        <v>-1</v>
      </c>
    </row>
    <row r="643" spans="1:12" x14ac:dyDescent="0.2">
      <c r="A643" t="s">
        <v>220</v>
      </c>
      <c r="B643">
        <v>22799007</v>
      </c>
      <c r="C643">
        <v>22799064</v>
      </c>
      <c r="D643">
        <v>58</v>
      </c>
      <c r="E643">
        <v>4</v>
      </c>
      <c r="F643">
        <v>0.85542925196402497</v>
      </c>
      <c r="G643">
        <v>0.147381996065585</v>
      </c>
      <c r="H643">
        <v>0.70804725589843998</v>
      </c>
      <c r="I643">
        <v>19.086123530223201</v>
      </c>
      <c r="J643" t="s">
        <v>239</v>
      </c>
      <c r="K643">
        <v>-1</v>
      </c>
      <c r="L643">
        <v>-1</v>
      </c>
    </row>
    <row r="644" spans="1:12" x14ac:dyDescent="0.2">
      <c r="A644" t="s">
        <v>233</v>
      </c>
      <c r="B644">
        <v>60635610</v>
      </c>
      <c r="C644">
        <v>60635665</v>
      </c>
      <c r="D644">
        <v>56</v>
      </c>
      <c r="E644">
        <v>4</v>
      </c>
      <c r="F644">
        <v>0.83105411287714304</v>
      </c>
      <c r="G644">
        <v>0.14984157194047401</v>
      </c>
      <c r="H644">
        <v>0.68121254093667005</v>
      </c>
      <c r="I644">
        <v>19.080670519139399</v>
      </c>
      <c r="J644" t="s">
        <v>239</v>
      </c>
      <c r="K644">
        <v>-1</v>
      </c>
      <c r="L644">
        <v>-1</v>
      </c>
    </row>
    <row r="645" spans="1:12" x14ac:dyDescent="0.2">
      <c r="A645" t="s">
        <v>221</v>
      </c>
      <c r="B645">
        <v>41055355</v>
      </c>
      <c r="C645">
        <v>41055507</v>
      </c>
      <c r="D645">
        <v>153</v>
      </c>
      <c r="E645">
        <v>6</v>
      </c>
      <c r="F645">
        <v>0.88710350820959105</v>
      </c>
      <c r="G645">
        <v>0.40933834675935699</v>
      </c>
      <c r="H645">
        <v>0.47776516145023401</v>
      </c>
      <c r="I645">
        <v>19.074023994522001</v>
      </c>
      <c r="J645" t="s">
        <v>239</v>
      </c>
      <c r="K645">
        <v>-1</v>
      </c>
      <c r="L645">
        <v>-1</v>
      </c>
    </row>
    <row r="646" spans="1:12" x14ac:dyDescent="0.2">
      <c r="A646" t="s">
        <v>220</v>
      </c>
      <c r="B646">
        <v>132070134</v>
      </c>
      <c r="C646">
        <v>132070251</v>
      </c>
      <c r="D646">
        <v>118</v>
      </c>
      <c r="E646">
        <v>5</v>
      </c>
      <c r="F646">
        <v>0.27192659258101998</v>
      </c>
      <c r="G646">
        <v>0.80890019685797199</v>
      </c>
      <c r="H646">
        <v>-0.53697360427695195</v>
      </c>
      <c r="I646">
        <v>-19.063762253404199</v>
      </c>
      <c r="J646" t="s">
        <v>239</v>
      </c>
      <c r="K646">
        <v>-1</v>
      </c>
      <c r="L646">
        <v>-1</v>
      </c>
    </row>
    <row r="647" spans="1:12" x14ac:dyDescent="0.2">
      <c r="A647" t="s">
        <v>213</v>
      </c>
      <c r="B647">
        <v>88844420</v>
      </c>
      <c r="C647">
        <v>88844498</v>
      </c>
      <c r="D647">
        <v>79</v>
      </c>
      <c r="E647">
        <v>5</v>
      </c>
      <c r="F647">
        <v>0.158124495566246</v>
      </c>
      <c r="G647">
        <v>0.69289194205266702</v>
      </c>
      <c r="H647">
        <v>-0.53476744648642105</v>
      </c>
      <c r="I647">
        <v>-19.025033228814099</v>
      </c>
      <c r="J647" t="s">
        <v>239</v>
      </c>
      <c r="K647">
        <v>-1</v>
      </c>
      <c r="L647">
        <v>-1</v>
      </c>
    </row>
    <row r="648" spans="1:12" x14ac:dyDescent="0.2">
      <c r="A648" t="s">
        <v>232</v>
      </c>
      <c r="B648">
        <v>18412397</v>
      </c>
      <c r="C648">
        <v>18412454</v>
      </c>
      <c r="D648">
        <v>58</v>
      </c>
      <c r="E648">
        <v>6</v>
      </c>
      <c r="F648">
        <v>0.535265406007705</v>
      </c>
      <c r="G648">
        <v>9.7163981058519894E-2</v>
      </c>
      <c r="H648">
        <v>0.43810142494918503</v>
      </c>
      <c r="I648">
        <v>19.013357211514901</v>
      </c>
      <c r="J648" t="s">
        <v>239</v>
      </c>
      <c r="K648">
        <v>-1</v>
      </c>
      <c r="L648">
        <v>-1</v>
      </c>
    </row>
    <row r="649" spans="1:12" x14ac:dyDescent="0.2">
      <c r="A649" t="s">
        <v>226</v>
      </c>
      <c r="B649">
        <v>182301237</v>
      </c>
      <c r="C649">
        <v>182301292</v>
      </c>
      <c r="D649">
        <v>56</v>
      </c>
      <c r="E649">
        <v>6</v>
      </c>
      <c r="F649">
        <v>0.41073246102130001</v>
      </c>
      <c r="G649">
        <v>0.90431822518355898</v>
      </c>
      <c r="H649">
        <v>-0.49358576416225802</v>
      </c>
      <c r="I649">
        <v>-19.000910920865199</v>
      </c>
      <c r="J649" t="s">
        <v>239</v>
      </c>
      <c r="K649">
        <v>-1</v>
      </c>
      <c r="L649">
        <v>-1</v>
      </c>
    </row>
    <row r="650" spans="1:12" x14ac:dyDescent="0.2">
      <c r="A650" t="s">
        <v>231</v>
      </c>
      <c r="B650">
        <v>107191098</v>
      </c>
      <c r="C650">
        <v>107191157</v>
      </c>
      <c r="D650">
        <v>60</v>
      </c>
      <c r="E650">
        <v>6</v>
      </c>
      <c r="F650">
        <v>0.30857977088539101</v>
      </c>
      <c r="G650">
        <v>0.84740210323772702</v>
      </c>
      <c r="H650">
        <v>-0.53882233235233501</v>
      </c>
      <c r="I650">
        <v>-18.9881767361349</v>
      </c>
      <c r="J650" t="s">
        <v>239</v>
      </c>
      <c r="K650">
        <v>-1</v>
      </c>
      <c r="L650">
        <v>-1</v>
      </c>
    </row>
    <row r="651" spans="1:12" x14ac:dyDescent="0.2">
      <c r="A651" t="s">
        <v>216</v>
      </c>
      <c r="B651">
        <v>152292076</v>
      </c>
      <c r="C651">
        <v>152292129</v>
      </c>
      <c r="D651">
        <v>54</v>
      </c>
      <c r="E651">
        <v>7</v>
      </c>
      <c r="F651">
        <v>0.44360531528505498</v>
      </c>
      <c r="G651">
        <v>0.90057816720828798</v>
      </c>
      <c r="H651">
        <v>-0.456972851923233</v>
      </c>
      <c r="I651">
        <v>-18.9840094224691</v>
      </c>
      <c r="J651" t="s">
        <v>239</v>
      </c>
      <c r="K651">
        <v>-1</v>
      </c>
      <c r="L651">
        <v>-1</v>
      </c>
    </row>
    <row r="652" spans="1:12" x14ac:dyDescent="0.2">
      <c r="A652" t="s">
        <v>214</v>
      </c>
      <c r="B652">
        <v>24224738</v>
      </c>
      <c r="C652">
        <v>24224807</v>
      </c>
      <c r="D652">
        <v>70</v>
      </c>
      <c r="E652">
        <v>4</v>
      </c>
      <c r="F652">
        <v>0.90530357640272696</v>
      </c>
      <c r="G652">
        <v>0.23165164168180599</v>
      </c>
      <c r="H652">
        <v>0.673651934720921</v>
      </c>
      <c r="I652">
        <v>18.9716363530233</v>
      </c>
      <c r="J652" t="s">
        <v>239</v>
      </c>
      <c r="K652">
        <v>-1</v>
      </c>
      <c r="L652">
        <v>-1</v>
      </c>
    </row>
    <row r="653" spans="1:12" x14ac:dyDescent="0.2">
      <c r="A653" t="s">
        <v>212</v>
      </c>
      <c r="B653">
        <v>20109241</v>
      </c>
      <c r="C653">
        <v>20109295</v>
      </c>
      <c r="D653">
        <v>55</v>
      </c>
      <c r="E653">
        <v>4</v>
      </c>
      <c r="F653">
        <v>0.21437167604624599</v>
      </c>
      <c r="G653">
        <v>0.89398794513716495</v>
      </c>
      <c r="H653">
        <v>-0.67961626909091899</v>
      </c>
      <c r="I653">
        <v>-18.969568312597701</v>
      </c>
      <c r="J653" t="s">
        <v>239</v>
      </c>
      <c r="K653">
        <v>-1</v>
      </c>
      <c r="L653">
        <v>-1</v>
      </c>
    </row>
    <row r="654" spans="1:12" x14ac:dyDescent="0.2">
      <c r="A654" t="s">
        <v>230</v>
      </c>
      <c r="B654">
        <v>10901890</v>
      </c>
      <c r="C654">
        <v>10901970</v>
      </c>
      <c r="D654">
        <v>81</v>
      </c>
      <c r="E654">
        <v>6</v>
      </c>
      <c r="F654">
        <v>0.79901817946311304</v>
      </c>
      <c r="G654">
        <v>0.31685686183053802</v>
      </c>
      <c r="H654">
        <v>0.48216131763257503</v>
      </c>
      <c r="I654">
        <v>18.944692673259102</v>
      </c>
      <c r="J654" t="s">
        <v>239</v>
      </c>
      <c r="K654">
        <v>-1</v>
      </c>
      <c r="L654">
        <v>-1</v>
      </c>
    </row>
    <row r="655" spans="1:12" x14ac:dyDescent="0.2">
      <c r="A655" t="s">
        <v>220</v>
      </c>
      <c r="B655">
        <v>85034637</v>
      </c>
      <c r="C655">
        <v>85034899</v>
      </c>
      <c r="D655">
        <v>263</v>
      </c>
      <c r="E655">
        <v>5</v>
      </c>
      <c r="F655">
        <v>0.49693462171564201</v>
      </c>
      <c r="G655">
        <v>0.94243493637084697</v>
      </c>
      <c r="H655">
        <v>-0.44550031465520501</v>
      </c>
      <c r="I655">
        <v>-18.943000322866201</v>
      </c>
      <c r="J655" t="s">
        <v>239</v>
      </c>
      <c r="K655">
        <v>-1</v>
      </c>
      <c r="L655">
        <v>-1</v>
      </c>
    </row>
    <row r="656" spans="1:12" x14ac:dyDescent="0.2">
      <c r="A656" t="s">
        <v>212</v>
      </c>
      <c r="B656">
        <v>46957547</v>
      </c>
      <c r="C656">
        <v>46957608</v>
      </c>
      <c r="D656">
        <v>62</v>
      </c>
      <c r="E656">
        <v>6</v>
      </c>
      <c r="F656">
        <v>0.12889445836407701</v>
      </c>
      <c r="G656">
        <v>0.55312012681369105</v>
      </c>
      <c r="H656">
        <v>-0.42422566844961401</v>
      </c>
      <c r="I656">
        <v>-18.918638013189799</v>
      </c>
      <c r="J656" t="s">
        <v>239</v>
      </c>
      <c r="K656">
        <v>-1</v>
      </c>
      <c r="L656">
        <v>-1</v>
      </c>
    </row>
    <row r="657" spans="1:12" x14ac:dyDescent="0.2">
      <c r="A657" t="s">
        <v>220</v>
      </c>
      <c r="B657">
        <v>45972905</v>
      </c>
      <c r="C657">
        <v>45973031</v>
      </c>
      <c r="D657">
        <v>127</v>
      </c>
      <c r="E657">
        <v>5</v>
      </c>
      <c r="F657">
        <v>0.88424444395078605</v>
      </c>
      <c r="G657">
        <v>0.29836427707624902</v>
      </c>
      <c r="H657">
        <v>0.58588016687453803</v>
      </c>
      <c r="I657">
        <v>18.850232132109799</v>
      </c>
      <c r="J657" t="s">
        <v>239</v>
      </c>
      <c r="K657">
        <v>-1</v>
      </c>
      <c r="L657">
        <v>-1</v>
      </c>
    </row>
    <row r="658" spans="1:12" x14ac:dyDescent="0.2">
      <c r="A658" t="s">
        <v>218</v>
      </c>
      <c r="B658">
        <v>6156826</v>
      </c>
      <c r="C658">
        <v>6157002</v>
      </c>
      <c r="D658">
        <v>177</v>
      </c>
      <c r="E658">
        <v>5</v>
      </c>
      <c r="F658">
        <v>0.111727812559058</v>
      </c>
      <c r="G658">
        <v>0.65464456679509397</v>
      </c>
      <c r="H658">
        <v>-0.54291675423603603</v>
      </c>
      <c r="I658">
        <v>-18.843842619597599</v>
      </c>
      <c r="J658" t="s">
        <v>239</v>
      </c>
      <c r="K658">
        <v>-1</v>
      </c>
      <c r="L658">
        <v>-1</v>
      </c>
    </row>
    <row r="659" spans="1:12" x14ac:dyDescent="0.2">
      <c r="A659" t="s">
        <v>232</v>
      </c>
      <c r="B659">
        <v>16578066</v>
      </c>
      <c r="C659">
        <v>16578500</v>
      </c>
      <c r="D659">
        <v>435</v>
      </c>
      <c r="E659">
        <v>8</v>
      </c>
      <c r="F659">
        <v>0.38774178014548799</v>
      </c>
      <c r="G659">
        <v>0.76805605733231597</v>
      </c>
      <c r="H659">
        <v>-0.38031427718682798</v>
      </c>
      <c r="I659">
        <v>-18.818738569893</v>
      </c>
      <c r="J659" t="s">
        <v>239</v>
      </c>
      <c r="K659">
        <v>-1</v>
      </c>
      <c r="L659">
        <v>-1</v>
      </c>
    </row>
    <row r="660" spans="1:12" x14ac:dyDescent="0.2">
      <c r="A660" t="s">
        <v>226</v>
      </c>
      <c r="B660">
        <v>12032375</v>
      </c>
      <c r="C660">
        <v>12032526</v>
      </c>
      <c r="D660">
        <v>152</v>
      </c>
      <c r="E660">
        <v>5</v>
      </c>
      <c r="F660">
        <v>0.35163889801442599</v>
      </c>
      <c r="G660">
        <v>0.92948398683283495</v>
      </c>
      <c r="H660">
        <v>-0.57784508881840901</v>
      </c>
      <c r="I660">
        <v>-18.8052789860415</v>
      </c>
      <c r="J660" t="s">
        <v>239</v>
      </c>
      <c r="K660">
        <v>-1</v>
      </c>
      <c r="L660">
        <v>-1</v>
      </c>
    </row>
    <row r="661" spans="1:12" x14ac:dyDescent="0.2">
      <c r="A661" t="s">
        <v>226</v>
      </c>
      <c r="B661">
        <v>92412275</v>
      </c>
      <c r="C661">
        <v>92412332</v>
      </c>
      <c r="D661">
        <v>58</v>
      </c>
      <c r="E661">
        <v>4</v>
      </c>
      <c r="F661">
        <v>0.16949115478889401</v>
      </c>
      <c r="G661">
        <v>0.91063341430776901</v>
      </c>
      <c r="H661">
        <v>-0.74114225951887502</v>
      </c>
      <c r="I661">
        <v>-18.791050808605899</v>
      </c>
      <c r="J661" t="s">
        <v>239</v>
      </c>
      <c r="K661">
        <v>-1</v>
      </c>
      <c r="L661">
        <v>-1</v>
      </c>
    </row>
    <row r="662" spans="1:12" x14ac:dyDescent="0.2">
      <c r="A662" t="s">
        <v>215</v>
      </c>
      <c r="B662">
        <v>24937650</v>
      </c>
      <c r="C662">
        <v>24937832</v>
      </c>
      <c r="D662">
        <v>183</v>
      </c>
      <c r="E662">
        <v>5</v>
      </c>
      <c r="F662">
        <v>0.80068688838897595</v>
      </c>
      <c r="G662">
        <v>0.20570054726522999</v>
      </c>
      <c r="H662">
        <v>0.59498634112374704</v>
      </c>
      <c r="I662">
        <v>18.782151627198999</v>
      </c>
      <c r="J662" t="s">
        <v>239</v>
      </c>
      <c r="K662">
        <v>-1</v>
      </c>
      <c r="L662">
        <v>-1</v>
      </c>
    </row>
    <row r="663" spans="1:12" x14ac:dyDescent="0.2">
      <c r="A663" t="s">
        <v>224</v>
      </c>
      <c r="B663">
        <v>18640986</v>
      </c>
      <c r="C663">
        <v>18641082</v>
      </c>
      <c r="D663">
        <v>97</v>
      </c>
      <c r="E663">
        <v>5</v>
      </c>
      <c r="F663">
        <v>0.86341724414739696</v>
      </c>
      <c r="G663">
        <v>0.28469957668233598</v>
      </c>
      <c r="H663">
        <v>0.57871766746506004</v>
      </c>
      <c r="I663">
        <v>18.758994045263499</v>
      </c>
      <c r="J663" t="s">
        <v>239</v>
      </c>
      <c r="K663">
        <v>-1</v>
      </c>
      <c r="L663">
        <v>-1</v>
      </c>
    </row>
    <row r="664" spans="1:12" x14ac:dyDescent="0.2">
      <c r="A664" t="s">
        <v>212</v>
      </c>
      <c r="B664">
        <v>27826206</v>
      </c>
      <c r="C664">
        <v>27826300</v>
      </c>
      <c r="D664">
        <v>95</v>
      </c>
      <c r="E664">
        <v>5</v>
      </c>
      <c r="F664">
        <v>0.13675132068122201</v>
      </c>
      <c r="G664">
        <v>0.75948369085925305</v>
      </c>
      <c r="H664">
        <v>-0.62273237017803196</v>
      </c>
      <c r="I664">
        <v>-18.743160286367999</v>
      </c>
      <c r="J664" t="s">
        <v>239</v>
      </c>
      <c r="K664">
        <v>-1</v>
      </c>
      <c r="L664">
        <v>-1</v>
      </c>
    </row>
    <row r="665" spans="1:12" x14ac:dyDescent="0.2">
      <c r="A665" t="s">
        <v>226</v>
      </c>
      <c r="B665">
        <v>118907979</v>
      </c>
      <c r="C665">
        <v>118908176</v>
      </c>
      <c r="D665">
        <v>198</v>
      </c>
      <c r="E665">
        <v>4</v>
      </c>
      <c r="F665">
        <v>0.942083675843575</v>
      </c>
      <c r="G665">
        <v>0.26792737364191199</v>
      </c>
      <c r="H665">
        <v>0.674156302201663</v>
      </c>
      <c r="I665">
        <v>18.736263524026398</v>
      </c>
      <c r="J665" t="s">
        <v>239</v>
      </c>
      <c r="K665">
        <v>-1</v>
      </c>
      <c r="L665">
        <v>-1</v>
      </c>
    </row>
    <row r="666" spans="1:12" x14ac:dyDescent="0.2">
      <c r="A666" t="s">
        <v>220</v>
      </c>
      <c r="B666">
        <v>20685034</v>
      </c>
      <c r="C666">
        <v>20685150</v>
      </c>
      <c r="D666">
        <v>117</v>
      </c>
      <c r="E666">
        <v>5</v>
      </c>
      <c r="F666">
        <v>0.13521655195266</v>
      </c>
      <c r="G666">
        <v>0.74468101412576404</v>
      </c>
      <c r="H666">
        <v>-0.60946446217310402</v>
      </c>
      <c r="I666">
        <v>-18.7361003951934</v>
      </c>
      <c r="J666" t="s">
        <v>239</v>
      </c>
      <c r="K666">
        <v>-1</v>
      </c>
      <c r="L666">
        <v>-1</v>
      </c>
    </row>
    <row r="667" spans="1:12" x14ac:dyDescent="0.2">
      <c r="A667" t="s">
        <v>215</v>
      </c>
      <c r="B667">
        <v>96868474</v>
      </c>
      <c r="C667">
        <v>96869565</v>
      </c>
      <c r="D667">
        <v>1092</v>
      </c>
      <c r="E667">
        <v>5</v>
      </c>
      <c r="F667">
        <v>0.86042928004810904</v>
      </c>
      <c r="G667">
        <v>0.31064398508160301</v>
      </c>
      <c r="H667">
        <v>0.54978529496650597</v>
      </c>
      <c r="I667">
        <v>18.7289812605793</v>
      </c>
      <c r="J667" t="s">
        <v>239</v>
      </c>
      <c r="K667">
        <v>-1</v>
      </c>
      <c r="L667">
        <v>-1</v>
      </c>
    </row>
    <row r="668" spans="1:12" x14ac:dyDescent="0.2">
      <c r="A668" t="s">
        <v>218</v>
      </c>
      <c r="B668">
        <v>81233662</v>
      </c>
      <c r="C668">
        <v>81233848</v>
      </c>
      <c r="D668">
        <v>187</v>
      </c>
      <c r="E668">
        <v>4</v>
      </c>
      <c r="F668">
        <v>0.24567824248835601</v>
      </c>
      <c r="G668">
        <v>0.88785660637421604</v>
      </c>
      <c r="H668">
        <v>-0.64217836388586003</v>
      </c>
      <c r="I668">
        <v>-18.715661757735798</v>
      </c>
      <c r="J668" t="s">
        <v>239</v>
      </c>
      <c r="K668">
        <v>-1</v>
      </c>
      <c r="L668">
        <v>-1</v>
      </c>
    </row>
    <row r="669" spans="1:12" x14ac:dyDescent="0.2">
      <c r="A669" t="s">
        <v>231</v>
      </c>
      <c r="B669">
        <v>9551659</v>
      </c>
      <c r="C669">
        <v>9552080</v>
      </c>
      <c r="D669">
        <v>422</v>
      </c>
      <c r="E669">
        <v>5</v>
      </c>
      <c r="F669">
        <v>0.36539784513627599</v>
      </c>
      <c r="G669">
        <v>0.92312354907673</v>
      </c>
      <c r="H669">
        <v>-0.55772570394045395</v>
      </c>
      <c r="I669">
        <v>-18.691655338758299</v>
      </c>
      <c r="J669" t="s">
        <v>239</v>
      </c>
      <c r="K669">
        <v>-1</v>
      </c>
      <c r="L669">
        <v>-1</v>
      </c>
    </row>
    <row r="670" spans="1:12" x14ac:dyDescent="0.2">
      <c r="A670" t="s">
        <v>222</v>
      </c>
      <c r="B670">
        <v>90740977</v>
      </c>
      <c r="C670">
        <v>90741232</v>
      </c>
      <c r="D670">
        <v>256</v>
      </c>
      <c r="E670">
        <v>5</v>
      </c>
      <c r="F670">
        <v>0.284856601006307</v>
      </c>
      <c r="G670">
        <v>0.82076702009100699</v>
      </c>
      <c r="H670">
        <v>-0.53591041908470005</v>
      </c>
      <c r="I670">
        <v>-18.6874977159524</v>
      </c>
      <c r="J670" t="s">
        <v>239</v>
      </c>
      <c r="K670">
        <v>-1</v>
      </c>
      <c r="L670">
        <v>-1</v>
      </c>
    </row>
    <row r="671" spans="1:12" x14ac:dyDescent="0.2">
      <c r="A671" t="s">
        <v>233</v>
      </c>
      <c r="B671">
        <v>66790450</v>
      </c>
      <c r="C671">
        <v>66790543</v>
      </c>
      <c r="D671">
        <v>94</v>
      </c>
      <c r="E671">
        <v>4</v>
      </c>
      <c r="F671">
        <v>0.75680371338446795</v>
      </c>
      <c r="G671">
        <v>9.7133856224746198E-2</v>
      </c>
      <c r="H671">
        <v>0.65966985715972104</v>
      </c>
      <c r="I671">
        <v>18.671253976226801</v>
      </c>
      <c r="J671" t="s">
        <v>239</v>
      </c>
      <c r="K671">
        <v>-1</v>
      </c>
      <c r="L671">
        <v>-1</v>
      </c>
    </row>
    <row r="672" spans="1:12" x14ac:dyDescent="0.2">
      <c r="A672" t="s">
        <v>234</v>
      </c>
      <c r="B672">
        <v>42948761</v>
      </c>
      <c r="C672">
        <v>42948861</v>
      </c>
      <c r="D672">
        <v>101</v>
      </c>
      <c r="E672">
        <v>4</v>
      </c>
      <c r="F672">
        <v>0.178682642134537</v>
      </c>
      <c r="G672">
        <v>0.90903196606692305</v>
      </c>
      <c r="H672">
        <v>-0.73034932393238605</v>
      </c>
      <c r="I672">
        <v>-18.667131289660201</v>
      </c>
      <c r="J672" t="s">
        <v>239</v>
      </c>
      <c r="K672">
        <v>-1</v>
      </c>
      <c r="L672">
        <v>-1</v>
      </c>
    </row>
    <row r="673" spans="1:12" x14ac:dyDescent="0.2">
      <c r="A673" t="s">
        <v>232</v>
      </c>
      <c r="B673">
        <v>38037928</v>
      </c>
      <c r="C673">
        <v>38038150</v>
      </c>
      <c r="D673">
        <v>223</v>
      </c>
      <c r="E673">
        <v>5</v>
      </c>
      <c r="F673">
        <v>0.49824852495606903</v>
      </c>
      <c r="G673">
        <v>0.95246383685411395</v>
      </c>
      <c r="H673">
        <v>-0.45421531189804498</v>
      </c>
      <c r="I673">
        <v>-18.642462472424</v>
      </c>
      <c r="J673" t="s">
        <v>239</v>
      </c>
      <c r="K673">
        <v>-1</v>
      </c>
      <c r="L673">
        <v>-1</v>
      </c>
    </row>
    <row r="674" spans="1:12" x14ac:dyDescent="0.2">
      <c r="A674" t="s">
        <v>234</v>
      </c>
      <c r="B674">
        <v>7286025</v>
      </c>
      <c r="C674">
        <v>7286113</v>
      </c>
      <c r="D674">
        <v>89</v>
      </c>
      <c r="E674">
        <v>5</v>
      </c>
      <c r="F674">
        <v>0.82241114302670404</v>
      </c>
      <c r="G674">
        <v>0.23924683961528601</v>
      </c>
      <c r="H674">
        <v>0.58316430341141801</v>
      </c>
      <c r="I674">
        <v>18.613266663373501</v>
      </c>
      <c r="J674" t="s">
        <v>239</v>
      </c>
      <c r="K674">
        <v>-1</v>
      </c>
      <c r="L674">
        <v>-1</v>
      </c>
    </row>
    <row r="675" spans="1:12" x14ac:dyDescent="0.2">
      <c r="A675" t="s">
        <v>220</v>
      </c>
      <c r="B675">
        <v>139775575</v>
      </c>
      <c r="C675">
        <v>139775735</v>
      </c>
      <c r="D675">
        <v>161</v>
      </c>
      <c r="E675">
        <v>4</v>
      </c>
      <c r="F675">
        <v>0.94560467979824303</v>
      </c>
      <c r="G675">
        <v>0.33244690492543799</v>
      </c>
      <c r="H675">
        <v>0.61315777487280498</v>
      </c>
      <c r="I675">
        <v>18.612072264899702</v>
      </c>
      <c r="J675" t="s">
        <v>239</v>
      </c>
      <c r="K675">
        <v>-1</v>
      </c>
      <c r="L675">
        <v>-1</v>
      </c>
    </row>
    <row r="676" spans="1:12" x14ac:dyDescent="0.2">
      <c r="A676" t="s">
        <v>233</v>
      </c>
      <c r="B676">
        <v>37917841</v>
      </c>
      <c r="C676">
        <v>37917922</v>
      </c>
      <c r="D676">
        <v>82</v>
      </c>
      <c r="E676">
        <v>4</v>
      </c>
      <c r="F676">
        <v>0.17028127584022301</v>
      </c>
      <c r="G676">
        <v>0.83926161117962605</v>
      </c>
      <c r="H676">
        <v>-0.66898033533940304</v>
      </c>
      <c r="I676">
        <v>-18.609365073716901</v>
      </c>
      <c r="J676" t="s">
        <v>239</v>
      </c>
      <c r="K676">
        <v>-1</v>
      </c>
      <c r="L676">
        <v>-1</v>
      </c>
    </row>
    <row r="677" spans="1:12" x14ac:dyDescent="0.2">
      <c r="A677" t="s">
        <v>219</v>
      </c>
      <c r="B677">
        <v>26731997</v>
      </c>
      <c r="C677">
        <v>26732060</v>
      </c>
      <c r="D677">
        <v>64</v>
      </c>
      <c r="E677">
        <v>6</v>
      </c>
      <c r="F677">
        <v>0.41080899452363301</v>
      </c>
      <c r="G677">
        <v>0.84511919639538902</v>
      </c>
      <c r="H677">
        <v>-0.43431020187175601</v>
      </c>
      <c r="I677">
        <v>-18.596715019625101</v>
      </c>
      <c r="J677" t="s">
        <v>239</v>
      </c>
      <c r="K677">
        <v>-1</v>
      </c>
      <c r="L677">
        <v>-1</v>
      </c>
    </row>
    <row r="678" spans="1:12" x14ac:dyDescent="0.2">
      <c r="A678" t="s">
        <v>217</v>
      </c>
      <c r="B678">
        <v>188119163</v>
      </c>
      <c r="C678">
        <v>188119216</v>
      </c>
      <c r="D678">
        <v>54</v>
      </c>
      <c r="E678">
        <v>4</v>
      </c>
      <c r="F678">
        <v>0.88395712960681405</v>
      </c>
      <c r="G678">
        <v>0.17459848392028299</v>
      </c>
      <c r="H678">
        <v>0.70935864568653095</v>
      </c>
      <c r="I678">
        <v>18.576725920395901</v>
      </c>
      <c r="J678" t="s">
        <v>239</v>
      </c>
      <c r="K678">
        <v>-1</v>
      </c>
      <c r="L678">
        <v>-1</v>
      </c>
    </row>
    <row r="679" spans="1:12" x14ac:dyDescent="0.2">
      <c r="A679" t="s">
        <v>216</v>
      </c>
      <c r="B679">
        <v>175330622</v>
      </c>
      <c r="C679">
        <v>175330713</v>
      </c>
      <c r="D679">
        <v>92</v>
      </c>
      <c r="E679">
        <v>4</v>
      </c>
      <c r="F679">
        <v>0.91757647379889895</v>
      </c>
      <c r="G679">
        <v>0.26911771152906</v>
      </c>
      <c r="H679">
        <v>0.64845876226983901</v>
      </c>
      <c r="I679">
        <v>18.568342040536098</v>
      </c>
      <c r="J679" t="s">
        <v>239</v>
      </c>
      <c r="K679">
        <v>-1</v>
      </c>
      <c r="L679">
        <v>-1</v>
      </c>
    </row>
    <row r="680" spans="1:12" x14ac:dyDescent="0.2">
      <c r="A680" t="s">
        <v>234</v>
      </c>
      <c r="B680">
        <v>44401051</v>
      </c>
      <c r="C680">
        <v>44401131</v>
      </c>
      <c r="D680">
        <v>81</v>
      </c>
      <c r="E680">
        <v>4</v>
      </c>
      <c r="F680">
        <v>0.90530357654194205</v>
      </c>
      <c r="G680">
        <v>0.17199304802847001</v>
      </c>
      <c r="H680">
        <v>0.733310528513472</v>
      </c>
      <c r="I680">
        <v>18.567955845375302</v>
      </c>
      <c r="J680" t="s">
        <v>239</v>
      </c>
      <c r="K680">
        <v>-1</v>
      </c>
      <c r="L680">
        <v>-1</v>
      </c>
    </row>
    <row r="681" spans="1:12" x14ac:dyDescent="0.2">
      <c r="A681" t="s">
        <v>215</v>
      </c>
      <c r="B681">
        <v>88688897</v>
      </c>
      <c r="C681">
        <v>88688991</v>
      </c>
      <c r="D681">
        <v>95</v>
      </c>
      <c r="E681">
        <v>6</v>
      </c>
      <c r="F681">
        <v>0.26814241437196201</v>
      </c>
      <c r="G681">
        <v>0.85830117981706</v>
      </c>
      <c r="H681">
        <v>-0.59015876544509804</v>
      </c>
      <c r="I681">
        <v>-18.539790879164102</v>
      </c>
      <c r="J681" t="s">
        <v>239</v>
      </c>
      <c r="K681">
        <v>-1</v>
      </c>
      <c r="L681">
        <v>-1</v>
      </c>
    </row>
    <row r="682" spans="1:12" x14ac:dyDescent="0.2">
      <c r="A682" t="s">
        <v>214</v>
      </c>
      <c r="B682">
        <v>25964204</v>
      </c>
      <c r="C682">
        <v>25964302</v>
      </c>
      <c r="D682">
        <v>99</v>
      </c>
      <c r="E682">
        <v>6</v>
      </c>
      <c r="F682">
        <v>0.26814241461524402</v>
      </c>
      <c r="G682">
        <v>0.85830117993766897</v>
      </c>
      <c r="H682">
        <v>-0.59015876532242395</v>
      </c>
      <c r="I682">
        <v>-18.5397908721257</v>
      </c>
      <c r="J682" t="s">
        <v>239</v>
      </c>
      <c r="K682">
        <v>-1</v>
      </c>
      <c r="L682">
        <v>-1</v>
      </c>
    </row>
    <row r="683" spans="1:12" x14ac:dyDescent="0.2">
      <c r="A683" t="s">
        <v>217</v>
      </c>
      <c r="B683">
        <v>19083668</v>
      </c>
      <c r="C683">
        <v>19083785</v>
      </c>
      <c r="D683">
        <v>118</v>
      </c>
      <c r="E683">
        <v>6</v>
      </c>
      <c r="F683">
        <v>0.28498088173102398</v>
      </c>
      <c r="G683">
        <v>0.77111450386240799</v>
      </c>
      <c r="H683">
        <v>-0.486133622131384</v>
      </c>
      <c r="I683">
        <v>-18.521039497444601</v>
      </c>
      <c r="J683" t="s">
        <v>239</v>
      </c>
      <c r="K683">
        <v>-1</v>
      </c>
      <c r="L683">
        <v>-1</v>
      </c>
    </row>
    <row r="684" spans="1:12" x14ac:dyDescent="0.2">
      <c r="A684" t="s">
        <v>217</v>
      </c>
      <c r="B684">
        <v>52157202</v>
      </c>
      <c r="C684">
        <v>52157285</v>
      </c>
      <c r="D684">
        <v>84</v>
      </c>
      <c r="E684">
        <v>4</v>
      </c>
      <c r="F684">
        <v>0.81370753352702696</v>
      </c>
      <c r="G684">
        <v>0.17341952831082699</v>
      </c>
      <c r="H684">
        <v>0.6402880052162</v>
      </c>
      <c r="I684">
        <v>18.505355533537401</v>
      </c>
      <c r="J684" t="s">
        <v>239</v>
      </c>
      <c r="K684">
        <v>-1</v>
      </c>
      <c r="L684">
        <v>-1</v>
      </c>
    </row>
    <row r="685" spans="1:12" x14ac:dyDescent="0.2">
      <c r="A685" t="s">
        <v>233</v>
      </c>
      <c r="B685">
        <v>17778785</v>
      </c>
      <c r="C685">
        <v>17779069</v>
      </c>
      <c r="D685">
        <v>285</v>
      </c>
      <c r="E685">
        <v>5</v>
      </c>
      <c r="F685">
        <v>0.29363218023486998</v>
      </c>
      <c r="G685">
        <v>0.910633414093167</v>
      </c>
      <c r="H685">
        <v>-0.61700123385829697</v>
      </c>
      <c r="I685">
        <v>-18.504349387809501</v>
      </c>
      <c r="J685" t="s">
        <v>239</v>
      </c>
      <c r="K685">
        <v>-1</v>
      </c>
      <c r="L685">
        <v>-1</v>
      </c>
    </row>
    <row r="686" spans="1:12" x14ac:dyDescent="0.2">
      <c r="A686" t="s">
        <v>229</v>
      </c>
      <c r="B686">
        <v>30292324</v>
      </c>
      <c r="C686">
        <v>30292399</v>
      </c>
      <c r="D686">
        <v>76</v>
      </c>
      <c r="E686">
        <v>6</v>
      </c>
      <c r="F686">
        <v>0.41476196206127203</v>
      </c>
      <c r="G686">
        <v>0.93301668076972399</v>
      </c>
      <c r="H686">
        <v>-0.51825471870845197</v>
      </c>
      <c r="I686">
        <v>-18.464314750198501</v>
      </c>
      <c r="J686" t="s">
        <v>239</v>
      </c>
      <c r="K686">
        <v>-1</v>
      </c>
      <c r="L686">
        <v>-1</v>
      </c>
    </row>
    <row r="687" spans="1:12" x14ac:dyDescent="0.2">
      <c r="A687" t="s">
        <v>223</v>
      </c>
      <c r="B687">
        <v>39143134</v>
      </c>
      <c r="C687">
        <v>39143384</v>
      </c>
      <c r="D687">
        <v>251</v>
      </c>
      <c r="E687">
        <v>6</v>
      </c>
      <c r="F687">
        <v>0.218782673466141</v>
      </c>
      <c r="G687">
        <v>0.72850072636368302</v>
      </c>
      <c r="H687">
        <v>-0.50971805289754202</v>
      </c>
      <c r="I687">
        <v>-18.455784999202098</v>
      </c>
      <c r="J687" t="s">
        <v>239</v>
      </c>
      <c r="K687">
        <v>-1</v>
      </c>
      <c r="L687">
        <v>-1</v>
      </c>
    </row>
    <row r="688" spans="1:12" x14ac:dyDescent="0.2">
      <c r="A688" t="s">
        <v>213</v>
      </c>
      <c r="B688">
        <v>85642294</v>
      </c>
      <c r="C688">
        <v>85642569</v>
      </c>
      <c r="D688">
        <v>276</v>
      </c>
      <c r="E688">
        <v>5</v>
      </c>
      <c r="F688">
        <v>0.462891149652495</v>
      </c>
      <c r="G688">
        <v>0.91642122302097395</v>
      </c>
      <c r="H688">
        <v>-0.453530073368479</v>
      </c>
      <c r="I688">
        <v>-18.4528691520234</v>
      </c>
      <c r="J688" t="s">
        <v>239</v>
      </c>
      <c r="K688">
        <v>-1</v>
      </c>
      <c r="L688">
        <v>-1</v>
      </c>
    </row>
    <row r="689" spans="1:12" x14ac:dyDescent="0.2">
      <c r="A689" t="s">
        <v>218</v>
      </c>
      <c r="B689">
        <v>58566710</v>
      </c>
      <c r="C689">
        <v>58566867</v>
      </c>
      <c r="D689">
        <v>158</v>
      </c>
      <c r="E689">
        <v>6</v>
      </c>
      <c r="F689">
        <v>0.283372017922011</v>
      </c>
      <c r="G689">
        <v>0.75735635486227404</v>
      </c>
      <c r="H689">
        <v>-0.47398433694026298</v>
      </c>
      <c r="I689">
        <v>-18.440774688086002</v>
      </c>
      <c r="J689" t="s">
        <v>239</v>
      </c>
      <c r="K689">
        <v>-1</v>
      </c>
      <c r="L689">
        <v>-1</v>
      </c>
    </row>
    <row r="690" spans="1:12" x14ac:dyDescent="0.2">
      <c r="A690" t="s">
        <v>233</v>
      </c>
      <c r="B690">
        <v>18934386</v>
      </c>
      <c r="C690">
        <v>18934447</v>
      </c>
      <c r="D690">
        <v>62</v>
      </c>
      <c r="E690">
        <v>6</v>
      </c>
      <c r="F690">
        <v>0.26814241464786198</v>
      </c>
      <c r="G690">
        <v>0.85830117998088296</v>
      </c>
      <c r="H690">
        <v>-0.59015876533302103</v>
      </c>
      <c r="I690">
        <v>-18.407678584047801</v>
      </c>
      <c r="J690" t="s">
        <v>239</v>
      </c>
      <c r="K690">
        <v>-1</v>
      </c>
      <c r="L690">
        <v>-1</v>
      </c>
    </row>
    <row r="691" spans="1:12" x14ac:dyDescent="0.2">
      <c r="A691" t="s">
        <v>227</v>
      </c>
      <c r="B691">
        <v>59061039</v>
      </c>
      <c r="C691">
        <v>59061125</v>
      </c>
      <c r="D691">
        <v>87</v>
      </c>
      <c r="E691">
        <v>6</v>
      </c>
      <c r="F691">
        <v>0.26814241437196201</v>
      </c>
      <c r="G691">
        <v>0.85830117981706</v>
      </c>
      <c r="H691">
        <v>-0.59015876544509804</v>
      </c>
      <c r="I691">
        <v>-18.405078056610702</v>
      </c>
      <c r="J691" t="s">
        <v>239</v>
      </c>
      <c r="K691">
        <v>-1</v>
      </c>
      <c r="L691">
        <v>-1</v>
      </c>
    </row>
    <row r="692" spans="1:12" x14ac:dyDescent="0.2">
      <c r="A692" t="s">
        <v>231</v>
      </c>
      <c r="B692">
        <v>29988533</v>
      </c>
      <c r="C692">
        <v>29988778</v>
      </c>
      <c r="D692">
        <v>246</v>
      </c>
      <c r="E692">
        <v>5</v>
      </c>
      <c r="F692">
        <v>0.235264436113748</v>
      </c>
      <c r="G692">
        <v>0.769278551039281</v>
      </c>
      <c r="H692">
        <v>-0.53401411492553297</v>
      </c>
      <c r="I692">
        <v>-18.401640391964001</v>
      </c>
      <c r="J692" t="s">
        <v>239</v>
      </c>
      <c r="K692">
        <v>-1</v>
      </c>
      <c r="L692">
        <v>-1</v>
      </c>
    </row>
    <row r="693" spans="1:12" x14ac:dyDescent="0.2">
      <c r="A693" t="s">
        <v>221</v>
      </c>
      <c r="B693">
        <v>92643717</v>
      </c>
      <c r="C693">
        <v>92643801</v>
      </c>
      <c r="D693">
        <v>85</v>
      </c>
      <c r="E693">
        <v>5</v>
      </c>
      <c r="F693">
        <v>0.53293056931212801</v>
      </c>
      <c r="G693">
        <v>0.96919313928454798</v>
      </c>
      <c r="H693">
        <v>-0.43626256997242002</v>
      </c>
      <c r="I693">
        <v>-18.400384535704799</v>
      </c>
      <c r="J693" t="s">
        <v>239</v>
      </c>
      <c r="K693">
        <v>-1</v>
      </c>
      <c r="L693">
        <v>-1</v>
      </c>
    </row>
    <row r="694" spans="1:12" x14ac:dyDescent="0.2">
      <c r="A694" t="s">
        <v>220</v>
      </c>
      <c r="B694">
        <v>148625329</v>
      </c>
      <c r="C694">
        <v>148625405</v>
      </c>
      <c r="D694">
        <v>77</v>
      </c>
      <c r="E694">
        <v>4</v>
      </c>
      <c r="F694">
        <v>0.232687020464068</v>
      </c>
      <c r="G694">
        <v>0.92225481014324195</v>
      </c>
      <c r="H694">
        <v>-0.68956778967917398</v>
      </c>
      <c r="I694">
        <v>-18.383632202113802</v>
      </c>
      <c r="J694" t="s">
        <v>239</v>
      </c>
      <c r="K694">
        <v>-1</v>
      </c>
      <c r="L694">
        <v>-1</v>
      </c>
    </row>
    <row r="695" spans="1:12" x14ac:dyDescent="0.2">
      <c r="A695" t="s">
        <v>234</v>
      </c>
      <c r="B695">
        <v>45127303</v>
      </c>
      <c r="C695">
        <v>45127378</v>
      </c>
      <c r="D695">
        <v>76</v>
      </c>
      <c r="E695">
        <v>6</v>
      </c>
      <c r="F695">
        <v>0.26814241464786198</v>
      </c>
      <c r="G695">
        <v>0.85830118004118705</v>
      </c>
      <c r="H695">
        <v>-0.59015876539332601</v>
      </c>
      <c r="I695">
        <v>-18.362945099196999</v>
      </c>
      <c r="J695" t="s">
        <v>239</v>
      </c>
      <c r="K695">
        <v>-1</v>
      </c>
      <c r="L695">
        <v>-1</v>
      </c>
    </row>
    <row r="696" spans="1:12" x14ac:dyDescent="0.2">
      <c r="A696" t="s">
        <v>220</v>
      </c>
      <c r="B696">
        <v>61292989</v>
      </c>
      <c r="C696">
        <v>61293060</v>
      </c>
      <c r="D696">
        <v>72</v>
      </c>
      <c r="E696">
        <v>6</v>
      </c>
      <c r="F696">
        <v>0.26814241461524402</v>
      </c>
      <c r="G696">
        <v>0.85830117981706</v>
      </c>
      <c r="H696">
        <v>-0.59015876520181498</v>
      </c>
      <c r="I696">
        <v>-18.3629450884217</v>
      </c>
      <c r="J696" t="s">
        <v>239</v>
      </c>
      <c r="K696">
        <v>-1</v>
      </c>
      <c r="L696">
        <v>-1</v>
      </c>
    </row>
    <row r="697" spans="1:12" x14ac:dyDescent="0.2">
      <c r="A697" t="s">
        <v>233</v>
      </c>
      <c r="B697">
        <v>18702545</v>
      </c>
      <c r="C697">
        <v>18702601</v>
      </c>
      <c r="D697">
        <v>57</v>
      </c>
      <c r="E697">
        <v>4</v>
      </c>
      <c r="F697">
        <v>0.90530357654194205</v>
      </c>
      <c r="G697">
        <v>0.17199304802847001</v>
      </c>
      <c r="H697">
        <v>0.733310528513472</v>
      </c>
      <c r="I697">
        <v>18.360216386097299</v>
      </c>
      <c r="J697" t="s">
        <v>239</v>
      </c>
      <c r="K697">
        <v>-1</v>
      </c>
      <c r="L697">
        <v>-1</v>
      </c>
    </row>
    <row r="698" spans="1:12" x14ac:dyDescent="0.2">
      <c r="A698" t="s">
        <v>232</v>
      </c>
      <c r="B698">
        <v>16324416</v>
      </c>
      <c r="C698">
        <v>16324480</v>
      </c>
      <c r="D698">
        <v>65</v>
      </c>
      <c r="E698">
        <v>4</v>
      </c>
      <c r="F698">
        <v>0.90530357647374504</v>
      </c>
      <c r="G698">
        <v>0.171993047986682</v>
      </c>
      <c r="H698">
        <v>0.73331052848706302</v>
      </c>
      <c r="I698">
        <v>18.3602163840836</v>
      </c>
      <c r="J698" t="s">
        <v>239</v>
      </c>
      <c r="K698">
        <v>-1</v>
      </c>
      <c r="L698">
        <v>-1</v>
      </c>
    </row>
    <row r="699" spans="1:12" x14ac:dyDescent="0.2">
      <c r="A699" t="s">
        <v>233</v>
      </c>
      <c r="B699">
        <v>19990372</v>
      </c>
      <c r="C699">
        <v>19990456</v>
      </c>
      <c r="D699">
        <v>85</v>
      </c>
      <c r="E699">
        <v>5</v>
      </c>
      <c r="F699">
        <v>0.88896311229564595</v>
      </c>
      <c r="G699">
        <v>0.28665305721106399</v>
      </c>
      <c r="H699">
        <v>0.60231005508458202</v>
      </c>
      <c r="I699">
        <v>18.335210325847001</v>
      </c>
      <c r="J699" t="s">
        <v>239</v>
      </c>
      <c r="K699">
        <v>-1</v>
      </c>
      <c r="L699">
        <v>-1</v>
      </c>
    </row>
    <row r="700" spans="1:12" x14ac:dyDescent="0.2">
      <c r="A700" t="s">
        <v>223</v>
      </c>
      <c r="B700">
        <v>27338041</v>
      </c>
      <c r="C700">
        <v>27338126</v>
      </c>
      <c r="D700">
        <v>86</v>
      </c>
      <c r="E700">
        <v>6</v>
      </c>
      <c r="F700">
        <v>0.26814241464786198</v>
      </c>
      <c r="G700">
        <v>0.85830117998088296</v>
      </c>
      <c r="H700">
        <v>-0.59015876533302103</v>
      </c>
      <c r="I700">
        <v>-18.3276695235094</v>
      </c>
      <c r="J700" t="s">
        <v>239</v>
      </c>
      <c r="K700">
        <v>-1</v>
      </c>
      <c r="L700">
        <v>-1</v>
      </c>
    </row>
    <row r="701" spans="1:12" x14ac:dyDescent="0.2">
      <c r="A701" t="s">
        <v>213</v>
      </c>
      <c r="B701">
        <v>22507087</v>
      </c>
      <c r="C701">
        <v>22507139</v>
      </c>
      <c r="D701">
        <v>53</v>
      </c>
      <c r="E701">
        <v>6</v>
      </c>
      <c r="F701">
        <v>0.73332802856380996</v>
      </c>
      <c r="G701">
        <v>0.215729397062557</v>
      </c>
      <c r="H701">
        <v>0.51759863150125396</v>
      </c>
      <c r="I701">
        <v>18.324956719300602</v>
      </c>
      <c r="J701" t="s">
        <v>239</v>
      </c>
      <c r="K701">
        <v>-1</v>
      </c>
      <c r="L701">
        <v>-1</v>
      </c>
    </row>
    <row r="702" spans="1:12" x14ac:dyDescent="0.2">
      <c r="A702" t="s">
        <v>229</v>
      </c>
      <c r="B702">
        <v>80788055</v>
      </c>
      <c r="C702">
        <v>80788243</v>
      </c>
      <c r="D702">
        <v>189</v>
      </c>
      <c r="E702">
        <v>5</v>
      </c>
      <c r="F702">
        <v>0.34223309094035098</v>
      </c>
      <c r="G702">
        <v>0.87835302453394404</v>
      </c>
      <c r="H702">
        <v>-0.536119933593593</v>
      </c>
      <c r="I702">
        <v>-18.322093004148901</v>
      </c>
      <c r="J702" t="s">
        <v>239</v>
      </c>
      <c r="K702">
        <v>-1</v>
      </c>
      <c r="L702">
        <v>-1</v>
      </c>
    </row>
    <row r="703" spans="1:12" x14ac:dyDescent="0.2">
      <c r="A703" t="s">
        <v>233</v>
      </c>
      <c r="B703">
        <v>15667511</v>
      </c>
      <c r="C703">
        <v>15667563</v>
      </c>
      <c r="D703">
        <v>53</v>
      </c>
      <c r="E703">
        <v>6</v>
      </c>
      <c r="F703">
        <v>0.26814241461524402</v>
      </c>
      <c r="G703">
        <v>0.85830117998088296</v>
      </c>
      <c r="H703">
        <v>-0.59015876536563905</v>
      </c>
      <c r="I703">
        <v>-18.321101567432699</v>
      </c>
      <c r="J703" t="s">
        <v>239</v>
      </c>
      <c r="K703">
        <v>-1</v>
      </c>
      <c r="L703">
        <v>-1</v>
      </c>
    </row>
    <row r="704" spans="1:12" x14ac:dyDescent="0.2">
      <c r="A704" t="s">
        <v>218</v>
      </c>
      <c r="B704">
        <v>32327320</v>
      </c>
      <c r="C704">
        <v>32327460</v>
      </c>
      <c r="D704">
        <v>141</v>
      </c>
      <c r="E704">
        <v>6</v>
      </c>
      <c r="F704">
        <v>0.53821786294493701</v>
      </c>
      <c r="G704">
        <v>0.94826624447343599</v>
      </c>
      <c r="H704">
        <v>-0.41004838152849898</v>
      </c>
      <c r="I704">
        <v>-18.2976541111654</v>
      </c>
      <c r="J704" t="s">
        <v>239</v>
      </c>
      <c r="K704">
        <v>-1</v>
      </c>
      <c r="L704">
        <v>-1</v>
      </c>
    </row>
    <row r="705" spans="1:12" x14ac:dyDescent="0.2">
      <c r="A705" t="s">
        <v>222</v>
      </c>
      <c r="B705">
        <v>51968717</v>
      </c>
      <c r="C705">
        <v>51968767</v>
      </c>
      <c r="D705">
        <v>51</v>
      </c>
      <c r="E705">
        <v>6</v>
      </c>
      <c r="F705">
        <v>0.26814241461524402</v>
      </c>
      <c r="G705">
        <v>0.85830117993766897</v>
      </c>
      <c r="H705">
        <v>-0.59015876532242395</v>
      </c>
      <c r="I705">
        <v>-18.283518189205701</v>
      </c>
      <c r="J705" t="s">
        <v>239</v>
      </c>
      <c r="K705">
        <v>-1</v>
      </c>
      <c r="L705">
        <v>-1</v>
      </c>
    </row>
    <row r="706" spans="1:12" x14ac:dyDescent="0.2">
      <c r="A706" t="s">
        <v>229</v>
      </c>
      <c r="B706">
        <v>34002333</v>
      </c>
      <c r="C706">
        <v>34002581</v>
      </c>
      <c r="D706">
        <v>249</v>
      </c>
      <c r="E706">
        <v>5</v>
      </c>
      <c r="F706">
        <v>0.35909427910179698</v>
      </c>
      <c r="G706">
        <v>0.927978731599851</v>
      </c>
      <c r="H706">
        <v>-0.56888445249805297</v>
      </c>
      <c r="I706">
        <v>-18.272073679096899</v>
      </c>
      <c r="J706" t="s">
        <v>239</v>
      </c>
      <c r="K706">
        <v>-1</v>
      </c>
      <c r="L706">
        <v>-1</v>
      </c>
    </row>
    <row r="707" spans="1:12" x14ac:dyDescent="0.2">
      <c r="A707" t="s">
        <v>217</v>
      </c>
      <c r="B707">
        <v>64392588</v>
      </c>
      <c r="C707">
        <v>64392660</v>
      </c>
      <c r="D707">
        <v>73</v>
      </c>
      <c r="E707">
        <v>5</v>
      </c>
      <c r="F707">
        <v>0.93103438356664503</v>
      </c>
      <c r="G707">
        <v>0.39729524573352598</v>
      </c>
      <c r="H707">
        <v>0.53373913783311899</v>
      </c>
      <c r="I707">
        <v>18.2663455243035</v>
      </c>
      <c r="J707" t="s">
        <v>239</v>
      </c>
      <c r="K707">
        <v>-1</v>
      </c>
      <c r="L707">
        <v>-1</v>
      </c>
    </row>
    <row r="708" spans="1:12" x14ac:dyDescent="0.2">
      <c r="A708" t="s">
        <v>230</v>
      </c>
      <c r="B708">
        <v>157252280</v>
      </c>
      <c r="C708">
        <v>157252343</v>
      </c>
      <c r="D708">
        <v>64</v>
      </c>
      <c r="E708">
        <v>5</v>
      </c>
      <c r="F708">
        <v>0.240183012765498</v>
      </c>
      <c r="G708">
        <v>0.89514310728528501</v>
      </c>
      <c r="H708">
        <v>-0.65496009451978698</v>
      </c>
      <c r="I708">
        <v>-18.256136731846599</v>
      </c>
      <c r="J708" t="s">
        <v>239</v>
      </c>
      <c r="K708">
        <v>-1</v>
      </c>
      <c r="L708">
        <v>-1</v>
      </c>
    </row>
    <row r="709" spans="1:12" x14ac:dyDescent="0.2">
      <c r="A709" t="s">
        <v>217</v>
      </c>
      <c r="B709">
        <v>131284922</v>
      </c>
      <c r="C709">
        <v>131285004</v>
      </c>
      <c r="D709">
        <v>83</v>
      </c>
      <c r="E709">
        <v>5</v>
      </c>
      <c r="F709">
        <v>0.279498294948757</v>
      </c>
      <c r="G709">
        <v>0.89514310728528501</v>
      </c>
      <c r="H709">
        <v>-0.61564481233652801</v>
      </c>
      <c r="I709">
        <v>-18.238909978990002</v>
      </c>
      <c r="J709" t="s">
        <v>239</v>
      </c>
      <c r="K709">
        <v>-1</v>
      </c>
      <c r="L709">
        <v>-1</v>
      </c>
    </row>
    <row r="710" spans="1:12" x14ac:dyDescent="0.2">
      <c r="A710" t="s">
        <v>227</v>
      </c>
      <c r="B710">
        <v>60765159</v>
      </c>
      <c r="C710">
        <v>60765261</v>
      </c>
      <c r="D710">
        <v>103</v>
      </c>
      <c r="E710">
        <v>6</v>
      </c>
      <c r="F710">
        <v>0.62074262628013799</v>
      </c>
      <c r="G710">
        <v>0.16836981027126799</v>
      </c>
      <c r="H710">
        <v>0.45237281600887103</v>
      </c>
      <c r="I710">
        <v>18.211799459684201</v>
      </c>
      <c r="J710" t="s">
        <v>239</v>
      </c>
      <c r="K710">
        <v>-1</v>
      </c>
      <c r="L710">
        <v>-1</v>
      </c>
    </row>
    <row r="711" spans="1:12" x14ac:dyDescent="0.2">
      <c r="A711" t="s">
        <v>212</v>
      </c>
      <c r="B711">
        <v>85980136</v>
      </c>
      <c r="C711">
        <v>85980240</v>
      </c>
      <c r="D711">
        <v>105</v>
      </c>
      <c r="E711">
        <v>5</v>
      </c>
      <c r="F711">
        <v>0.74357003272228805</v>
      </c>
      <c r="G711">
        <v>0.18472314109798199</v>
      </c>
      <c r="H711">
        <v>0.55884689162430501</v>
      </c>
      <c r="I711">
        <v>18.205979936736099</v>
      </c>
      <c r="J711" t="s">
        <v>239</v>
      </c>
      <c r="K711">
        <v>-1</v>
      </c>
      <c r="L711">
        <v>-1</v>
      </c>
    </row>
    <row r="712" spans="1:12" x14ac:dyDescent="0.2">
      <c r="A712" t="s">
        <v>217</v>
      </c>
      <c r="B712">
        <v>146040148</v>
      </c>
      <c r="C712">
        <v>146040307</v>
      </c>
      <c r="D712">
        <v>160</v>
      </c>
      <c r="E712">
        <v>5</v>
      </c>
      <c r="F712">
        <v>0.42816964616402903</v>
      </c>
      <c r="G712">
        <v>0.95120568051499998</v>
      </c>
      <c r="H712">
        <v>-0.52303603435097101</v>
      </c>
      <c r="I712">
        <v>-18.137734865763601</v>
      </c>
      <c r="J712" t="s">
        <v>239</v>
      </c>
      <c r="K712">
        <v>-1</v>
      </c>
      <c r="L712">
        <v>-1</v>
      </c>
    </row>
    <row r="713" spans="1:12" x14ac:dyDescent="0.2">
      <c r="A713" t="s">
        <v>220</v>
      </c>
      <c r="B713">
        <v>31535510</v>
      </c>
      <c r="C713">
        <v>31535839</v>
      </c>
      <c r="D713">
        <v>330</v>
      </c>
      <c r="E713">
        <v>5</v>
      </c>
      <c r="F713">
        <v>0.87324469359375301</v>
      </c>
      <c r="G713">
        <v>0.30123720150911998</v>
      </c>
      <c r="H713">
        <v>0.57200749208463297</v>
      </c>
      <c r="I713">
        <v>18.102356716244302</v>
      </c>
      <c r="J713" t="s">
        <v>239</v>
      </c>
      <c r="K713">
        <v>-1</v>
      </c>
      <c r="L713">
        <v>-1</v>
      </c>
    </row>
    <row r="714" spans="1:12" x14ac:dyDescent="0.2">
      <c r="A714" t="s">
        <v>231</v>
      </c>
      <c r="B714">
        <v>44248570</v>
      </c>
      <c r="C714">
        <v>44248631</v>
      </c>
      <c r="D714">
        <v>62</v>
      </c>
      <c r="E714">
        <v>6</v>
      </c>
      <c r="F714">
        <v>0.91700294710107899</v>
      </c>
      <c r="G714">
        <v>0.45829158360397698</v>
      </c>
      <c r="H714">
        <v>0.45871136349710101</v>
      </c>
      <c r="I714">
        <v>18.1015122090955</v>
      </c>
      <c r="J714" t="s">
        <v>239</v>
      </c>
      <c r="K714">
        <v>-1</v>
      </c>
      <c r="L714">
        <v>-1</v>
      </c>
    </row>
    <row r="715" spans="1:12" x14ac:dyDescent="0.2">
      <c r="A715" t="s">
        <v>222</v>
      </c>
      <c r="B715">
        <v>30133306</v>
      </c>
      <c r="C715">
        <v>30133537</v>
      </c>
      <c r="D715">
        <v>232</v>
      </c>
      <c r="E715">
        <v>5</v>
      </c>
      <c r="F715">
        <v>0.60835291790888302</v>
      </c>
      <c r="G715">
        <v>0.12628821312288199</v>
      </c>
      <c r="H715">
        <v>0.482064704786001</v>
      </c>
      <c r="I715">
        <v>18.059648204606901</v>
      </c>
      <c r="J715" t="s">
        <v>239</v>
      </c>
      <c r="K715">
        <v>-1</v>
      </c>
      <c r="L715">
        <v>-1</v>
      </c>
    </row>
    <row r="716" spans="1:12" x14ac:dyDescent="0.2">
      <c r="A716" t="s">
        <v>230</v>
      </c>
      <c r="B716">
        <v>110940429</v>
      </c>
      <c r="C716">
        <v>110940789</v>
      </c>
      <c r="D716">
        <v>361</v>
      </c>
      <c r="E716">
        <v>5</v>
      </c>
      <c r="F716">
        <v>0.69842321022256704</v>
      </c>
      <c r="G716">
        <v>0.187851920628654</v>
      </c>
      <c r="H716">
        <v>0.51057128959391296</v>
      </c>
      <c r="I716">
        <v>18.036176508003699</v>
      </c>
      <c r="J716" t="s">
        <v>239</v>
      </c>
      <c r="K716">
        <v>-1</v>
      </c>
      <c r="L716">
        <v>-1</v>
      </c>
    </row>
    <row r="717" spans="1:12" x14ac:dyDescent="0.2">
      <c r="A717" t="s">
        <v>220</v>
      </c>
      <c r="B717">
        <v>132272103</v>
      </c>
      <c r="C717">
        <v>132272535</v>
      </c>
      <c r="D717">
        <v>433</v>
      </c>
      <c r="E717">
        <v>5</v>
      </c>
      <c r="F717">
        <v>0.748183247701665</v>
      </c>
      <c r="G717">
        <v>0.25436664204632597</v>
      </c>
      <c r="H717">
        <v>0.49381660565533902</v>
      </c>
      <c r="I717">
        <v>18.0340342436774</v>
      </c>
      <c r="J717" t="s">
        <v>239</v>
      </c>
      <c r="K717">
        <v>-1</v>
      </c>
      <c r="L717">
        <v>-1</v>
      </c>
    </row>
    <row r="718" spans="1:12" x14ac:dyDescent="0.2">
      <c r="A718" t="s">
        <v>226</v>
      </c>
      <c r="B718">
        <v>63005832</v>
      </c>
      <c r="C718">
        <v>63005910</v>
      </c>
      <c r="D718">
        <v>79</v>
      </c>
      <c r="E718">
        <v>4</v>
      </c>
      <c r="F718">
        <v>0.90361276071332997</v>
      </c>
      <c r="G718">
        <v>0.21080584979345901</v>
      </c>
      <c r="H718">
        <v>0.69280691091987201</v>
      </c>
      <c r="I718">
        <v>18.029703338369401</v>
      </c>
      <c r="J718" t="s">
        <v>239</v>
      </c>
      <c r="K718">
        <v>-1</v>
      </c>
      <c r="L718">
        <v>-1</v>
      </c>
    </row>
    <row r="719" spans="1:12" x14ac:dyDescent="0.2">
      <c r="A719" t="s">
        <v>212</v>
      </c>
      <c r="B719">
        <v>53441890</v>
      </c>
      <c r="C719">
        <v>53441951</v>
      </c>
      <c r="D719">
        <v>62</v>
      </c>
      <c r="E719">
        <v>6</v>
      </c>
      <c r="F719">
        <v>0.87604590125731696</v>
      </c>
      <c r="G719">
        <v>0.34895923568978898</v>
      </c>
      <c r="H719">
        <v>0.52708666556752803</v>
      </c>
      <c r="I719">
        <v>18.021259417671299</v>
      </c>
      <c r="J719" t="s">
        <v>239</v>
      </c>
      <c r="K719">
        <v>-1</v>
      </c>
      <c r="L719">
        <v>-1</v>
      </c>
    </row>
    <row r="720" spans="1:12" x14ac:dyDescent="0.2">
      <c r="A720" t="s">
        <v>220</v>
      </c>
      <c r="B720">
        <v>102791678</v>
      </c>
      <c r="C720">
        <v>102791795</v>
      </c>
      <c r="D720">
        <v>118</v>
      </c>
      <c r="E720">
        <v>4</v>
      </c>
      <c r="F720">
        <v>0.89720293558739495</v>
      </c>
      <c r="G720">
        <v>0.28708814221003898</v>
      </c>
      <c r="H720">
        <v>0.61011479337735597</v>
      </c>
      <c r="I720">
        <v>18.002749521885899</v>
      </c>
      <c r="J720" t="s">
        <v>239</v>
      </c>
      <c r="K720">
        <v>-1</v>
      </c>
      <c r="L720">
        <v>-1</v>
      </c>
    </row>
    <row r="721" spans="1:12" x14ac:dyDescent="0.2">
      <c r="A721" t="s">
        <v>226</v>
      </c>
      <c r="B721">
        <v>74024023</v>
      </c>
      <c r="C721">
        <v>74024117</v>
      </c>
      <c r="D721">
        <v>95</v>
      </c>
      <c r="E721">
        <v>5</v>
      </c>
      <c r="F721">
        <v>0.128189278147153</v>
      </c>
      <c r="G721">
        <v>0.65683456119539496</v>
      </c>
      <c r="H721">
        <v>-0.52864528304824199</v>
      </c>
      <c r="I721">
        <v>-17.987423461314599</v>
      </c>
      <c r="J721" t="s">
        <v>239</v>
      </c>
      <c r="K721">
        <v>-1</v>
      </c>
      <c r="L721">
        <v>-1</v>
      </c>
    </row>
    <row r="722" spans="1:12" x14ac:dyDescent="0.2">
      <c r="A722" t="s">
        <v>217</v>
      </c>
      <c r="B722">
        <v>126067508</v>
      </c>
      <c r="C722">
        <v>126067593</v>
      </c>
      <c r="D722">
        <v>86</v>
      </c>
      <c r="E722">
        <v>5</v>
      </c>
      <c r="F722">
        <v>0.78007564446456301</v>
      </c>
      <c r="G722">
        <v>0.235674363745764</v>
      </c>
      <c r="H722">
        <v>0.54440128071879901</v>
      </c>
      <c r="I722">
        <v>17.972880317802101</v>
      </c>
      <c r="J722" t="s">
        <v>239</v>
      </c>
      <c r="K722">
        <v>-1</v>
      </c>
      <c r="L722">
        <v>-1</v>
      </c>
    </row>
    <row r="723" spans="1:12" x14ac:dyDescent="0.2">
      <c r="A723" t="s">
        <v>220</v>
      </c>
      <c r="B723">
        <v>54838972</v>
      </c>
      <c r="C723">
        <v>54839060</v>
      </c>
      <c r="D723">
        <v>89</v>
      </c>
      <c r="E723">
        <v>4</v>
      </c>
      <c r="F723">
        <v>0.82251287140319895</v>
      </c>
      <c r="G723">
        <v>0.130485325873925</v>
      </c>
      <c r="H723">
        <v>0.69202754552927404</v>
      </c>
      <c r="I723">
        <v>17.962037592685402</v>
      </c>
      <c r="J723" t="s">
        <v>239</v>
      </c>
      <c r="K723">
        <v>-1</v>
      </c>
      <c r="L723">
        <v>-1</v>
      </c>
    </row>
    <row r="724" spans="1:12" x14ac:dyDescent="0.2">
      <c r="A724" t="s">
        <v>221</v>
      </c>
      <c r="B724">
        <v>49642735</v>
      </c>
      <c r="C724">
        <v>49643064</v>
      </c>
      <c r="D724">
        <v>330</v>
      </c>
      <c r="E724">
        <v>5</v>
      </c>
      <c r="F724">
        <v>0.28284494608599098</v>
      </c>
      <c r="G724">
        <v>0.79770600000640501</v>
      </c>
      <c r="H724">
        <v>-0.51486105392041304</v>
      </c>
      <c r="I724">
        <v>-17.958719070739502</v>
      </c>
      <c r="J724" t="s">
        <v>239</v>
      </c>
      <c r="K724">
        <v>-1</v>
      </c>
      <c r="L724">
        <v>-1</v>
      </c>
    </row>
    <row r="725" spans="1:12" x14ac:dyDescent="0.2">
      <c r="A725" t="s">
        <v>225</v>
      </c>
      <c r="B725">
        <v>42623799</v>
      </c>
      <c r="C725">
        <v>42623926</v>
      </c>
      <c r="D725">
        <v>128</v>
      </c>
      <c r="E725">
        <v>5</v>
      </c>
      <c r="F725">
        <v>0.43217572164018098</v>
      </c>
      <c r="G725">
        <v>0.94303758172286001</v>
      </c>
      <c r="H725">
        <v>-0.51086186008267898</v>
      </c>
      <c r="I725">
        <v>-17.9575458475605</v>
      </c>
      <c r="J725" t="s">
        <v>239</v>
      </c>
      <c r="K725">
        <v>-1</v>
      </c>
      <c r="L725">
        <v>-1</v>
      </c>
    </row>
    <row r="726" spans="1:12" x14ac:dyDescent="0.2">
      <c r="A726" t="s">
        <v>234</v>
      </c>
      <c r="B726">
        <v>26645624</v>
      </c>
      <c r="C726">
        <v>26645714</v>
      </c>
      <c r="D726">
        <v>91</v>
      </c>
      <c r="E726">
        <v>5</v>
      </c>
      <c r="F726">
        <v>0.71640681443662602</v>
      </c>
      <c r="G726">
        <v>0.10468287941539101</v>
      </c>
      <c r="H726">
        <v>0.61172393502123501</v>
      </c>
      <c r="I726">
        <v>17.862593211669701</v>
      </c>
      <c r="J726" t="s">
        <v>239</v>
      </c>
      <c r="K726">
        <v>-1</v>
      </c>
      <c r="L726">
        <v>-1</v>
      </c>
    </row>
    <row r="727" spans="1:12" x14ac:dyDescent="0.2">
      <c r="A727" t="s">
        <v>230</v>
      </c>
      <c r="B727">
        <v>78992570</v>
      </c>
      <c r="C727">
        <v>78992717</v>
      </c>
      <c r="D727">
        <v>148</v>
      </c>
      <c r="E727">
        <v>5</v>
      </c>
      <c r="F727">
        <v>0.38888375237012002</v>
      </c>
      <c r="G727">
        <v>0.86445383605231096</v>
      </c>
      <c r="H727">
        <v>-0.475570083682191</v>
      </c>
      <c r="I727">
        <v>-17.8509832456383</v>
      </c>
      <c r="J727" t="s">
        <v>239</v>
      </c>
      <c r="K727">
        <v>-1</v>
      </c>
      <c r="L727">
        <v>-1</v>
      </c>
    </row>
    <row r="728" spans="1:12" x14ac:dyDescent="0.2">
      <c r="A728" t="s">
        <v>234</v>
      </c>
      <c r="B728">
        <v>27896597</v>
      </c>
      <c r="C728">
        <v>27896764</v>
      </c>
      <c r="D728">
        <v>168</v>
      </c>
      <c r="E728">
        <v>5</v>
      </c>
      <c r="F728">
        <v>0.696398213430511</v>
      </c>
      <c r="G728">
        <v>0.19273573124841301</v>
      </c>
      <c r="H728">
        <v>0.50366248218209697</v>
      </c>
      <c r="I728">
        <v>17.8509180886076</v>
      </c>
      <c r="J728" t="s">
        <v>239</v>
      </c>
      <c r="K728">
        <v>-1</v>
      </c>
      <c r="L728">
        <v>-1</v>
      </c>
    </row>
    <row r="729" spans="1:12" x14ac:dyDescent="0.2">
      <c r="A729" t="s">
        <v>212</v>
      </c>
      <c r="B729">
        <v>30481262</v>
      </c>
      <c r="C729">
        <v>30481314</v>
      </c>
      <c r="D729">
        <v>53</v>
      </c>
      <c r="E729">
        <v>4</v>
      </c>
      <c r="F729">
        <v>0.85606629007413104</v>
      </c>
      <c r="G729">
        <v>0.22186702718717</v>
      </c>
      <c r="H729">
        <v>0.63419926288696105</v>
      </c>
      <c r="I729">
        <v>17.844728726609301</v>
      </c>
      <c r="J729" t="s">
        <v>239</v>
      </c>
      <c r="K729">
        <v>-1</v>
      </c>
      <c r="L729">
        <v>-1</v>
      </c>
    </row>
    <row r="730" spans="1:12" x14ac:dyDescent="0.2">
      <c r="A730" t="s">
        <v>226</v>
      </c>
      <c r="B730">
        <v>117472145</v>
      </c>
      <c r="C730">
        <v>117472598</v>
      </c>
      <c r="D730">
        <v>454</v>
      </c>
      <c r="E730">
        <v>5</v>
      </c>
      <c r="F730">
        <v>0.86876109161020398</v>
      </c>
      <c r="G730">
        <v>0.34783573882529101</v>
      </c>
      <c r="H730">
        <v>0.52092535278491303</v>
      </c>
      <c r="I730">
        <v>17.829815982672599</v>
      </c>
      <c r="J730" t="s">
        <v>239</v>
      </c>
      <c r="K730">
        <v>-1</v>
      </c>
      <c r="L730">
        <v>-1</v>
      </c>
    </row>
    <row r="731" spans="1:12" x14ac:dyDescent="0.2">
      <c r="A731" t="s">
        <v>225</v>
      </c>
      <c r="B731">
        <v>9001990</v>
      </c>
      <c r="C731">
        <v>9002072</v>
      </c>
      <c r="D731">
        <v>83</v>
      </c>
      <c r="E731">
        <v>5</v>
      </c>
      <c r="F731">
        <v>0.61331324772335505</v>
      </c>
      <c r="G731">
        <v>0.14009103955448399</v>
      </c>
      <c r="H731">
        <v>0.47322220816887101</v>
      </c>
      <c r="I731">
        <v>17.713398798161901</v>
      </c>
      <c r="J731" t="s">
        <v>239</v>
      </c>
      <c r="K731">
        <v>-1</v>
      </c>
      <c r="L731">
        <v>-1</v>
      </c>
    </row>
    <row r="732" spans="1:12" x14ac:dyDescent="0.2">
      <c r="A732" t="s">
        <v>227</v>
      </c>
      <c r="B732">
        <v>59862557</v>
      </c>
      <c r="C732">
        <v>59862665</v>
      </c>
      <c r="D732">
        <v>109</v>
      </c>
      <c r="E732">
        <v>6</v>
      </c>
      <c r="F732">
        <v>0.31691203579937899</v>
      </c>
      <c r="G732">
        <v>0.78203054937517502</v>
      </c>
      <c r="H732">
        <v>-0.46511851357579598</v>
      </c>
      <c r="I732">
        <v>-17.683721619241901</v>
      </c>
      <c r="J732" t="s">
        <v>239</v>
      </c>
      <c r="K732">
        <v>-1</v>
      </c>
      <c r="L732">
        <v>-1</v>
      </c>
    </row>
    <row r="733" spans="1:12" x14ac:dyDescent="0.2">
      <c r="A733" t="s">
        <v>213</v>
      </c>
      <c r="B733">
        <v>57404187</v>
      </c>
      <c r="C733">
        <v>57404359</v>
      </c>
      <c r="D733">
        <v>173</v>
      </c>
      <c r="E733">
        <v>5</v>
      </c>
      <c r="F733">
        <v>0.42198539548681802</v>
      </c>
      <c r="G733">
        <v>0.90342080280846004</v>
      </c>
      <c r="H733">
        <v>-0.48143540732164197</v>
      </c>
      <c r="I733">
        <v>-17.649594740662199</v>
      </c>
      <c r="J733" t="s">
        <v>239</v>
      </c>
      <c r="K733">
        <v>-1</v>
      </c>
      <c r="L733">
        <v>-1</v>
      </c>
    </row>
    <row r="734" spans="1:12" x14ac:dyDescent="0.2">
      <c r="A734" t="s">
        <v>231</v>
      </c>
      <c r="B734">
        <v>35698490</v>
      </c>
      <c r="C734">
        <v>35698706</v>
      </c>
      <c r="D734">
        <v>217</v>
      </c>
      <c r="E734">
        <v>5</v>
      </c>
      <c r="F734">
        <v>0.93103438352184797</v>
      </c>
      <c r="G734">
        <v>0.40706181341601</v>
      </c>
      <c r="H734">
        <v>0.52397257010583698</v>
      </c>
      <c r="I734">
        <v>17.635212251801502</v>
      </c>
      <c r="J734" t="s">
        <v>239</v>
      </c>
      <c r="K734">
        <v>-1</v>
      </c>
      <c r="L734">
        <v>-1</v>
      </c>
    </row>
    <row r="735" spans="1:12" x14ac:dyDescent="0.2">
      <c r="A735" t="s">
        <v>230</v>
      </c>
      <c r="B735">
        <v>96446579</v>
      </c>
      <c r="C735">
        <v>96446945</v>
      </c>
      <c r="D735">
        <v>367</v>
      </c>
      <c r="E735">
        <v>5</v>
      </c>
      <c r="F735">
        <v>0.17264783657093999</v>
      </c>
      <c r="G735">
        <v>0.64461465141445295</v>
      </c>
      <c r="H735">
        <v>-0.47196681484351299</v>
      </c>
      <c r="I735">
        <v>-17.624520613545499</v>
      </c>
      <c r="J735" t="s">
        <v>239</v>
      </c>
      <c r="K735">
        <v>-1</v>
      </c>
      <c r="L735">
        <v>-1</v>
      </c>
    </row>
    <row r="736" spans="1:12" x14ac:dyDescent="0.2">
      <c r="A736" t="s">
        <v>220</v>
      </c>
      <c r="B736">
        <v>117904985</v>
      </c>
      <c r="C736">
        <v>117905109</v>
      </c>
      <c r="D736">
        <v>125</v>
      </c>
      <c r="E736">
        <v>5</v>
      </c>
      <c r="F736">
        <v>0.70007687285093501</v>
      </c>
      <c r="G736">
        <v>0.177938093783338</v>
      </c>
      <c r="H736">
        <v>0.52213877906759598</v>
      </c>
      <c r="I736">
        <v>17.622200734946802</v>
      </c>
      <c r="J736" t="s">
        <v>239</v>
      </c>
      <c r="K736">
        <v>-1</v>
      </c>
      <c r="L736">
        <v>-1</v>
      </c>
    </row>
    <row r="737" spans="1:12" x14ac:dyDescent="0.2">
      <c r="A737" t="s">
        <v>226</v>
      </c>
      <c r="B737">
        <v>79137091</v>
      </c>
      <c r="C737">
        <v>79137254</v>
      </c>
      <c r="D737">
        <v>164</v>
      </c>
      <c r="E737">
        <v>5</v>
      </c>
      <c r="F737">
        <v>0.62899094202199801</v>
      </c>
      <c r="G737">
        <v>0.13126095115426201</v>
      </c>
      <c r="H737">
        <v>0.49772999086773601</v>
      </c>
      <c r="I737">
        <v>17.6194006888052</v>
      </c>
      <c r="J737" t="s">
        <v>239</v>
      </c>
      <c r="K737">
        <v>-1</v>
      </c>
      <c r="L737">
        <v>-1</v>
      </c>
    </row>
    <row r="738" spans="1:12" x14ac:dyDescent="0.2">
      <c r="A738" t="s">
        <v>217</v>
      </c>
      <c r="B738">
        <v>122148596</v>
      </c>
      <c r="C738">
        <v>122148679</v>
      </c>
      <c r="D738">
        <v>84</v>
      </c>
      <c r="E738">
        <v>5</v>
      </c>
      <c r="F738">
        <v>0.15339817059650401</v>
      </c>
      <c r="G738">
        <v>0.73626158372739303</v>
      </c>
      <c r="H738">
        <v>-0.58286341313088896</v>
      </c>
      <c r="I738">
        <v>-17.591609259916801</v>
      </c>
      <c r="J738" t="s">
        <v>239</v>
      </c>
      <c r="K738">
        <v>-1</v>
      </c>
      <c r="L738">
        <v>-1</v>
      </c>
    </row>
    <row r="739" spans="1:12" x14ac:dyDescent="0.2">
      <c r="A739" t="s">
        <v>233</v>
      </c>
      <c r="B739">
        <v>24625565</v>
      </c>
      <c r="C739">
        <v>24625754</v>
      </c>
      <c r="D739">
        <v>190</v>
      </c>
      <c r="E739">
        <v>4</v>
      </c>
      <c r="F739">
        <v>0.37718310059536603</v>
      </c>
      <c r="G739">
        <v>0.95010213837562096</v>
      </c>
      <c r="H739">
        <v>-0.57291903778025399</v>
      </c>
      <c r="I739">
        <v>-17.5875642031905</v>
      </c>
      <c r="J739" t="s">
        <v>239</v>
      </c>
      <c r="K739">
        <v>-1</v>
      </c>
      <c r="L739">
        <v>-1</v>
      </c>
    </row>
    <row r="740" spans="1:12" x14ac:dyDescent="0.2">
      <c r="A740" t="s">
        <v>232</v>
      </c>
      <c r="B740">
        <v>50257661</v>
      </c>
      <c r="C740">
        <v>50257870</v>
      </c>
      <c r="D740">
        <v>210</v>
      </c>
      <c r="E740">
        <v>5</v>
      </c>
      <c r="F740">
        <v>0.37691803220880998</v>
      </c>
      <c r="G740">
        <v>0.87008419391707903</v>
      </c>
      <c r="H740">
        <v>-0.49316616170826899</v>
      </c>
      <c r="I740">
        <v>-17.580842654143598</v>
      </c>
      <c r="J740" t="s">
        <v>239</v>
      </c>
      <c r="K740">
        <v>-1</v>
      </c>
      <c r="L740">
        <v>-1</v>
      </c>
    </row>
    <row r="741" spans="1:12" x14ac:dyDescent="0.2">
      <c r="A741" t="s">
        <v>219</v>
      </c>
      <c r="B741">
        <v>52492246</v>
      </c>
      <c r="C741">
        <v>52492343</v>
      </c>
      <c r="D741">
        <v>98</v>
      </c>
      <c r="E741">
        <v>5</v>
      </c>
      <c r="F741">
        <v>0.90024572957304805</v>
      </c>
      <c r="G741">
        <v>0.39902509968350502</v>
      </c>
      <c r="H741">
        <v>0.50122062988954297</v>
      </c>
      <c r="I741">
        <v>17.570556436701001</v>
      </c>
      <c r="J741" t="s">
        <v>239</v>
      </c>
      <c r="K741">
        <v>-1</v>
      </c>
      <c r="L741">
        <v>-1</v>
      </c>
    </row>
    <row r="742" spans="1:12" x14ac:dyDescent="0.2">
      <c r="A742" t="s">
        <v>233</v>
      </c>
      <c r="B742">
        <v>16118652</v>
      </c>
      <c r="C742">
        <v>16118741</v>
      </c>
      <c r="D742">
        <v>90</v>
      </c>
      <c r="E742">
        <v>4</v>
      </c>
      <c r="F742">
        <v>0.169491154903576</v>
      </c>
      <c r="G742">
        <v>0.890393460494184</v>
      </c>
      <c r="H742">
        <v>-0.72090230559060897</v>
      </c>
      <c r="I742">
        <v>-17.550996635280899</v>
      </c>
      <c r="J742" t="s">
        <v>239</v>
      </c>
      <c r="K742">
        <v>-1</v>
      </c>
      <c r="L742">
        <v>-1</v>
      </c>
    </row>
    <row r="743" spans="1:12" x14ac:dyDescent="0.2">
      <c r="A743" t="s">
        <v>214</v>
      </c>
      <c r="B743">
        <v>42329078</v>
      </c>
      <c r="C743">
        <v>42329213</v>
      </c>
      <c r="D743">
        <v>136</v>
      </c>
      <c r="E743">
        <v>4</v>
      </c>
      <c r="F743">
        <v>0.91627500754705704</v>
      </c>
      <c r="G743">
        <v>0.38222998556758198</v>
      </c>
      <c r="H743">
        <v>0.53404502197947501</v>
      </c>
      <c r="I743">
        <v>17.546829456570698</v>
      </c>
      <c r="J743" t="s">
        <v>214</v>
      </c>
      <c r="K743">
        <v>42329058</v>
      </c>
      <c r="L743">
        <v>42329332</v>
      </c>
    </row>
    <row r="744" spans="1:12" x14ac:dyDescent="0.2">
      <c r="A744" t="s">
        <v>217</v>
      </c>
      <c r="B744">
        <v>169463569</v>
      </c>
      <c r="C744">
        <v>169463799</v>
      </c>
      <c r="D744">
        <v>231</v>
      </c>
      <c r="E744">
        <v>5</v>
      </c>
      <c r="F744">
        <v>0.700903955179219</v>
      </c>
      <c r="G744">
        <v>0.20956571030871399</v>
      </c>
      <c r="H744">
        <v>0.49133824487050498</v>
      </c>
      <c r="I744">
        <v>17.509962125408499</v>
      </c>
      <c r="J744" t="s">
        <v>239</v>
      </c>
      <c r="K744">
        <v>-1</v>
      </c>
      <c r="L744">
        <v>-1</v>
      </c>
    </row>
    <row r="745" spans="1:12" x14ac:dyDescent="0.2">
      <c r="A745" t="s">
        <v>221</v>
      </c>
      <c r="B745">
        <v>58674977</v>
      </c>
      <c r="C745">
        <v>58675043</v>
      </c>
      <c r="D745">
        <v>67</v>
      </c>
      <c r="E745">
        <v>4</v>
      </c>
      <c r="F745">
        <v>0.265709150500545</v>
      </c>
      <c r="G745">
        <v>0.90750638484707802</v>
      </c>
      <c r="H745">
        <v>-0.64179723434653302</v>
      </c>
      <c r="I745">
        <v>-17.502149461208301</v>
      </c>
      <c r="J745" t="s">
        <v>239</v>
      </c>
      <c r="K745">
        <v>-1</v>
      </c>
      <c r="L745">
        <v>-1</v>
      </c>
    </row>
    <row r="746" spans="1:12" x14ac:dyDescent="0.2">
      <c r="A746" t="s">
        <v>220</v>
      </c>
      <c r="B746">
        <v>130670514</v>
      </c>
      <c r="C746">
        <v>130670588</v>
      </c>
      <c r="D746">
        <v>75</v>
      </c>
      <c r="E746">
        <v>6</v>
      </c>
      <c r="F746">
        <v>0.30563518012673002</v>
      </c>
      <c r="G746">
        <v>0.79068710397807296</v>
      </c>
      <c r="H746">
        <v>-0.48505192385134199</v>
      </c>
      <c r="I746">
        <v>-17.493697076700499</v>
      </c>
      <c r="J746" t="s">
        <v>239</v>
      </c>
      <c r="K746">
        <v>-1</v>
      </c>
      <c r="L746">
        <v>-1</v>
      </c>
    </row>
    <row r="747" spans="1:12" x14ac:dyDescent="0.2">
      <c r="A747" t="s">
        <v>220</v>
      </c>
      <c r="B747">
        <v>60228511</v>
      </c>
      <c r="C747">
        <v>60228591</v>
      </c>
      <c r="D747">
        <v>81</v>
      </c>
      <c r="E747">
        <v>4</v>
      </c>
      <c r="F747">
        <v>0.169491154890544</v>
      </c>
      <c r="G747">
        <v>0.89039346039290601</v>
      </c>
      <c r="H747">
        <v>-0.72090230550236201</v>
      </c>
      <c r="I747">
        <v>-17.4691172816744</v>
      </c>
      <c r="J747" t="s">
        <v>239</v>
      </c>
      <c r="K747">
        <v>-1</v>
      </c>
      <c r="L747">
        <v>-1</v>
      </c>
    </row>
    <row r="748" spans="1:12" x14ac:dyDescent="0.2">
      <c r="A748" t="s">
        <v>221</v>
      </c>
      <c r="B748">
        <v>115616697</v>
      </c>
      <c r="C748">
        <v>115616920</v>
      </c>
      <c r="D748">
        <v>224</v>
      </c>
      <c r="E748">
        <v>4</v>
      </c>
      <c r="F748">
        <v>0.86479805241898799</v>
      </c>
      <c r="G748">
        <v>0.29743065083271503</v>
      </c>
      <c r="H748">
        <v>0.56736740158627297</v>
      </c>
      <c r="I748">
        <v>17.450110046272101</v>
      </c>
      <c r="J748" t="s">
        <v>239</v>
      </c>
      <c r="K748">
        <v>-1</v>
      </c>
      <c r="L748">
        <v>-1</v>
      </c>
    </row>
    <row r="749" spans="1:12" x14ac:dyDescent="0.2">
      <c r="A749" t="s">
        <v>226</v>
      </c>
      <c r="B749">
        <v>35313932</v>
      </c>
      <c r="C749">
        <v>35314021</v>
      </c>
      <c r="D749">
        <v>90</v>
      </c>
      <c r="E749">
        <v>5</v>
      </c>
      <c r="F749">
        <v>0.61976686832297401</v>
      </c>
      <c r="G749">
        <v>8.4650728729022698E-2</v>
      </c>
      <c r="H749">
        <v>0.53511613959395199</v>
      </c>
      <c r="I749">
        <v>17.431534771343902</v>
      </c>
      <c r="J749" t="s">
        <v>239</v>
      </c>
      <c r="K749">
        <v>-1</v>
      </c>
      <c r="L749">
        <v>-1</v>
      </c>
    </row>
    <row r="750" spans="1:12" x14ac:dyDescent="0.2">
      <c r="A750" t="s">
        <v>217</v>
      </c>
      <c r="B750">
        <v>134476432</v>
      </c>
      <c r="C750">
        <v>134476657</v>
      </c>
      <c r="D750">
        <v>226</v>
      </c>
      <c r="E750">
        <v>4</v>
      </c>
      <c r="F750">
        <v>0.12717370117823701</v>
      </c>
      <c r="G750">
        <v>0.76154359536955896</v>
      </c>
      <c r="H750">
        <v>-0.63436989419132195</v>
      </c>
      <c r="I750">
        <v>-17.4258089545316</v>
      </c>
      <c r="J750" t="s">
        <v>239</v>
      </c>
      <c r="K750">
        <v>-1</v>
      </c>
      <c r="L750">
        <v>-1</v>
      </c>
    </row>
    <row r="751" spans="1:12" x14ac:dyDescent="0.2">
      <c r="A751" t="s">
        <v>212</v>
      </c>
      <c r="B751">
        <v>71879010</v>
      </c>
      <c r="C751">
        <v>71879091</v>
      </c>
      <c r="D751">
        <v>82</v>
      </c>
      <c r="E751">
        <v>4</v>
      </c>
      <c r="F751">
        <v>0.91243996104988601</v>
      </c>
      <c r="G751">
        <v>0.330481470149178</v>
      </c>
      <c r="H751">
        <v>0.58195849090070795</v>
      </c>
      <c r="I751">
        <v>17.4066498892306</v>
      </c>
      <c r="J751" t="s">
        <v>239</v>
      </c>
      <c r="K751">
        <v>-1</v>
      </c>
      <c r="L751">
        <v>-1</v>
      </c>
    </row>
    <row r="752" spans="1:12" x14ac:dyDescent="0.2">
      <c r="A752" t="s">
        <v>223</v>
      </c>
      <c r="B752">
        <v>6861513</v>
      </c>
      <c r="C752">
        <v>6861602</v>
      </c>
      <c r="D752">
        <v>90</v>
      </c>
      <c r="E752">
        <v>4</v>
      </c>
      <c r="F752">
        <v>0.21229857892093201</v>
      </c>
      <c r="G752">
        <v>0.92118761183040399</v>
      </c>
      <c r="H752">
        <v>-0.70888903290947203</v>
      </c>
      <c r="I752">
        <v>-17.383142688653699</v>
      </c>
      <c r="J752" t="s">
        <v>239</v>
      </c>
      <c r="K752">
        <v>-1</v>
      </c>
      <c r="L752">
        <v>-1</v>
      </c>
    </row>
    <row r="753" spans="1:12" x14ac:dyDescent="0.2">
      <c r="A753" t="s">
        <v>216</v>
      </c>
      <c r="B753">
        <v>187883612</v>
      </c>
      <c r="C753">
        <v>187883673</v>
      </c>
      <c r="D753">
        <v>62</v>
      </c>
      <c r="E753">
        <v>4</v>
      </c>
      <c r="F753">
        <v>0.76044986790374502</v>
      </c>
      <c r="G753">
        <v>0.139892392013195</v>
      </c>
      <c r="H753">
        <v>0.62055747589054999</v>
      </c>
      <c r="I753">
        <v>17.346584247061401</v>
      </c>
      <c r="J753" t="s">
        <v>239</v>
      </c>
      <c r="K753">
        <v>-1</v>
      </c>
      <c r="L753">
        <v>-1</v>
      </c>
    </row>
    <row r="754" spans="1:12" x14ac:dyDescent="0.2">
      <c r="A754" t="s">
        <v>218</v>
      </c>
      <c r="B754">
        <v>97403912</v>
      </c>
      <c r="C754">
        <v>97404054</v>
      </c>
      <c r="D754">
        <v>143</v>
      </c>
      <c r="E754">
        <v>4</v>
      </c>
      <c r="F754">
        <v>0.35473587958740499</v>
      </c>
      <c r="G754">
        <v>0.958531742752327</v>
      </c>
      <c r="H754">
        <v>-0.60379586316492195</v>
      </c>
      <c r="I754">
        <v>-17.344322540036799</v>
      </c>
      <c r="J754" t="s">
        <v>239</v>
      </c>
      <c r="K754">
        <v>-1</v>
      </c>
      <c r="L754">
        <v>-1</v>
      </c>
    </row>
    <row r="755" spans="1:12" x14ac:dyDescent="0.2">
      <c r="A755" t="s">
        <v>227</v>
      </c>
      <c r="B755">
        <v>60780994</v>
      </c>
      <c r="C755">
        <v>60781079</v>
      </c>
      <c r="D755">
        <v>86</v>
      </c>
      <c r="E755">
        <v>5</v>
      </c>
      <c r="F755">
        <v>0.88518055517871697</v>
      </c>
      <c r="G755">
        <v>0.24411971945227501</v>
      </c>
      <c r="H755">
        <v>0.64106083572644201</v>
      </c>
      <c r="I755">
        <v>17.3331463811435</v>
      </c>
      <c r="J755" t="s">
        <v>239</v>
      </c>
      <c r="K755">
        <v>-1</v>
      </c>
      <c r="L755">
        <v>-1</v>
      </c>
    </row>
    <row r="756" spans="1:12" x14ac:dyDescent="0.2">
      <c r="A756" t="s">
        <v>231</v>
      </c>
      <c r="B756">
        <v>78801114</v>
      </c>
      <c r="C756">
        <v>78801183</v>
      </c>
      <c r="D756">
        <v>70</v>
      </c>
      <c r="E756">
        <v>5</v>
      </c>
      <c r="F756">
        <v>0.29010019538721099</v>
      </c>
      <c r="G756">
        <v>0.81939692353576299</v>
      </c>
      <c r="H756">
        <v>-0.529296728148552</v>
      </c>
      <c r="I756">
        <v>-17.3320783834371</v>
      </c>
      <c r="J756" t="s">
        <v>239</v>
      </c>
      <c r="K756">
        <v>-1</v>
      </c>
      <c r="L756">
        <v>-1</v>
      </c>
    </row>
    <row r="757" spans="1:12" x14ac:dyDescent="0.2">
      <c r="A757" t="s">
        <v>230</v>
      </c>
      <c r="B757">
        <v>143905270</v>
      </c>
      <c r="C757">
        <v>143905927</v>
      </c>
      <c r="D757">
        <v>658</v>
      </c>
      <c r="E757">
        <v>5</v>
      </c>
      <c r="F757">
        <v>0.32570598283486801</v>
      </c>
      <c r="G757">
        <v>0.8638768178763</v>
      </c>
      <c r="H757">
        <v>-0.53817083504143304</v>
      </c>
      <c r="I757">
        <v>-17.324808368307</v>
      </c>
      <c r="J757" t="s">
        <v>239</v>
      </c>
      <c r="K757">
        <v>-1</v>
      </c>
      <c r="L757">
        <v>-1</v>
      </c>
    </row>
    <row r="758" spans="1:12" x14ac:dyDescent="0.2">
      <c r="A758" t="s">
        <v>223</v>
      </c>
      <c r="B758">
        <v>13947187</v>
      </c>
      <c r="C758">
        <v>13947270</v>
      </c>
      <c r="D758">
        <v>84</v>
      </c>
      <c r="E758">
        <v>5</v>
      </c>
      <c r="F758">
        <v>0.153398170489351</v>
      </c>
      <c r="G758">
        <v>0.76290534087262096</v>
      </c>
      <c r="H758">
        <v>-0.60950717038326996</v>
      </c>
      <c r="I758">
        <v>-17.298674395371901</v>
      </c>
      <c r="J758" t="s">
        <v>239</v>
      </c>
      <c r="K758">
        <v>-1</v>
      </c>
      <c r="L758">
        <v>-1</v>
      </c>
    </row>
    <row r="759" spans="1:12" x14ac:dyDescent="0.2">
      <c r="A759" t="s">
        <v>225</v>
      </c>
      <c r="B759">
        <v>36386117</v>
      </c>
      <c r="C759">
        <v>36386339</v>
      </c>
      <c r="D759">
        <v>223</v>
      </c>
      <c r="E759">
        <v>4</v>
      </c>
      <c r="F759">
        <v>0.823106574864098</v>
      </c>
      <c r="G759">
        <v>0.197518197352238</v>
      </c>
      <c r="H759">
        <v>0.62558837751186003</v>
      </c>
      <c r="I759">
        <v>17.284004622621001</v>
      </c>
      <c r="J759" t="s">
        <v>239</v>
      </c>
      <c r="K759">
        <v>-1</v>
      </c>
      <c r="L759">
        <v>-1</v>
      </c>
    </row>
    <row r="760" spans="1:12" x14ac:dyDescent="0.2">
      <c r="A760" t="s">
        <v>219</v>
      </c>
      <c r="B760">
        <v>45264019</v>
      </c>
      <c r="C760">
        <v>45264090</v>
      </c>
      <c r="D760">
        <v>72</v>
      </c>
      <c r="E760">
        <v>4</v>
      </c>
      <c r="F760">
        <v>0.38619538636085599</v>
      </c>
      <c r="G760">
        <v>0.93721478767406596</v>
      </c>
      <c r="H760">
        <v>-0.55101940131321003</v>
      </c>
      <c r="I760">
        <v>-17.276513103462399</v>
      </c>
      <c r="J760" t="s">
        <v>239</v>
      </c>
      <c r="K760">
        <v>-1</v>
      </c>
      <c r="L760">
        <v>-1</v>
      </c>
    </row>
    <row r="761" spans="1:12" x14ac:dyDescent="0.2">
      <c r="A761" t="s">
        <v>227</v>
      </c>
      <c r="B761">
        <v>98755027</v>
      </c>
      <c r="C761">
        <v>98755113</v>
      </c>
      <c r="D761">
        <v>87</v>
      </c>
      <c r="E761">
        <v>5</v>
      </c>
      <c r="F761">
        <v>0.28752892894264898</v>
      </c>
      <c r="G761">
        <v>0.87315681553455404</v>
      </c>
      <c r="H761">
        <v>-0.58562788659190501</v>
      </c>
      <c r="I761">
        <v>-17.270839097613401</v>
      </c>
      <c r="J761" t="s">
        <v>239</v>
      </c>
      <c r="K761">
        <v>-1</v>
      </c>
      <c r="L761">
        <v>-1</v>
      </c>
    </row>
    <row r="762" spans="1:12" x14ac:dyDescent="0.2">
      <c r="A762" t="s">
        <v>233</v>
      </c>
      <c r="B762">
        <v>60982068</v>
      </c>
      <c r="C762">
        <v>60982268</v>
      </c>
      <c r="D762">
        <v>201</v>
      </c>
      <c r="E762">
        <v>4</v>
      </c>
      <c r="F762">
        <v>0.86753505016160304</v>
      </c>
      <c r="G762">
        <v>0.26126277429260802</v>
      </c>
      <c r="H762">
        <v>0.60627227586899501</v>
      </c>
      <c r="I762">
        <v>17.2681928776829</v>
      </c>
      <c r="J762" t="s">
        <v>239</v>
      </c>
      <c r="K762">
        <v>-1</v>
      </c>
      <c r="L762">
        <v>-1</v>
      </c>
    </row>
    <row r="763" spans="1:12" x14ac:dyDescent="0.2">
      <c r="A763" t="s">
        <v>229</v>
      </c>
      <c r="B763">
        <v>37252656</v>
      </c>
      <c r="C763">
        <v>37252894</v>
      </c>
      <c r="D763">
        <v>239</v>
      </c>
      <c r="E763">
        <v>5</v>
      </c>
      <c r="F763">
        <v>0.29615213864051099</v>
      </c>
      <c r="G763">
        <v>0.81557747857424101</v>
      </c>
      <c r="H763">
        <v>-0.51942533993373097</v>
      </c>
      <c r="I763">
        <v>-17.266473270765001</v>
      </c>
      <c r="J763" t="s">
        <v>239</v>
      </c>
      <c r="K763">
        <v>-1</v>
      </c>
      <c r="L763">
        <v>-1</v>
      </c>
    </row>
    <row r="764" spans="1:12" x14ac:dyDescent="0.2">
      <c r="A764" t="s">
        <v>222</v>
      </c>
      <c r="B764">
        <v>128415642</v>
      </c>
      <c r="C764">
        <v>128415891</v>
      </c>
      <c r="D764">
        <v>250</v>
      </c>
      <c r="E764">
        <v>5</v>
      </c>
      <c r="F764">
        <v>0.83299588688471204</v>
      </c>
      <c r="G764">
        <v>0.338546389841827</v>
      </c>
      <c r="H764">
        <v>0.49444949704288499</v>
      </c>
      <c r="I764">
        <v>17.258047980568801</v>
      </c>
      <c r="J764" t="s">
        <v>239</v>
      </c>
      <c r="K764">
        <v>-1</v>
      </c>
      <c r="L764">
        <v>-1</v>
      </c>
    </row>
    <row r="765" spans="1:12" x14ac:dyDescent="0.2">
      <c r="A765" t="s">
        <v>218</v>
      </c>
      <c r="B765">
        <v>77260098</v>
      </c>
      <c r="C765">
        <v>77260256</v>
      </c>
      <c r="D765">
        <v>159</v>
      </c>
      <c r="E765">
        <v>5</v>
      </c>
      <c r="F765">
        <v>0.33091012450435697</v>
      </c>
      <c r="G765">
        <v>0.77188590769513399</v>
      </c>
      <c r="H765">
        <v>-0.44097578319077702</v>
      </c>
      <c r="I765">
        <v>-17.252390057053301</v>
      </c>
      <c r="J765" t="s">
        <v>239</v>
      </c>
      <c r="K765">
        <v>-1</v>
      </c>
      <c r="L765">
        <v>-1</v>
      </c>
    </row>
    <row r="766" spans="1:12" x14ac:dyDescent="0.2">
      <c r="A766" t="s">
        <v>222</v>
      </c>
      <c r="B766">
        <v>3788674</v>
      </c>
      <c r="C766">
        <v>3788737</v>
      </c>
      <c r="D766">
        <v>64</v>
      </c>
      <c r="E766">
        <v>5</v>
      </c>
      <c r="F766">
        <v>0.43352209378102302</v>
      </c>
      <c r="G766">
        <v>0.94854916746588502</v>
      </c>
      <c r="H766">
        <v>-0.515027073684862</v>
      </c>
      <c r="I766">
        <v>-17.241391578066601</v>
      </c>
      <c r="J766" t="s">
        <v>239</v>
      </c>
      <c r="K766">
        <v>-1</v>
      </c>
      <c r="L766">
        <v>-1</v>
      </c>
    </row>
    <row r="767" spans="1:12" x14ac:dyDescent="0.2">
      <c r="A767" t="s">
        <v>220</v>
      </c>
      <c r="B767">
        <v>31771765</v>
      </c>
      <c r="C767">
        <v>31771833</v>
      </c>
      <c r="D767">
        <v>69</v>
      </c>
      <c r="E767">
        <v>5</v>
      </c>
      <c r="F767">
        <v>0.86409825234896098</v>
      </c>
      <c r="G767">
        <v>0.341880780676035</v>
      </c>
      <c r="H767">
        <v>0.52221747167292598</v>
      </c>
      <c r="I767">
        <v>17.2381909114353</v>
      </c>
      <c r="J767" t="s">
        <v>239</v>
      </c>
      <c r="K767">
        <v>-1</v>
      </c>
      <c r="L767">
        <v>-1</v>
      </c>
    </row>
    <row r="768" spans="1:12" x14ac:dyDescent="0.2">
      <c r="A768" t="s">
        <v>227</v>
      </c>
      <c r="B768">
        <v>79064794</v>
      </c>
      <c r="C768">
        <v>79065657</v>
      </c>
      <c r="D768">
        <v>864</v>
      </c>
      <c r="E768">
        <v>4</v>
      </c>
      <c r="F768">
        <v>0.24457536883921899</v>
      </c>
      <c r="G768">
        <v>0.87002303888692301</v>
      </c>
      <c r="H768">
        <v>-0.62544767004770396</v>
      </c>
      <c r="I768">
        <v>-17.210878236501799</v>
      </c>
      <c r="J768" t="s">
        <v>239</v>
      </c>
      <c r="K768">
        <v>-1</v>
      </c>
      <c r="L768">
        <v>-1</v>
      </c>
    </row>
    <row r="769" spans="1:12" x14ac:dyDescent="0.2">
      <c r="A769" t="s">
        <v>226</v>
      </c>
      <c r="B769">
        <v>165676918</v>
      </c>
      <c r="C769">
        <v>165677054</v>
      </c>
      <c r="D769">
        <v>137</v>
      </c>
      <c r="E769">
        <v>5</v>
      </c>
      <c r="F769">
        <v>0.25824366315226299</v>
      </c>
      <c r="G769">
        <v>0.74695651756723502</v>
      </c>
      <c r="H769">
        <v>-0.48871285441497198</v>
      </c>
      <c r="I769">
        <v>-17.2088351943578</v>
      </c>
      <c r="J769" t="s">
        <v>239</v>
      </c>
      <c r="K769">
        <v>-1</v>
      </c>
      <c r="L769">
        <v>-1</v>
      </c>
    </row>
    <row r="770" spans="1:12" x14ac:dyDescent="0.2">
      <c r="A770" t="s">
        <v>226</v>
      </c>
      <c r="B770">
        <v>62467545</v>
      </c>
      <c r="C770">
        <v>62467760</v>
      </c>
      <c r="D770">
        <v>216</v>
      </c>
      <c r="E770">
        <v>5</v>
      </c>
      <c r="F770">
        <v>0.64381337787334403</v>
      </c>
      <c r="G770">
        <v>0.18164103445846</v>
      </c>
      <c r="H770">
        <v>0.462172343414884</v>
      </c>
      <c r="I770">
        <v>17.203370716725399</v>
      </c>
      <c r="J770" t="s">
        <v>239</v>
      </c>
      <c r="K770">
        <v>-1</v>
      </c>
      <c r="L770">
        <v>-1</v>
      </c>
    </row>
    <row r="771" spans="1:12" x14ac:dyDescent="0.2">
      <c r="A771" t="s">
        <v>232</v>
      </c>
      <c r="B771">
        <v>90995676</v>
      </c>
      <c r="C771">
        <v>90995751</v>
      </c>
      <c r="D771">
        <v>76</v>
      </c>
      <c r="E771">
        <v>5</v>
      </c>
      <c r="F771">
        <v>0.88896311213135004</v>
      </c>
      <c r="G771">
        <v>0.34005084455670898</v>
      </c>
      <c r="H771">
        <v>0.54891226757464195</v>
      </c>
      <c r="I771">
        <v>17.1919089236514</v>
      </c>
      <c r="J771" t="s">
        <v>239</v>
      </c>
      <c r="K771">
        <v>-1</v>
      </c>
      <c r="L771">
        <v>-1</v>
      </c>
    </row>
    <row r="772" spans="1:12" x14ac:dyDescent="0.2">
      <c r="A772" t="s">
        <v>215</v>
      </c>
      <c r="B772">
        <v>99692400</v>
      </c>
      <c r="C772">
        <v>99692531</v>
      </c>
      <c r="D772">
        <v>132</v>
      </c>
      <c r="E772">
        <v>5</v>
      </c>
      <c r="F772">
        <v>0.76792703795030803</v>
      </c>
      <c r="G772">
        <v>0.229447882796458</v>
      </c>
      <c r="H772">
        <v>0.53847915515385003</v>
      </c>
      <c r="I772">
        <v>17.178691430685799</v>
      </c>
      <c r="J772" t="s">
        <v>239</v>
      </c>
      <c r="K772">
        <v>-1</v>
      </c>
      <c r="L772">
        <v>-1</v>
      </c>
    </row>
    <row r="773" spans="1:12" x14ac:dyDescent="0.2">
      <c r="A773" t="s">
        <v>229</v>
      </c>
      <c r="B773">
        <v>73827614</v>
      </c>
      <c r="C773">
        <v>73827709</v>
      </c>
      <c r="D773">
        <v>96</v>
      </c>
      <c r="E773">
        <v>5</v>
      </c>
      <c r="F773">
        <v>0.239384372651156</v>
      </c>
      <c r="G773">
        <v>0.71884830647681497</v>
      </c>
      <c r="H773">
        <v>-0.47946393382565899</v>
      </c>
      <c r="I773">
        <v>-17.1755087972344</v>
      </c>
      <c r="J773" t="s">
        <v>239</v>
      </c>
      <c r="K773">
        <v>-1</v>
      </c>
      <c r="L773">
        <v>-1</v>
      </c>
    </row>
    <row r="774" spans="1:12" x14ac:dyDescent="0.2">
      <c r="A774" t="s">
        <v>230</v>
      </c>
      <c r="B774">
        <v>95917215</v>
      </c>
      <c r="C774">
        <v>95917590</v>
      </c>
      <c r="D774">
        <v>376</v>
      </c>
      <c r="E774">
        <v>5</v>
      </c>
      <c r="F774">
        <v>0.10767398204386699</v>
      </c>
      <c r="G774">
        <v>0.67662989648357796</v>
      </c>
      <c r="H774">
        <v>-0.56895591443971105</v>
      </c>
      <c r="I774">
        <v>-17.138911713736899</v>
      </c>
      <c r="J774" t="s">
        <v>239</v>
      </c>
      <c r="K774">
        <v>-1</v>
      </c>
      <c r="L774">
        <v>-1</v>
      </c>
    </row>
    <row r="775" spans="1:12" x14ac:dyDescent="0.2">
      <c r="A775" t="s">
        <v>223</v>
      </c>
      <c r="B775">
        <v>22063650</v>
      </c>
      <c r="C775">
        <v>22063711</v>
      </c>
      <c r="D775">
        <v>62</v>
      </c>
      <c r="E775">
        <v>4</v>
      </c>
      <c r="F775">
        <v>0.10272411822418399</v>
      </c>
      <c r="G775">
        <v>0.73495102350628105</v>
      </c>
      <c r="H775">
        <v>-0.63222690528209702</v>
      </c>
      <c r="I775">
        <v>-17.129614979474798</v>
      </c>
      <c r="J775" t="s">
        <v>239</v>
      </c>
      <c r="K775">
        <v>-1</v>
      </c>
      <c r="L775">
        <v>-1</v>
      </c>
    </row>
    <row r="776" spans="1:12" x14ac:dyDescent="0.2">
      <c r="A776" t="s">
        <v>220</v>
      </c>
      <c r="B776">
        <v>141699294</v>
      </c>
      <c r="C776">
        <v>141699415</v>
      </c>
      <c r="D776">
        <v>122</v>
      </c>
      <c r="E776">
        <v>5</v>
      </c>
      <c r="F776">
        <v>0.72083544520451304</v>
      </c>
      <c r="G776">
        <v>0.22171716262268601</v>
      </c>
      <c r="H776">
        <v>0.499118282581827</v>
      </c>
      <c r="I776">
        <v>17.115381315582301</v>
      </c>
      <c r="J776" t="s">
        <v>239</v>
      </c>
      <c r="K776">
        <v>-1</v>
      </c>
      <c r="L776">
        <v>-1</v>
      </c>
    </row>
    <row r="777" spans="1:12" x14ac:dyDescent="0.2">
      <c r="A777" t="s">
        <v>220</v>
      </c>
      <c r="B777">
        <v>111760846</v>
      </c>
      <c r="C777">
        <v>111761045</v>
      </c>
      <c r="D777">
        <v>200</v>
      </c>
      <c r="E777">
        <v>4</v>
      </c>
      <c r="F777">
        <v>0.88628501263516302</v>
      </c>
      <c r="G777">
        <v>0.28029909822063198</v>
      </c>
      <c r="H777">
        <v>0.60598591441453098</v>
      </c>
      <c r="I777">
        <v>17.103254797304</v>
      </c>
      <c r="J777" t="s">
        <v>239</v>
      </c>
      <c r="K777">
        <v>-1</v>
      </c>
      <c r="L777">
        <v>-1</v>
      </c>
    </row>
    <row r="778" spans="1:12" x14ac:dyDescent="0.2">
      <c r="A778" t="s">
        <v>222</v>
      </c>
      <c r="B778">
        <v>53087117</v>
      </c>
      <c r="C778">
        <v>53087214</v>
      </c>
      <c r="D778">
        <v>98</v>
      </c>
      <c r="E778">
        <v>4</v>
      </c>
      <c r="F778">
        <v>0.88395713017551603</v>
      </c>
      <c r="G778">
        <v>0.171993048002305</v>
      </c>
      <c r="H778">
        <v>0.71196408217321105</v>
      </c>
      <c r="I778">
        <v>17.100848707758601</v>
      </c>
      <c r="J778" t="s">
        <v>239</v>
      </c>
      <c r="K778">
        <v>-1</v>
      </c>
      <c r="L778">
        <v>-1</v>
      </c>
    </row>
    <row r="779" spans="1:12" x14ac:dyDescent="0.2">
      <c r="A779" t="s">
        <v>234</v>
      </c>
      <c r="B779">
        <v>78881746</v>
      </c>
      <c r="C779">
        <v>78881807</v>
      </c>
      <c r="D779">
        <v>62</v>
      </c>
      <c r="E779">
        <v>5</v>
      </c>
      <c r="F779">
        <v>0.24267056842242801</v>
      </c>
      <c r="G779">
        <v>0.72227682540689797</v>
      </c>
      <c r="H779">
        <v>-0.47960625698447001</v>
      </c>
      <c r="I779">
        <v>-17.0687898758597</v>
      </c>
      <c r="J779" t="s">
        <v>239</v>
      </c>
      <c r="K779">
        <v>-1</v>
      </c>
      <c r="L779">
        <v>-1</v>
      </c>
    </row>
    <row r="780" spans="1:12" x14ac:dyDescent="0.2">
      <c r="A780" t="s">
        <v>216</v>
      </c>
      <c r="B780">
        <v>149762605</v>
      </c>
      <c r="C780">
        <v>149762673</v>
      </c>
      <c r="D780">
        <v>69</v>
      </c>
      <c r="E780">
        <v>4</v>
      </c>
      <c r="F780">
        <v>0.15633992827792501</v>
      </c>
      <c r="G780">
        <v>0.79008133743350895</v>
      </c>
      <c r="H780">
        <v>-0.63374140915558397</v>
      </c>
      <c r="I780">
        <v>-17.036706868457799</v>
      </c>
      <c r="J780" t="s">
        <v>239</v>
      </c>
      <c r="K780">
        <v>-1</v>
      </c>
      <c r="L780">
        <v>-1</v>
      </c>
    </row>
    <row r="781" spans="1:12" x14ac:dyDescent="0.2">
      <c r="A781" t="s">
        <v>217</v>
      </c>
      <c r="B781">
        <v>89937432</v>
      </c>
      <c r="C781">
        <v>89939150</v>
      </c>
      <c r="D781">
        <v>1719</v>
      </c>
      <c r="E781">
        <v>14</v>
      </c>
      <c r="F781">
        <v>0.47534166076748502</v>
      </c>
      <c r="G781">
        <v>0.316814580986227</v>
      </c>
      <c r="H781">
        <v>0.15852707978125799</v>
      </c>
      <c r="I781">
        <v>17.011486788281701</v>
      </c>
      <c r="J781" t="s">
        <v>239</v>
      </c>
      <c r="K781">
        <v>-1</v>
      </c>
      <c r="L781">
        <v>-1</v>
      </c>
    </row>
    <row r="782" spans="1:12" x14ac:dyDescent="0.2">
      <c r="A782" t="s">
        <v>232</v>
      </c>
      <c r="B782">
        <v>16647917</v>
      </c>
      <c r="C782">
        <v>16647991</v>
      </c>
      <c r="D782">
        <v>75</v>
      </c>
      <c r="E782">
        <v>6</v>
      </c>
      <c r="F782">
        <v>0.29578561402709902</v>
      </c>
      <c r="G782">
        <v>0.71931765391995595</v>
      </c>
      <c r="H782">
        <v>-0.42353203989285698</v>
      </c>
      <c r="I782">
        <v>-17.001609619019401</v>
      </c>
      <c r="J782" t="s">
        <v>239</v>
      </c>
      <c r="K782">
        <v>-1</v>
      </c>
      <c r="L782">
        <v>-1</v>
      </c>
    </row>
    <row r="783" spans="1:12" x14ac:dyDescent="0.2">
      <c r="A783" t="s">
        <v>217</v>
      </c>
      <c r="B783">
        <v>17623936</v>
      </c>
      <c r="C783">
        <v>17624003</v>
      </c>
      <c r="D783">
        <v>68</v>
      </c>
      <c r="E783">
        <v>5</v>
      </c>
      <c r="F783">
        <v>0.96354697280465196</v>
      </c>
      <c r="G783">
        <v>0.52627675052557199</v>
      </c>
      <c r="H783">
        <v>0.43727022227908002</v>
      </c>
      <c r="I783">
        <v>16.9952857018597</v>
      </c>
      <c r="J783" t="s">
        <v>239</v>
      </c>
      <c r="K783">
        <v>-1</v>
      </c>
      <c r="L783">
        <v>-1</v>
      </c>
    </row>
    <row r="784" spans="1:12" x14ac:dyDescent="0.2">
      <c r="A784" t="s">
        <v>232</v>
      </c>
      <c r="B784">
        <v>87507047</v>
      </c>
      <c r="C784">
        <v>87507228</v>
      </c>
      <c r="D784">
        <v>182</v>
      </c>
      <c r="E784">
        <v>4</v>
      </c>
      <c r="F784">
        <v>0.31034489054032399</v>
      </c>
      <c r="G784">
        <v>0.93913343123161497</v>
      </c>
      <c r="H784">
        <v>-0.62878854069129098</v>
      </c>
      <c r="I784">
        <v>-16.9796006068675</v>
      </c>
      <c r="J784" t="s">
        <v>239</v>
      </c>
      <c r="K784">
        <v>-1</v>
      </c>
      <c r="L784">
        <v>-1</v>
      </c>
    </row>
    <row r="785" spans="1:12" x14ac:dyDescent="0.2">
      <c r="A785" t="s">
        <v>233</v>
      </c>
      <c r="B785">
        <v>44502114</v>
      </c>
      <c r="C785">
        <v>44502285</v>
      </c>
      <c r="D785">
        <v>172</v>
      </c>
      <c r="E785">
        <v>4</v>
      </c>
      <c r="F785">
        <v>0.95150747292309601</v>
      </c>
      <c r="G785">
        <v>0.37600571754569601</v>
      </c>
      <c r="H785">
        <v>0.5755017553774</v>
      </c>
      <c r="I785">
        <v>16.973151133886301</v>
      </c>
      <c r="J785" t="s">
        <v>239</v>
      </c>
      <c r="K785">
        <v>-1</v>
      </c>
      <c r="L785">
        <v>-1</v>
      </c>
    </row>
    <row r="786" spans="1:12" x14ac:dyDescent="0.2">
      <c r="A786" t="s">
        <v>216</v>
      </c>
      <c r="B786">
        <v>208633460</v>
      </c>
      <c r="C786">
        <v>208633611</v>
      </c>
      <c r="D786">
        <v>152</v>
      </c>
      <c r="E786">
        <v>4</v>
      </c>
      <c r="F786">
        <v>0.25856842210589998</v>
      </c>
      <c r="G786">
        <v>0.87905491768789701</v>
      </c>
      <c r="H786">
        <v>-0.62048649558199598</v>
      </c>
      <c r="I786">
        <v>-16.968916953476</v>
      </c>
      <c r="J786" t="s">
        <v>239</v>
      </c>
      <c r="K786">
        <v>-1</v>
      </c>
      <c r="L786">
        <v>-1</v>
      </c>
    </row>
    <row r="787" spans="1:12" x14ac:dyDescent="0.2">
      <c r="A787" t="s">
        <v>217</v>
      </c>
      <c r="B787">
        <v>27741460</v>
      </c>
      <c r="C787">
        <v>27741535</v>
      </c>
      <c r="D787">
        <v>76</v>
      </c>
      <c r="E787">
        <v>5</v>
      </c>
      <c r="F787">
        <v>0.40720149379540499</v>
      </c>
      <c r="G787">
        <v>0.85301984647350104</v>
      </c>
      <c r="H787">
        <v>-0.445818352678095</v>
      </c>
      <c r="I787">
        <v>-16.968201309623399</v>
      </c>
      <c r="J787" t="s">
        <v>239</v>
      </c>
      <c r="K787">
        <v>-1</v>
      </c>
      <c r="L787">
        <v>-1</v>
      </c>
    </row>
    <row r="788" spans="1:12" x14ac:dyDescent="0.2">
      <c r="A788" t="s">
        <v>220</v>
      </c>
      <c r="B788">
        <v>7477265</v>
      </c>
      <c r="C788">
        <v>7477386</v>
      </c>
      <c r="D788">
        <v>122</v>
      </c>
      <c r="E788">
        <v>5</v>
      </c>
      <c r="F788">
        <v>0.66056161353671194</v>
      </c>
      <c r="G788">
        <v>0.141657832186114</v>
      </c>
      <c r="H788">
        <v>0.518903781350597</v>
      </c>
      <c r="I788">
        <v>16.959066341608601</v>
      </c>
      <c r="J788" t="s">
        <v>239</v>
      </c>
      <c r="K788">
        <v>-1</v>
      </c>
      <c r="L788">
        <v>-1</v>
      </c>
    </row>
    <row r="789" spans="1:12" x14ac:dyDescent="0.2">
      <c r="A789" t="s">
        <v>231</v>
      </c>
      <c r="B789">
        <v>47151291</v>
      </c>
      <c r="C789">
        <v>47151415</v>
      </c>
      <c r="D789">
        <v>125</v>
      </c>
      <c r="E789">
        <v>4</v>
      </c>
      <c r="F789">
        <v>0.288472217422169</v>
      </c>
      <c r="G789">
        <v>0.887394962719248</v>
      </c>
      <c r="H789">
        <v>-0.59892274529707901</v>
      </c>
      <c r="I789">
        <v>-16.930457711140399</v>
      </c>
      <c r="J789" t="s">
        <v>239</v>
      </c>
      <c r="K789">
        <v>-1</v>
      </c>
      <c r="L789">
        <v>-1</v>
      </c>
    </row>
    <row r="790" spans="1:12" x14ac:dyDescent="0.2">
      <c r="A790" t="s">
        <v>234</v>
      </c>
      <c r="B790">
        <v>44354321</v>
      </c>
      <c r="C790">
        <v>44354410</v>
      </c>
      <c r="D790">
        <v>90</v>
      </c>
      <c r="E790">
        <v>5</v>
      </c>
      <c r="F790">
        <v>0.16949115491660799</v>
      </c>
      <c r="G790">
        <v>0.76646611492836503</v>
      </c>
      <c r="H790">
        <v>-0.59697496001175698</v>
      </c>
      <c r="I790">
        <v>-16.926165126490901</v>
      </c>
      <c r="J790" t="s">
        <v>239</v>
      </c>
      <c r="K790">
        <v>-1</v>
      </c>
      <c r="L790">
        <v>-1</v>
      </c>
    </row>
    <row r="791" spans="1:12" x14ac:dyDescent="0.2">
      <c r="A791" t="s">
        <v>220</v>
      </c>
      <c r="B791">
        <v>22964367</v>
      </c>
      <c r="C791">
        <v>22964460</v>
      </c>
      <c r="D791">
        <v>94</v>
      </c>
      <c r="E791">
        <v>5</v>
      </c>
      <c r="F791">
        <v>0.37746606411675698</v>
      </c>
      <c r="G791">
        <v>0.84924567360417402</v>
      </c>
      <c r="H791">
        <v>-0.47177960948741698</v>
      </c>
      <c r="I791">
        <v>-16.9170545240918</v>
      </c>
      <c r="J791" t="s">
        <v>239</v>
      </c>
      <c r="K791">
        <v>-1</v>
      </c>
      <c r="L791">
        <v>-1</v>
      </c>
    </row>
    <row r="792" spans="1:12" x14ac:dyDescent="0.2">
      <c r="A792" t="s">
        <v>226</v>
      </c>
      <c r="B792">
        <v>80983993</v>
      </c>
      <c r="C792">
        <v>80984124</v>
      </c>
      <c r="D792">
        <v>132</v>
      </c>
      <c r="E792">
        <v>5</v>
      </c>
      <c r="F792">
        <v>0.34527061979658502</v>
      </c>
      <c r="G792">
        <v>0.83943263511161703</v>
      </c>
      <c r="H792">
        <v>-0.49416201531503201</v>
      </c>
      <c r="I792">
        <v>-16.870331755609499</v>
      </c>
      <c r="J792" t="s">
        <v>239</v>
      </c>
      <c r="K792">
        <v>-1</v>
      </c>
      <c r="L792">
        <v>-1</v>
      </c>
    </row>
    <row r="793" spans="1:12" x14ac:dyDescent="0.2">
      <c r="A793" t="s">
        <v>215</v>
      </c>
      <c r="B793">
        <v>692953</v>
      </c>
      <c r="C793">
        <v>693028</v>
      </c>
      <c r="D793">
        <v>76</v>
      </c>
      <c r="E793">
        <v>5</v>
      </c>
      <c r="F793">
        <v>0.57433726334380597</v>
      </c>
      <c r="G793">
        <v>0.11159624502499201</v>
      </c>
      <c r="H793">
        <v>0.46274101831881398</v>
      </c>
      <c r="I793">
        <v>16.8682069775396</v>
      </c>
      <c r="J793" t="s">
        <v>239</v>
      </c>
      <c r="K793">
        <v>-1</v>
      </c>
      <c r="L793">
        <v>-1</v>
      </c>
    </row>
    <row r="794" spans="1:12" x14ac:dyDescent="0.2">
      <c r="A794" t="s">
        <v>217</v>
      </c>
      <c r="B794">
        <v>40962995</v>
      </c>
      <c r="C794">
        <v>40963072</v>
      </c>
      <c r="D794">
        <v>78</v>
      </c>
      <c r="E794">
        <v>4</v>
      </c>
      <c r="F794">
        <v>0.70526775031053102</v>
      </c>
      <c r="G794">
        <v>7.2100648535457501E-2</v>
      </c>
      <c r="H794">
        <v>0.63316710177507296</v>
      </c>
      <c r="I794">
        <v>16.854277839204698</v>
      </c>
      <c r="J794" t="s">
        <v>239</v>
      </c>
      <c r="K794">
        <v>-1</v>
      </c>
      <c r="L794">
        <v>-1</v>
      </c>
    </row>
    <row r="795" spans="1:12" x14ac:dyDescent="0.2">
      <c r="A795" t="s">
        <v>217</v>
      </c>
      <c r="B795">
        <v>153906932</v>
      </c>
      <c r="C795">
        <v>153907171</v>
      </c>
      <c r="D795">
        <v>240</v>
      </c>
      <c r="E795">
        <v>5</v>
      </c>
      <c r="F795">
        <v>0.72743597231786095</v>
      </c>
      <c r="G795">
        <v>0.210056494884582</v>
      </c>
      <c r="H795">
        <v>0.51737947743327894</v>
      </c>
      <c r="I795">
        <v>16.837615351134499</v>
      </c>
      <c r="J795" t="s">
        <v>239</v>
      </c>
      <c r="K795">
        <v>-1</v>
      </c>
      <c r="L795">
        <v>-1</v>
      </c>
    </row>
    <row r="796" spans="1:12" x14ac:dyDescent="0.2">
      <c r="A796" t="s">
        <v>232</v>
      </c>
      <c r="B796">
        <v>56331335</v>
      </c>
      <c r="C796">
        <v>56331392</v>
      </c>
      <c r="D796">
        <v>58</v>
      </c>
      <c r="E796">
        <v>5</v>
      </c>
      <c r="F796">
        <v>0.26214098404484698</v>
      </c>
      <c r="G796">
        <v>0.81731695142860605</v>
      </c>
      <c r="H796">
        <v>-0.55517596738375796</v>
      </c>
      <c r="I796">
        <v>-16.830784163112298</v>
      </c>
      <c r="J796" t="s">
        <v>239</v>
      </c>
      <c r="K796">
        <v>-1</v>
      </c>
      <c r="L796">
        <v>-1</v>
      </c>
    </row>
    <row r="797" spans="1:12" x14ac:dyDescent="0.2">
      <c r="A797" t="s">
        <v>233</v>
      </c>
      <c r="B797">
        <v>18123419</v>
      </c>
      <c r="C797">
        <v>18123508</v>
      </c>
      <c r="D797">
        <v>90</v>
      </c>
      <c r="E797">
        <v>4</v>
      </c>
      <c r="F797">
        <v>0.86851295546067497</v>
      </c>
      <c r="G797">
        <v>0.179446127496347</v>
      </c>
      <c r="H797">
        <v>0.68906682796432905</v>
      </c>
      <c r="I797">
        <v>16.822708196679802</v>
      </c>
      <c r="J797" t="s">
        <v>239</v>
      </c>
      <c r="K797">
        <v>-1</v>
      </c>
      <c r="L797">
        <v>-1</v>
      </c>
    </row>
    <row r="798" spans="1:12" x14ac:dyDescent="0.2">
      <c r="A798" t="s">
        <v>234</v>
      </c>
      <c r="B798">
        <v>116085480</v>
      </c>
      <c r="C798">
        <v>116085536</v>
      </c>
      <c r="D798">
        <v>57</v>
      </c>
      <c r="E798">
        <v>5</v>
      </c>
      <c r="F798">
        <v>0.654038980218549</v>
      </c>
      <c r="G798">
        <v>0.153673032778149</v>
      </c>
      <c r="H798">
        <v>0.50036594744039897</v>
      </c>
      <c r="I798">
        <v>16.8223738682982</v>
      </c>
      <c r="J798" t="s">
        <v>239</v>
      </c>
      <c r="K798">
        <v>-1</v>
      </c>
      <c r="L798">
        <v>-1</v>
      </c>
    </row>
    <row r="799" spans="1:12" x14ac:dyDescent="0.2">
      <c r="A799" t="s">
        <v>220</v>
      </c>
      <c r="B799">
        <v>31297604</v>
      </c>
      <c r="C799">
        <v>31297785</v>
      </c>
      <c r="D799">
        <v>182</v>
      </c>
      <c r="E799">
        <v>4</v>
      </c>
      <c r="F799">
        <v>0.37218397626094202</v>
      </c>
      <c r="G799">
        <v>0.95764759409521505</v>
      </c>
      <c r="H799">
        <v>-0.58546361783427303</v>
      </c>
      <c r="I799">
        <v>-16.8190957943069</v>
      </c>
      <c r="J799" t="s">
        <v>239</v>
      </c>
      <c r="K799">
        <v>-1</v>
      </c>
      <c r="L799">
        <v>-1</v>
      </c>
    </row>
    <row r="800" spans="1:12" x14ac:dyDescent="0.2">
      <c r="A800" t="s">
        <v>217</v>
      </c>
      <c r="B800">
        <v>126374329</v>
      </c>
      <c r="C800">
        <v>126374423</v>
      </c>
      <c r="D800">
        <v>95</v>
      </c>
      <c r="E800">
        <v>5</v>
      </c>
      <c r="F800">
        <v>0.21449395432871299</v>
      </c>
      <c r="G800">
        <v>0.70593307892206503</v>
      </c>
      <c r="H800">
        <v>-0.49143912459335198</v>
      </c>
      <c r="I800">
        <v>-16.8090215830264</v>
      </c>
      <c r="J800" t="s">
        <v>239</v>
      </c>
      <c r="K800">
        <v>-1</v>
      </c>
      <c r="L800">
        <v>-1</v>
      </c>
    </row>
    <row r="801" spans="1:12" x14ac:dyDescent="0.2">
      <c r="A801" t="s">
        <v>220</v>
      </c>
      <c r="B801">
        <v>128025581</v>
      </c>
      <c r="C801">
        <v>128025807</v>
      </c>
      <c r="D801">
        <v>227</v>
      </c>
      <c r="E801">
        <v>5</v>
      </c>
      <c r="F801">
        <v>0.75198788226320901</v>
      </c>
      <c r="G801">
        <v>0.28613559046169701</v>
      </c>
      <c r="H801">
        <v>0.465852291801512</v>
      </c>
      <c r="I801">
        <v>16.790364758371201</v>
      </c>
      <c r="J801" t="s">
        <v>239</v>
      </c>
      <c r="K801">
        <v>-1</v>
      </c>
      <c r="L801">
        <v>-1</v>
      </c>
    </row>
    <row r="802" spans="1:12" x14ac:dyDescent="0.2">
      <c r="A802" t="s">
        <v>217</v>
      </c>
      <c r="B802">
        <v>29675456</v>
      </c>
      <c r="C802">
        <v>29675529</v>
      </c>
      <c r="D802">
        <v>74</v>
      </c>
      <c r="E802">
        <v>4</v>
      </c>
      <c r="F802">
        <v>0.83298109225707895</v>
      </c>
      <c r="G802">
        <v>0.21026099993708899</v>
      </c>
      <c r="H802">
        <v>0.62272009231999004</v>
      </c>
      <c r="I802">
        <v>16.778503529286901</v>
      </c>
      <c r="J802" t="s">
        <v>239</v>
      </c>
      <c r="K802">
        <v>-1</v>
      </c>
      <c r="L802">
        <v>-1</v>
      </c>
    </row>
    <row r="803" spans="1:12" x14ac:dyDescent="0.2">
      <c r="A803" t="s">
        <v>232</v>
      </c>
      <c r="B803">
        <v>16387897</v>
      </c>
      <c r="C803">
        <v>16387960</v>
      </c>
      <c r="D803">
        <v>64</v>
      </c>
      <c r="E803">
        <v>5</v>
      </c>
      <c r="F803">
        <v>0.24018301251940299</v>
      </c>
      <c r="G803">
        <v>0.87315681561607295</v>
      </c>
      <c r="H803">
        <v>-0.63297380309667095</v>
      </c>
      <c r="I803">
        <v>-16.7777377743862</v>
      </c>
      <c r="J803" t="s">
        <v>239</v>
      </c>
      <c r="K803">
        <v>-1</v>
      </c>
      <c r="L803">
        <v>-1</v>
      </c>
    </row>
    <row r="804" spans="1:12" x14ac:dyDescent="0.2">
      <c r="A804" t="s">
        <v>212</v>
      </c>
      <c r="B804">
        <v>62706351</v>
      </c>
      <c r="C804">
        <v>62706451</v>
      </c>
      <c r="D804">
        <v>101</v>
      </c>
      <c r="E804">
        <v>4</v>
      </c>
      <c r="F804">
        <v>0.65432968229537403</v>
      </c>
      <c r="G804">
        <v>7.8929504107107099E-2</v>
      </c>
      <c r="H804">
        <v>0.57540017818826705</v>
      </c>
      <c r="I804">
        <v>16.77112788717</v>
      </c>
      <c r="J804" t="s">
        <v>239</v>
      </c>
      <c r="K804">
        <v>-1</v>
      </c>
      <c r="L804">
        <v>-1</v>
      </c>
    </row>
    <row r="805" spans="1:12" x14ac:dyDescent="0.2">
      <c r="A805" t="s">
        <v>233</v>
      </c>
      <c r="B805">
        <v>17517928</v>
      </c>
      <c r="C805">
        <v>17518002</v>
      </c>
      <c r="D805">
        <v>75</v>
      </c>
      <c r="E805">
        <v>4</v>
      </c>
      <c r="F805">
        <v>0.20769781251480901</v>
      </c>
      <c r="G805">
        <v>0.910633414093167</v>
      </c>
      <c r="H805">
        <v>-0.70293560157835799</v>
      </c>
      <c r="I805">
        <v>-16.762069293850502</v>
      </c>
      <c r="J805" t="s">
        <v>239</v>
      </c>
      <c r="K805">
        <v>-1</v>
      </c>
      <c r="L805">
        <v>-1</v>
      </c>
    </row>
    <row r="806" spans="1:12" x14ac:dyDescent="0.2">
      <c r="A806" t="s">
        <v>222</v>
      </c>
      <c r="B806">
        <v>51954711</v>
      </c>
      <c r="C806">
        <v>51954808</v>
      </c>
      <c r="D806">
        <v>98</v>
      </c>
      <c r="E806">
        <v>4</v>
      </c>
      <c r="F806">
        <v>0.20769781248545499</v>
      </c>
      <c r="G806">
        <v>0.91063341403069697</v>
      </c>
      <c r="H806">
        <v>-0.70293560154524204</v>
      </c>
      <c r="I806">
        <v>-16.7620692902583</v>
      </c>
      <c r="J806" t="s">
        <v>239</v>
      </c>
      <c r="K806">
        <v>-1</v>
      </c>
      <c r="L806">
        <v>-1</v>
      </c>
    </row>
    <row r="807" spans="1:12" x14ac:dyDescent="0.2">
      <c r="A807" t="s">
        <v>229</v>
      </c>
      <c r="B807">
        <v>52634000</v>
      </c>
      <c r="C807">
        <v>52634151</v>
      </c>
      <c r="D807">
        <v>152</v>
      </c>
      <c r="E807">
        <v>5</v>
      </c>
      <c r="F807">
        <v>0.38155791364321101</v>
      </c>
      <c r="G807">
        <v>0.86905315749659695</v>
      </c>
      <c r="H807">
        <v>-0.487495243853386</v>
      </c>
      <c r="I807">
        <v>-16.7319347970184</v>
      </c>
      <c r="J807" t="s">
        <v>239</v>
      </c>
      <c r="K807">
        <v>-1</v>
      </c>
      <c r="L807">
        <v>-1</v>
      </c>
    </row>
    <row r="808" spans="1:12" x14ac:dyDescent="0.2">
      <c r="A808" t="s">
        <v>219</v>
      </c>
      <c r="B808">
        <v>30246361</v>
      </c>
      <c r="C808">
        <v>30247211</v>
      </c>
      <c r="D808">
        <v>851</v>
      </c>
      <c r="E808">
        <v>5</v>
      </c>
      <c r="F808">
        <v>0.35245863185759801</v>
      </c>
      <c r="G808">
        <v>0.87686227145839801</v>
      </c>
      <c r="H808">
        <v>-0.52440363960080005</v>
      </c>
      <c r="I808">
        <v>-16.725356034034299</v>
      </c>
      <c r="J808" t="s">
        <v>239</v>
      </c>
      <c r="K808">
        <v>-1</v>
      </c>
      <c r="L808">
        <v>-1</v>
      </c>
    </row>
    <row r="809" spans="1:12" x14ac:dyDescent="0.2">
      <c r="A809" t="s">
        <v>227</v>
      </c>
      <c r="B809">
        <v>59386440</v>
      </c>
      <c r="C809">
        <v>59386630</v>
      </c>
      <c r="D809">
        <v>191</v>
      </c>
      <c r="E809">
        <v>5</v>
      </c>
      <c r="F809">
        <v>0.81225599669492099</v>
      </c>
      <c r="G809">
        <v>0.26731370385780001</v>
      </c>
      <c r="H809">
        <v>0.54494229283712103</v>
      </c>
      <c r="I809">
        <v>16.7226787932034</v>
      </c>
      <c r="J809" t="s">
        <v>239</v>
      </c>
      <c r="K809">
        <v>-1</v>
      </c>
      <c r="L809">
        <v>-1</v>
      </c>
    </row>
    <row r="810" spans="1:12" x14ac:dyDescent="0.2">
      <c r="A810" t="s">
        <v>219</v>
      </c>
      <c r="B810">
        <v>41757834</v>
      </c>
      <c r="C810">
        <v>41757931</v>
      </c>
      <c r="D810">
        <v>98</v>
      </c>
      <c r="E810">
        <v>4</v>
      </c>
      <c r="F810">
        <v>0.93937942722345702</v>
      </c>
      <c r="G810">
        <v>0.30733748189471199</v>
      </c>
      <c r="H810">
        <v>0.63204194532874503</v>
      </c>
      <c r="I810">
        <v>16.7093886431303</v>
      </c>
      <c r="J810" t="s">
        <v>239</v>
      </c>
      <c r="K810">
        <v>-1</v>
      </c>
      <c r="L810">
        <v>-1</v>
      </c>
    </row>
    <row r="811" spans="1:12" x14ac:dyDescent="0.2">
      <c r="A811" t="s">
        <v>212</v>
      </c>
      <c r="B811">
        <v>64539354</v>
      </c>
      <c r="C811">
        <v>64539453</v>
      </c>
      <c r="D811">
        <v>100</v>
      </c>
      <c r="E811">
        <v>5</v>
      </c>
      <c r="F811">
        <v>0.70084355434118595</v>
      </c>
      <c r="G811">
        <v>0.29050956428800401</v>
      </c>
      <c r="H811">
        <v>0.410333990053182</v>
      </c>
      <c r="I811">
        <v>16.7069421752186</v>
      </c>
      <c r="J811" t="s">
        <v>239</v>
      </c>
      <c r="K811">
        <v>-1</v>
      </c>
      <c r="L811">
        <v>-1</v>
      </c>
    </row>
    <row r="812" spans="1:12" x14ac:dyDescent="0.2">
      <c r="A812" t="s">
        <v>233</v>
      </c>
      <c r="B812">
        <v>75438340</v>
      </c>
      <c r="C812">
        <v>75438490</v>
      </c>
      <c r="D812">
        <v>151</v>
      </c>
      <c r="E812">
        <v>4</v>
      </c>
      <c r="F812">
        <v>0.29023116755723</v>
      </c>
      <c r="G812">
        <v>0.88723184469469696</v>
      </c>
      <c r="H812">
        <v>-0.59700067713746696</v>
      </c>
      <c r="I812">
        <v>-16.699494882426301</v>
      </c>
      <c r="J812" t="s">
        <v>239</v>
      </c>
      <c r="K812">
        <v>-1</v>
      </c>
      <c r="L812">
        <v>-1</v>
      </c>
    </row>
    <row r="813" spans="1:12" x14ac:dyDescent="0.2">
      <c r="A813" t="s">
        <v>221</v>
      </c>
      <c r="B813">
        <v>41444555</v>
      </c>
      <c r="C813">
        <v>41444640</v>
      </c>
      <c r="D813">
        <v>86</v>
      </c>
      <c r="E813">
        <v>5</v>
      </c>
      <c r="F813">
        <v>0.89832939656607502</v>
      </c>
      <c r="G813">
        <v>0.476999723200911</v>
      </c>
      <c r="H813">
        <v>0.42132967336516303</v>
      </c>
      <c r="I813">
        <v>16.690279211403698</v>
      </c>
      <c r="J813" t="s">
        <v>239</v>
      </c>
      <c r="K813">
        <v>-1</v>
      </c>
      <c r="L813">
        <v>-1</v>
      </c>
    </row>
    <row r="814" spans="1:12" x14ac:dyDescent="0.2">
      <c r="A814" t="s">
        <v>234</v>
      </c>
      <c r="B814">
        <v>43729582</v>
      </c>
      <c r="C814">
        <v>43729671</v>
      </c>
      <c r="D814">
        <v>90</v>
      </c>
      <c r="E814">
        <v>4</v>
      </c>
      <c r="F814">
        <v>0.88395713030044698</v>
      </c>
      <c r="G814">
        <v>0.17199304802847001</v>
      </c>
      <c r="H814">
        <v>0.71196408227197705</v>
      </c>
      <c r="I814">
        <v>16.678582406577</v>
      </c>
      <c r="J814" t="s">
        <v>239</v>
      </c>
      <c r="K814">
        <v>-1</v>
      </c>
      <c r="L814">
        <v>-1</v>
      </c>
    </row>
    <row r="815" spans="1:12" x14ac:dyDescent="0.2">
      <c r="A815" t="s">
        <v>216</v>
      </c>
      <c r="B815">
        <v>210910661</v>
      </c>
      <c r="C815">
        <v>210910991</v>
      </c>
      <c r="D815">
        <v>331</v>
      </c>
      <c r="E815">
        <v>4</v>
      </c>
      <c r="F815">
        <v>0.27676635013977602</v>
      </c>
      <c r="G815">
        <v>0.83125470294715198</v>
      </c>
      <c r="H815">
        <v>-0.55448835280737596</v>
      </c>
      <c r="I815">
        <v>-16.6779264409804</v>
      </c>
      <c r="J815" t="s">
        <v>239</v>
      </c>
      <c r="K815">
        <v>-1</v>
      </c>
      <c r="L815">
        <v>-1</v>
      </c>
    </row>
    <row r="816" spans="1:12" x14ac:dyDescent="0.2">
      <c r="A816" t="s">
        <v>229</v>
      </c>
      <c r="B816">
        <v>50655896</v>
      </c>
      <c r="C816">
        <v>50656043</v>
      </c>
      <c r="D816">
        <v>148</v>
      </c>
      <c r="E816">
        <v>5</v>
      </c>
      <c r="F816">
        <v>0.87565347859560405</v>
      </c>
      <c r="G816">
        <v>0.396027529261121</v>
      </c>
      <c r="H816">
        <v>0.47962594933448399</v>
      </c>
      <c r="I816">
        <v>16.672881819872099</v>
      </c>
      <c r="J816" t="s">
        <v>239</v>
      </c>
      <c r="K816">
        <v>-1</v>
      </c>
      <c r="L816">
        <v>-1</v>
      </c>
    </row>
    <row r="817" spans="1:12" x14ac:dyDescent="0.2">
      <c r="A817" t="s">
        <v>215</v>
      </c>
      <c r="B817">
        <v>2721377</v>
      </c>
      <c r="C817">
        <v>2721431</v>
      </c>
      <c r="D817">
        <v>55</v>
      </c>
      <c r="E817">
        <v>4</v>
      </c>
      <c r="F817">
        <v>0.88395713021442601</v>
      </c>
      <c r="G817">
        <v>0.23995879635880599</v>
      </c>
      <c r="H817">
        <v>0.64399833385562</v>
      </c>
      <c r="I817">
        <v>16.672368256498999</v>
      </c>
      <c r="J817" t="s">
        <v>239</v>
      </c>
      <c r="K817">
        <v>-1</v>
      </c>
      <c r="L817">
        <v>-1</v>
      </c>
    </row>
    <row r="818" spans="1:12" x14ac:dyDescent="0.2">
      <c r="A818" t="s">
        <v>233</v>
      </c>
      <c r="B818">
        <v>15958914</v>
      </c>
      <c r="C818">
        <v>15959063</v>
      </c>
      <c r="D818">
        <v>150</v>
      </c>
      <c r="E818">
        <v>5</v>
      </c>
      <c r="F818">
        <v>0.96214577925620803</v>
      </c>
      <c r="G818">
        <v>0.478828200183465</v>
      </c>
      <c r="H818">
        <v>0.48331757907274298</v>
      </c>
      <c r="I818">
        <v>16.665522742073399</v>
      </c>
      <c r="J818" t="s">
        <v>239</v>
      </c>
      <c r="K818">
        <v>-1</v>
      </c>
      <c r="L818">
        <v>-1</v>
      </c>
    </row>
    <row r="819" spans="1:12" x14ac:dyDescent="0.2">
      <c r="A819" t="s">
        <v>217</v>
      </c>
      <c r="B819">
        <v>115793644</v>
      </c>
      <c r="C819">
        <v>115793820</v>
      </c>
      <c r="D819">
        <v>177</v>
      </c>
      <c r="E819">
        <v>5</v>
      </c>
      <c r="F819">
        <v>0.51265275481789097</v>
      </c>
      <c r="G819">
        <v>7.4789601853332305E-2</v>
      </c>
      <c r="H819">
        <v>0.43786315296455802</v>
      </c>
      <c r="I819">
        <v>16.6650501928656</v>
      </c>
      <c r="J819" t="s">
        <v>239</v>
      </c>
      <c r="K819">
        <v>-1</v>
      </c>
      <c r="L819">
        <v>-1</v>
      </c>
    </row>
    <row r="820" spans="1:12" x14ac:dyDescent="0.2">
      <c r="A820" t="s">
        <v>220</v>
      </c>
      <c r="B820">
        <v>86685846</v>
      </c>
      <c r="C820">
        <v>86685972</v>
      </c>
      <c r="D820">
        <v>127</v>
      </c>
      <c r="E820">
        <v>5</v>
      </c>
      <c r="F820">
        <v>0.312640487135394</v>
      </c>
      <c r="G820">
        <v>0.783031833665776</v>
      </c>
      <c r="H820">
        <v>-0.470391346530382</v>
      </c>
      <c r="I820">
        <v>-16.6533619730039</v>
      </c>
      <c r="J820" t="s">
        <v>239</v>
      </c>
      <c r="K820">
        <v>-1</v>
      </c>
      <c r="L820">
        <v>-1</v>
      </c>
    </row>
    <row r="821" spans="1:12" x14ac:dyDescent="0.2">
      <c r="A821" t="s">
        <v>212</v>
      </c>
      <c r="B821">
        <v>28480883</v>
      </c>
      <c r="C821">
        <v>28480958</v>
      </c>
      <c r="D821">
        <v>76</v>
      </c>
      <c r="E821">
        <v>4</v>
      </c>
      <c r="F821">
        <v>7.2354788434029593E-2</v>
      </c>
      <c r="G821">
        <v>0.64651892662728905</v>
      </c>
      <c r="H821">
        <v>-0.57416413819325995</v>
      </c>
      <c r="I821">
        <v>-16.633769553217899</v>
      </c>
      <c r="J821" t="s">
        <v>239</v>
      </c>
      <c r="K821">
        <v>-1</v>
      </c>
      <c r="L821">
        <v>-1</v>
      </c>
    </row>
    <row r="822" spans="1:12" x14ac:dyDescent="0.2">
      <c r="A822" t="s">
        <v>221</v>
      </c>
      <c r="B822">
        <v>42661667</v>
      </c>
      <c r="C822">
        <v>42661732</v>
      </c>
      <c r="D822">
        <v>66</v>
      </c>
      <c r="E822">
        <v>4</v>
      </c>
      <c r="F822">
        <v>0.30824125426402099</v>
      </c>
      <c r="G822">
        <v>0.91775820847291001</v>
      </c>
      <c r="H822">
        <v>-0.60951695420888896</v>
      </c>
      <c r="I822">
        <v>-16.607303647516201</v>
      </c>
      <c r="J822" t="s">
        <v>239</v>
      </c>
      <c r="K822">
        <v>-1</v>
      </c>
      <c r="L822">
        <v>-1</v>
      </c>
    </row>
    <row r="823" spans="1:12" x14ac:dyDescent="0.2">
      <c r="A823" t="s">
        <v>221</v>
      </c>
      <c r="B823">
        <v>122064618</v>
      </c>
      <c r="C823">
        <v>122064688</v>
      </c>
      <c r="D823">
        <v>71</v>
      </c>
      <c r="E823">
        <v>4</v>
      </c>
      <c r="F823">
        <v>0.943504547939649</v>
      </c>
      <c r="G823">
        <v>0.41238447872612</v>
      </c>
      <c r="H823">
        <v>0.53112006921352894</v>
      </c>
      <c r="I823">
        <v>16.598133332305199</v>
      </c>
      <c r="J823" t="s">
        <v>239</v>
      </c>
      <c r="K823">
        <v>-1</v>
      </c>
      <c r="L823">
        <v>-1</v>
      </c>
    </row>
    <row r="824" spans="1:12" x14ac:dyDescent="0.2">
      <c r="A824" t="s">
        <v>234</v>
      </c>
      <c r="B824">
        <v>18045157</v>
      </c>
      <c r="C824">
        <v>18045966</v>
      </c>
      <c r="D824">
        <v>810</v>
      </c>
      <c r="E824">
        <v>4</v>
      </c>
      <c r="F824">
        <v>0.94588089280038901</v>
      </c>
      <c r="G824">
        <v>0.36928158949866102</v>
      </c>
      <c r="H824">
        <v>0.57659930330172804</v>
      </c>
      <c r="I824">
        <v>16.5831591124319</v>
      </c>
      <c r="J824" t="s">
        <v>239</v>
      </c>
      <c r="K824">
        <v>-1</v>
      </c>
      <c r="L824">
        <v>-1</v>
      </c>
    </row>
    <row r="825" spans="1:12" x14ac:dyDescent="0.2">
      <c r="A825" t="s">
        <v>221</v>
      </c>
      <c r="B825">
        <v>67993066</v>
      </c>
      <c r="C825">
        <v>67993146</v>
      </c>
      <c r="D825">
        <v>81</v>
      </c>
      <c r="E825">
        <v>5</v>
      </c>
      <c r="F825">
        <v>0.44601451005468901</v>
      </c>
      <c r="G825">
        <v>0.88279745821745104</v>
      </c>
      <c r="H825">
        <v>-0.43678294816276297</v>
      </c>
      <c r="I825">
        <v>-16.569877323516</v>
      </c>
      <c r="J825" t="s">
        <v>239</v>
      </c>
      <c r="K825">
        <v>-1</v>
      </c>
      <c r="L825">
        <v>-1</v>
      </c>
    </row>
    <row r="826" spans="1:12" x14ac:dyDescent="0.2">
      <c r="A826" t="s">
        <v>232</v>
      </c>
      <c r="B826">
        <v>94114900</v>
      </c>
      <c r="C826">
        <v>94114956</v>
      </c>
      <c r="D826">
        <v>57</v>
      </c>
      <c r="E826">
        <v>4</v>
      </c>
      <c r="F826">
        <v>0.96470863396383999</v>
      </c>
      <c r="G826">
        <v>0.39343989684707598</v>
      </c>
      <c r="H826">
        <v>0.57126873711676496</v>
      </c>
      <c r="I826">
        <v>16.5660163648778</v>
      </c>
      <c r="J826" t="s">
        <v>239</v>
      </c>
      <c r="K826">
        <v>-1</v>
      </c>
      <c r="L826">
        <v>-1</v>
      </c>
    </row>
    <row r="827" spans="1:12" x14ac:dyDescent="0.2">
      <c r="A827" t="s">
        <v>221</v>
      </c>
      <c r="B827">
        <v>22518327</v>
      </c>
      <c r="C827">
        <v>22518524</v>
      </c>
      <c r="D827">
        <v>198</v>
      </c>
      <c r="E827">
        <v>5</v>
      </c>
      <c r="F827">
        <v>0.74735671508256896</v>
      </c>
      <c r="G827">
        <v>0.27718808980424797</v>
      </c>
      <c r="H827">
        <v>0.47016862527832098</v>
      </c>
      <c r="I827">
        <v>16.556016014244499</v>
      </c>
      <c r="J827" t="s">
        <v>239</v>
      </c>
      <c r="K827">
        <v>-1</v>
      </c>
      <c r="L827">
        <v>-1</v>
      </c>
    </row>
    <row r="828" spans="1:12" x14ac:dyDescent="0.2">
      <c r="A828" t="s">
        <v>226</v>
      </c>
      <c r="B828">
        <v>84585749</v>
      </c>
      <c r="C828">
        <v>84585957</v>
      </c>
      <c r="D828">
        <v>209</v>
      </c>
      <c r="E828">
        <v>5</v>
      </c>
      <c r="F828">
        <v>0.55322290914237404</v>
      </c>
      <c r="G828">
        <v>9.7797631875497296E-2</v>
      </c>
      <c r="H828">
        <v>0.45542527726687698</v>
      </c>
      <c r="I828">
        <v>16.5519355541621</v>
      </c>
      <c r="J828" t="s">
        <v>239</v>
      </c>
      <c r="K828">
        <v>-1</v>
      </c>
      <c r="L828">
        <v>-1</v>
      </c>
    </row>
    <row r="829" spans="1:12" x14ac:dyDescent="0.2">
      <c r="A829" t="s">
        <v>214</v>
      </c>
      <c r="B829">
        <v>26419534</v>
      </c>
      <c r="C829">
        <v>26419603</v>
      </c>
      <c r="D829">
        <v>70</v>
      </c>
      <c r="E829">
        <v>4</v>
      </c>
      <c r="F829">
        <v>0.169491154890544</v>
      </c>
      <c r="G829">
        <v>0.84080987101417404</v>
      </c>
      <c r="H829">
        <v>-0.67131871612363003</v>
      </c>
      <c r="I829">
        <v>-16.5242796536185</v>
      </c>
      <c r="J829" t="s">
        <v>239</v>
      </c>
      <c r="K829">
        <v>-1</v>
      </c>
      <c r="L829">
        <v>-1</v>
      </c>
    </row>
    <row r="830" spans="1:12" x14ac:dyDescent="0.2">
      <c r="A830" t="s">
        <v>220</v>
      </c>
      <c r="B830">
        <v>65412498</v>
      </c>
      <c r="C830">
        <v>65412608</v>
      </c>
      <c r="D830">
        <v>111</v>
      </c>
      <c r="E830">
        <v>5</v>
      </c>
      <c r="F830">
        <v>0.74915440018328205</v>
      </c>
      <c r="G830">
        <v>0.244489070103039</v>
      </c>
      <c r="H830">
        <v>0.50466533008024195</v>
      </c>
      <c r="I830">
        <v>16.5134961385507</v>
      </c>
      <c r="J830" t="s">
        <v>239</v>
      </c>
      <c r="K830">
        <v>-1</v>
      </c>
      <c r="L830">
        <v>-1</v>
      </c>
    </row>
    <row r="831" spans="1:12" x14ac:dyDescent="0.2">
      <c r="A831" t="s">
        <v>220</v>
      </c>
      <c r="B831">
        <v>136685602</v>
      </c>
      <c r="C831">
        <v>136685770</v>
      </c>
      <c r="D831">
        <v>169</v>
      </c>
      <c r="E831">
        <v>5</v>
      </c>
      <c r="F831">
        <v>0.34342765865855801</v>
      </c>
      <c r="G831">
        <v>0.81689720417213096</v>
      </c>
      <c r="H831">
        <v>-0.47346954551357301</v>
      </c>
      <c r="I831">
        <v>-16.496815015024101</v>
      </c>
      <c r="J831" t="s">
        <v>239</v>
      </c>
      <c r="K831">
        <v>-1</v>
      </c>
      <c r="L831">
        <v>-1</v>
      </c>
    </row>
    <row r="832" spans="1:12" x14ac:dyDescent="0.2">
      <c r="A832" t="s">
        <v>226</v>
      </c>
      <c r="B832">
        <v>182606461</v>
      </c>
      <c r="C832">
        <v>182606519</v>
      </c>
      <c r="D832">
        <v>59</v>
      </c>
      <c r="E832">
        <v>4</v>
      </c>
      <c r="F832">
        <v>0.85012676148581501</v>
      </c>
      <c r="G832">
        <v>0.208724059589731</v>
      </c>
      <c r="H832">
        <v>0.64140270189608395</v>
      </c>
      <c r="I832">
        <v>16.429319138436099</v>
      </c>
      <c r="J832" t="s">
        <v>239</v>
      </c>
      <c r="K832">
        <v>-1</v>
      </c>
      <c r="L832">
        <v>-1</v>
      </c>
    </row>
    <row r="833" spans="1:12" x14ac:dyDescent="0.2">
      <c r="A833" t="s">
        <v>217</v>
      </c>
      <c r="B833">
        <v>91533343</v>
      </c>
      <c r="C833">
        <v>91533482</v>
      </c>
      <c r="D833">
        <v>140</v>
      </c>
      <c r="E833">
        <v>5</v>
      </c>
      <c r="F833">
        <v>0.40070599547784003</v>
      </c>
      <c r="G833">
        <v>0.84827012512352096</v>
      </c>
      <c r="H833">
        <v>-0.44756412964568099</v>
      </c>
      <c r="I833">
        <v>-16.425782284875702</v>
      </c>
      <c r="J833" t="s">
        <v>239</v>
      </c>
      <c r="K833">
        <v>-1</v>
      </c>
      <c r="L833">
        <v>-1</v>
      </c>
    </row>
    <row r="834" spans="1:12" x14ac:dyDescent="0.2">
      <c r="A834" t="s">
        <v>234</v>
      </c>
      <c r="B834">
        <v>35762443</v>
      </c>
      <c r="C834">
        <v>35762530</v>
      </c>
      <c r="D834">
        <v>88</v>
      </c>
      <c r="E834">
        <v>5</v>
      </c>
      <c r="F834">
        <v>0.43374424303182901</v>
      </c>
      <c r="G834">
        <v>0.92577090882909596</v>
      </c>
      <c r="H834">
        <v>-0.492026665797267</v>
      </c>
      <c r="I834">
        <v>-16.4253152698649</v>
      </c>
      <c r="J834" t="s">
        <v>239</v>
      </c>
      <c r="K834">
        <v>-1</v>
      </c>
      <c r="L834">
        <v>-1</v>
      </c>
    </row>
    <row r="835" spans="1:12" x14ac:dyDescent="0.2">
      <c r="A835" t="s">
        <v>231</v>
      </c>
      <c r="B835">
        <v>35357516</v>
      </c>
      <c r="C835">
        <v>35357756</v>
      </c>
      <c r="D835">
        <v>241</v>
      </c>
      <c r="E835">
        <v>5</v>
      </c>
      <c r="F835">
        <v>0.76206085683653302</v>
      </c>
      <c r="G835">
        <v>0.19964253263266701</v>
      </c>
      <c r="H835">
        <v>0.56241832420386595</v>
      </c>
      <c r="I835">
        <v>16.415498523745601</v>
      </c>
      <c r="J835" t="s">
        <v>239</v>
      </c>
      <c r="K835">
        <v>-1</v>
      </c>
      <c r="L835">
        <v>-1</v>
      </c>
    </row>
    <row r="836" spans="1:12" x14ac:dyDescent="0.2">
      <c r="A836" t="s">
        <v>216</v>
      </c>
      <c r="B836">
        <v>77605309</v>
      </c>
      <c r="C836">
        <v>77605570</v>
      </c>
      <c r="D836">
        <v>262</v>
      </c>
      <c r="E836">
        <v>5</v>
      </c>
      <c r="F836">
        <v>0.33576967018401199</v>
      </c>
      <c r="G836">
        <v>0.81639205268755</v>
      </c>
      <c r="H836">
        <v>-0.480622382503538</v>
      </c>
      <c r="I836">
        <v>-16.400203818685799</v>
      </c>
      <c r="J836" t="s">
        <v>239</v>
      </c>
      <c r="K836">
        <v>-1</v>
      </c>
      <c r="L836">
        <v>-1</v>
      </c>
    </row>
    <row r="837" spans="1:12" x14ac:dyDescent="0.2">
      <c r="A837" t="s">
        <v>227</v>
      </c>
      <c r="B837">
        <v>25815929</v>
      </c>
      <c r="C837">
        <v>25815996</v>
      </c>
      <c r="D837">
        <v>68</v>
      </c>
      <c r="E837">
        <v>4</v>
      </c>
      <c r="F837">
        <v>0.92811936218532498</v>
      </c>
      <c r="G837">
        <v>0.30233829781330002</v>
      </c>
      <c r="H837">
        <v>0.62578106437202496</v>
      </c>
      <c r="I837">
        <v>16.378649348189999</v>
      </c>
      <c r="J837" t="s">
        <v>239</v>
      </c>
      <c r="K837">
        <v>-1</v>
      </c>
      <c r="L837">
        <v>-1</v>
      </c>
    </row>
    <row r="838" spans="1:12" x14ac:dyDescent="0.2">
      <c r="A838" t="s">
        <v>217</v>
      </c>
      <c r="B838">
        <v>146613555</v>
      </c>
      <c r="C838">
        <v>146613791</v>
      </c>
      <c r="D838">
        <v>237</v>
      </c>
      <c r="E838">
        <v>5</v>
      </c>
      <c r="F838">
        <v>0.345881434472877</v>
      </c>
      <c r="G838">
        <v>0.82696035467235396</v>
      </c>
      <c r="H838">
        <v>-0.48107892019947701</v>
      </c>
      <c r="I838">
        <v>-16.372394702407799</v>
      </c>
      <c r="J838" t="s">
        <v>239</v>
      </c>
      <c r="K838">
        <v>-1</v>
      </c>
      <c r="L838">
        <v>-1</v>
      </c>
    </row>
    <row r="839" spans="1:12" x14ac:dyDescent="0.2">
      <c r="A839" t="s">
        <v>233</v>
      </c>
      <c r="B839">
        <v>18535800</v>
      </c>
      <c r="C839">
        <v>18535889</v>
      </c>
      <c r="D839">
        <v>90</v>
      </c>
      <c r="E839">
        <v>4</v>
      </c>
      <c r="F839">
        <v>0.90530357654194205</v>
      </c>
      <c r="G839">
        <v>0.210946436256645</v>
      </c>
      <c r="H839">
        <v>0.69435714028529805</v>
      </c>
      <c r="I839">
        <v>16.369764682717499</v>
      </c>
      <c r="J839" t="s">
        <v>239</v>
      </c>
      <c r="K839">
        <v>-1</v>
      </c>
      <c r="L839">
        <v>-1</v>
      </c>
    </row>
    <row r="840" spans="1:12" x14ac:dyDescent="0.2">
      <c r="A840" t="s">
        <v>230</v>
      </c>
      <c r="B840">
        <v>22682580</v>
      </c>
      <c r="C840">
        <v>22682699</v>
      </c>
      <c r="D840">
        <v>120</v>
      </c>
      <c r="E840">
        <v>5</v>
      </c>
      <c r="F840">
        <v>0.44180392420658499</v>
      </c>
      <c r="G840">
        <v>0.91958933865710002</v>
      </c>
      <c r="H840">
        <v>-0.47778541445051598</v>
      </c>
      <c r="I840">
        <v>-16.365412311370701</v>
      </c>
      <c r="J840" t="s">
        <v>239</v>
      </c>
      <c r="K840">
        <v>-1</v>
      </c>
      <c r="L840">
        <v>-1</v>
      </c>
    </row>
    <row r="841" spans="1:12" x14ac:dyDescent="0.2">
      <c r="A841" t="s">
        <v>223</v>
      </c>
      <c r="B841">
        <v>27778209</v>
      </c>
      <c r="C841">
        <v>27778293</v>
      </c>
      <c r="D841">
        <v>85</v>
      </c>
      <c r="E841">
        <v>4</v>
      </c>
      <c r="F841">
        <v>0.90530357654194205</v>
      </c>
      <c r="G841">
        <v>0.210946436256645</v>
      </c>
      <c r="H841">
        <v>0.69435714028529805</v>
      </c>
      <c r="I841">
        <v>16.343503865727101</v>
      </c>
      <c r="J841" t="s">
        <v>239</v>
      </c>
      <c r="K841">
        <v>-1</v>
      </c>
      <c r="L841">
        <v>-1</v>
      </c>
    </row>
    <row r="842" spans="1:12" x14ac:dyDescent="0.2">
      <c r="A842" t="s">
        <v>220</v>
      </c>
      <c r="B842">
        <v>86772522</v>
      </c>
      <c r="C842">
        <v>86772759</v>
      </c>
      <c r="D842">
        <v>238</v>
      </c>
      <c r="E842">
        <v>4</v>
      </c>
      <c r="F842">
        <v>0.87029308051992105</v>
      </c>
      <c r="G842">
        <v>0.32159614645972301</v>
      </c>
      <c r="H842">
        <v>0.54869693406019804</v>
      </c>
      <c r="I842">
        <v>16.337207672176199</v>
      </c>
      <c r="J842" t="s">
        <v>239</v>
      </c>
      <c r="K842">
        <v>-1</v>
      </c>
      <c r="L842">
        <v>-1</v>
      </c>
    </row>
    <row r="843" spans="1:12" x14ac:dyDescent="0.2">
      <c r="A843" t="s">
        <v>221</v>
      </c>
      <c r="B843">
        <v>36018529</v>
      </c>
      <c r="C843">
        <v>36018730</v>
      </c>
      <c r="D843">
        <v>202</v>
      </c>
      <c r="E843">
        <v>4</v>
      </c>
      <c r="F843">
        <v>0.405054273983665</v>
      </c>
      <c r="G843">
        <v>0.94579495029348204</v>
      </c>
      <c r="H843">
        <v>-0.54074067630981704</v>
      </c>
      <c r="I843">
        <v>-16.334029969456701</v>
      </c>
      <c r="J843" t="s">
        <v>239</v>
      </c>
      <c r="K843">
        <v>-1</v>
      </c>
      <c r="L843">
        <v>-1</v>
      </c>
    </row>
    <row r="844" spans="1:12" x14ac:dyDescent="0.2">
      <c r="A844" t="s">
        <v>226</v>
      </c>
      <c r="B844">
        <v>159162717</v>
      </c>
      <c r="C844">
        <v>159162774</v>
      </c>
      <c r="D844">
        <v>58</v>
      </c>
      <c r="E844">
        <v>5</v>
      </c>
      <c r="F844">
        <v>0.82968047321135996</v>
      </c>
      <c r="G844">
        <v>0.292792354255551</v>
      </c>
      <c r="H844">
        <v>0.53688811895580901</v>
      </c>
      <c r="I844">
        <v>16.331624981523099</v>
      </c>
      <c r="J844" t="s">
        <v>239</v>
      </c>
      <c r="K844">
        <v>-1</v>
      </c>
      <c r="L844">
        <v>-1</v>
      </c>
    </row>
    <row r="845" spans="1:12" x14ac:dyDescent="0.2">
      <c r="A845" t="s">
        <v>219</v>
      </c>
      <c r="B845">
        <v>26551337</v>
      </c>
      <c r="C845">
        <v>26551452</v>
      </c>
      <c r="D845">
        <v>116</v>
      </c>
      <c r="E845">
        <v>5</v>
      </c>
      <c r="F845">
        <v>0.63798793351068905</v>
      </c>
      <c r="G845">
        <v>0.16490514443403601</v>
      </c>
      <c r="H845">
        <v>0.47308278907665302</v>
      </c>
      <c r="I845">
        <v>16.317182745653099</v>
      </c>
      <c r="J845" t="s">
        <v>239</v>
      </c>
      <c r="K845">
        <v>-1</v>
      </c>
      <c r="L845">
        <v>-1</v>
      </c>
    </row>
    <row r="846" spans="1:12" x14ac:dyDescent="0.2">
      <c r="A846" t="s">
        <v>223</v>
      </c>
      <c r="B846">
        <v>27664084</v>
      </c>
      <c r="C846">
        <v>27664154</v>
      </c>
      <c r="D846">
        <v>71</v>
      </c>
      <c r="E846">
        <v>4</v>
      </c>
      <c r="F846">
        <v>0.20769781251480901</v>
      </c>
      <c r="G846">
        <v>0.910633414093167</v>
      </c>
      <c r="H846">
        <v>-0.70293560157835799</v>
      </c>
      <c r="I846">
        <v>-16.315030872721199</v>
      </c>
      <c r="J846" t="s">
        <v>239</v>
      </c>
      <c r="K846">
        <v>-1</v>
      </c>
      <c r="L846">
        <v>-1</v>
      </c>
    </row>
    <row r="847" spans="1:12" x14ac:dyDescent="0.2">
      <c r="A847" t="s">
        <v>229</v>
      </c>
      <c r="B847">
        <v>36678185</v>
      </c>
      <c r="C847">
        <v>36678294</v>
      </c>
      <c r="D847">
        <v>110</v>
      </c>
      <c r="E847">
        <v>4</v>
      </c>
      <c r="F847">
        <v>0.16949115473676599</v>
      </c>
      <c r="G847">
        <v>0.83411121683947498</v>
      </c>
      <c r="H847">
        <v>-0.66462006210270896</v>
      </c>
      <c r="I847">
        <v>-16.3106446052834</v>
      </c>
      <c r="J847" t="s">
        <v>239</v>
      </c>
      <c r="K847">
        <v>-1</v>
      </c>
      <c r="L847">
        <v>-1</v>
      </c>
    </row>
    <row r="848" spans="1:12" x14ac:dyDescent="0.2">
      <c r="A848" t="s">
        <v>216</v>
      </c>
      <c r="B848">
        <v>59922980</v>
      </c>
      <c r="C848">
        <v>59923124</v>
      </c>
      <c r="D848">
        <v>145</v>
      </c>
      <c r="E848">
        <v>4</v>
      </c>
      <c r="F848">
        <v>0.95440377859802294</v>
      </c>
      <c r="G848">
        <v>0.38165983308687501</v>
      </c>
      <c r="H848">
        <v>0.57274394551114904</v>
      </c>
      <c r="I848">
        <v>16.2942817104901</v>
      </c>
      <c r="J848" t="s">
        <v>239</v>
      </c>
      <c r="K848">
        <v>-1</v>
      </c>
      <c r="L848">
        <v>-1</v>
      </c>
    </row>
    <row r="849" spans="1:12" x14ac:dyDescent="0.2">
      <c r="A849" t="s">
        <v>242</v>
      </c>
      <c r="B849">
        <v>96012</v>
      </c>
      <c r="C849">
        <v>96090</v>
      </c>
      <c r="D849">
        <v>79</v>
      </c>
      <c r="E849">
        <v>5</v>
      </c>
      <c r="F849">
        <v>0.13893396824596199</v>
      </c>
      <c r="G849">
        <v>0.59763981056964499</v>
      </c>
      <c r="H849">
        <v>-0.458705842323683</v>
      </c>
      <c r="I849">
        <v>-16.290748347935899</v>
      </c>
      <c r="J849" t="s">
        <v>239</v>
      </c>
      <c r="K849">
        <v>-1</v>
      </c>
      <c r="L849">
        <v>-1</v>
      </c>
    </row>
    <row r="850" spans="1:12" x14ac:dyDescent="0.2">
      <c r="A850" t="s">
        <v>215</v>
      </c>
      <c r="B850">
        <v>24430546</v>
      </c>
      <c r="C850">
        <v>24430623</v>
      </c>
      <c r="D850">
        <v>78</v>
      </c>
      <c r="E850">
        <v>4</v>
      </c>
      <c r="F850">
        <v>0.88395713030044698</v>
      </c>
      <c r="G850">
        <v>0.22899303444682001</v>
      </c>
      <c r="H850">
        <v>0.65496409585362703</v>
      </c>
      <c r="I850">
        <v>16.253891650779501</v>
      </c>
      <c r="J850" t="s">
        <v>239</v>
      </c>
      <c r="K850">
        <v>-1</v>
      </c>
      <c r="L850">
        <v>-1</v>
      </c>
    </row>
    <row r="851" spans="1:12" x14ac:dyDescent="0.2">
      <c r="A851" t="s">
        <v>225</v>
      </c>
      <c r="B851">
        <v>8293430</v>
      </c>
      <c r="C851">
        <v>8293481</v>
      </c>
      <c r="D851">
        <v>52</v>
      </c>
      <c r="E851">
        <v>4</v>
      </c>
      <c r="F851">
        <v>0.20769781251480901</v>
      </c>
      <c r="G851">
        <v>0.90737207488562499</v>
      </c>
      <c r="H851">
        <v>-0.69967426237081498</v>
      </c>
      <c r="I851">
        <v>-16.246132096188099</v>
      </c>
      <c r="J851" t="s">
        <v>239</v>
      </c>
      <c r="K851">
        <v>-1</v>
      </c>
      <c r="L851">
        <v>-1</v>
      </c>
    </row>
    <row r="852" spans="1:12" x14ac:dyDescent="0.2">
      <c r="A852" t="s">
        <v>229</v>
      </c>
      <c r="B852">
        <v>66356198</v>
      </c>
      <c r="C852">
        <v>66356396</v>
      </c>
      <c r="D852">
        <v>199</v>
      </c>
      <c r="E852">
        <v>4</v>
      </c>
      <c r="F852">
        <v>0.86771702479268797</v>
      </c>
      <c r="G852">
        <v>0.33038168997491202</v>
      </c>
      <c r="H852">
        <v>0.53733533481777596</v>
      </c>
      <c r="I852">
        <v>16.244534926329301</v>
      </c>
      <c r="J852" t="s">
        <v>239</v>
      </c>
      <c r="K852">
        <v>-1</v>
      </c>
      <c r="L852">
        <v>-1</v>
      </c>
    </row>
    <row r="853" spans="1:12" x14ac:dyDescent="0.2">
      <c r="A853" t="s">
        <v>232</v>
      </c>
      <c r="B853">
        <v>17210937</v>
      </c>
      <c r="C853">
        <v>17211001</v>
      </c>
      <c r="D853">
        <v>65</v>
      </c>
      <c r="E853">
        <v>4</v>
      </c>
      <c r="F853">
        <v>0.90530357647532</v>
      </c>
      <c r="G853">
        <v>0.210946436198928</v>
      </c>
      <c r="H853">
        <v>0.69435714027639195</v>
      </c>
      <c r="I853">
        <v>16.233273288357001</v>
      </c>
      <c r="J853" t="s">
        <v>239</v>
      </c>
      <c r="K853">
        <v>-1</v>
      </c>
      <c r="L853">
        <v>-1</v>
      </c>
    </row>
    <row r="854" spans="1:12" x14ac:dyDescent="0.2">
      <c r="A854" t="s">
        <v>218</v>
      </c>
      <c r="B854">
        <v>52205696</v>
      </c>
      <c r="C854">
        <v>52205828</v>
      </c>
      <c r="D854">
        <v>133</v>
      </c>
      <c r="E854">
        <v>5</v>
      </c>
      <c r="F854">
        <v>0.34457275284538602</v>
      </c>
      <c r="G854">
        <v>0.81251693549350101</v>
      </c>
      <c r="H854">
        <v>-0.46794418264811499</v>
      </c>
      <c r="I854">
        <v>-16.222578875090498</v>
      </c>
      <c r="J854" t="s">
        <v>239</v>
      </c>
      <c r="K854">
        <v>-1</v>
      </c>
      <c r="L854">
        <v>-1</v>
      </c>
    </row>
    <row r="855" spans="1:12" x14ac:dyDescent="0.2">
      <c r="A855" t="s">
        <v>226</v>
      </c>
      <c r="B855">
        <v>177145098</v>
      </c>
      <c r="C855">
        <v>177145226</v>
      </c>
      <c r="D855">
        <v>129</v>
      </c>
      <c r="E855">
        <v>5</v>
      </c>
      <c r="F855">
        <v>0.76453551739440095</v>
      </c>
      <c r="G855">
        <v>0.24797878919529401</v>
      </c>
      <c r="H855">
        <v>0.51655672819910703</v>
      </c>
      <c r="I855">
        <v>16.222254854261202</v>
      </c>
      <c r="J855" t="s">
        <v>239</v>
      </c>
      <c r="K855">
        <v>-1</v>
      </c>
      <c r="L855">
        <v>-1</v>
      </c>
    </row>
    <row r="856" spans="1:12" x14ac:dyDescent="0.2">
      <c r="A856" t="s">
        <v>217</v>
      </c>
      <c r="B856">
        <v>221535502</v>
      </c>
      <c r="C856">
        <v>221535610</v>
      </c>
      <c r="D856">
        <v>109</v>
      </c>
      <c r="E856">
        <v>4</v>
      </c>
      <c r="F856">
        <v>0.85585216344266801</v>
      </c>
      <c r="G856">
        <v>0.286212628661207</v>
      </c>
      <c r="H856">
        <v>0.56963953478146101</v>
      </c>
      <c r="I856">
        <v>16.210994789091401</v>
      </c>
      <c r="J856" t="s">
        <v>239</v>
      </c>
      <c r="K856">
        <v>-1</v>
      </c>
      <c r="L856">
        <v>-1</v>
      </c>
    </row>
    <row r="857" spans="1:12" x14ac:dyDescent="0.2">
      <c r="A857" t="s">
        <v>227</v>
      </c>
      <c r="B857">
        <v>58970603</v>
      </c>
      <c r="C857">
        <v>58970693</v>
      </c>
      <c r="D857">
        <v>91</v>
      </c>
      <c r="E857">
        <v>4</v>
      </c>
      <c r="F857">
        <v>0.207697812336152</v>
      </c>
      <c r="G857">
        <v>0.91063341430776901</v>
      </c>
      <c r="H857">
        <v>-0.70293560197161697</v>
      </c>
      <c r="I857">
        <v>-16.210803779166699</v>
      </c>
      <c r="J857" t="s">
        <v>239</v>
      </c>
      <c r="K857">
        <v>-1</v>
      </c>
      <c r="L857">
        <v>-1</v>
      </c>
    </row>
    <row r="858" spans="1:12" x14ac:dyDescent="0.2">
      <c r="A858" t="s">
        <v>220</v>
      </c>
      <c r="B858">
        <v>101014088</v>
      </c>
      <c r="C858">
        <v>101014175</v>
      </c>
      <c r="D858">
        <v>88</v>
      </c>
      <c r="E858">
        <v>5</v>
      </c>
      <c r="F858">
        <v>0.78431529385153798</v>
      </c>
      <c r="G858">
        <v>0.25379249520317398</v>
      </c>
      <c r="H858">
        <v>0.53052279864836405</v>
      </c>
      <c r="I858">
        <v>16.210382319131501</v>
      </c>
      <c r="J858" t="s">
        <v>239</v>
      </c>
      <c r="K858">
        <v>-1</v>
      </c>
      <c r="L858">
        <v>-1</v>
      </c>
    </row>
    <row r="859" spans="1:12" x14ac:dyDescent="0.2">
      <c r="A859" t="s">
        <v>234</v>
      </c>
      <c r="B859">
        <v>27617431</v>
      </c>
      <c r="C859">
        <v>27617493</v>
      </c>
      <c r="D859">
        <v>63</v>
      </c>
      <c r="E859">
        <v>4</v>
      </c>
      <c r="F859">
        <v>0.85120832754609899</v>
      </c>
      <c r="G859">
        <v>0.26030496444270002</v>
      </c>
      <c r="H859">
        <v>0.59090336310339897</v>
      </c>
      <c r="I859">
        <v>16.199911240017499</v>
      </c>
      <c r="J859" t="s">
        <v>239</v>
      </c>
      <c r="K859">
        <v>-1</v>
      </c>
      <c r="L859">
        <v>-1</v>
      </c>
    </row>
    <row r="860" spans="1:12" x14ac:dyDescent="0.2">
      <c r="A860" t="s">
        <v>226</v>
      </c>
      <c r="B860">
        <v>145991229</v>
      </c>
      <c r="C860">
        <v>145991404</v>
      </c>
      <c r="D860">
        <v>176</v>
      </c>
      <c r="E860">
        <v>4</v>
      </c>
      <c r="F860">
        <v>0.888865002752527</v>
      </c>
      <c r="G860">
        <v>0.35256188980828901</v>
      </c>
      <c r="H860">
        <v>0.53630311294423905</v>
      </c>
      <c r="I860">
        <v>16.1973530829138</v>
      </c>
      <c r="J860" t="s">
        <v>239</v>
      </c>
      <c r="K860">
        <v>-1</v>
      </c>
      <c r="L860">
        <v>-1</v>
      </c>
    </row>
    <row r="861" spans="1:12" x14ac:dyDescent="0.2">
      <c r="A861" t="s">
        <v>220</v>
      </c>
      <c r="B861">
        <v>45824697</v>
      </c>
      <c r="C861">
        <v>45824757</v>
      </c>
      <c r="D861">
        <v>61</v>
      </c>
      <c r="E861">
        <v>5</v>
      </c>
      <c r="F861">
        <v>0.41390951506020601</v>
      </c>
      <c r="G861">
        <v>0.81284318315749304</v>
      </c>
      <c r="H861">
        <v>-0.39893366809728698</v>
      </c>
      <c r="I861">
        <v>-16.197258405706499</v>
      </c>
      <c r="J861" t="s">
        <v>239</v>
      </c>
      <c r="K861">
        <v>-1</v>
      </c>
      <c r="L861">
        <v>-1</v>
      </c>
    </row>
    <row r="862" spans="1:12" x14ac:dyDescent="0.2">
      <c r="A862" t="s">
        <v>232</v>
      </c>
      <c r="B862">
        <v>60693467</v>
      </c>
      <c r="C862">
        <v>60693542</v>
      </c>
      <c r="D862">
        <v>76</v>
      </c>
      <c r="E862">
        <v>5</v>
      </c>
      <c r="F862">
        <v>0.35949551942378699</v>
      </c>
      <c r="G862">
        <v>0.82634363601066596</v>
      </c>
      <c r="H862">
        <v>-0.46684811658687803</v>
      </c>
      <c r="I862">
        <v>-16.190451389032599</v>
      </c>
      <c r="J862" t="s">
        <v>239</v>
      </c>
      <c r="K862">
        <v>-1</v>
      </c>
      <c r="L862">
        <v>-1</v>
      </c>
    </row>
    <row r="863" spans="1:12" x14ac:dyDescent="0.2">
      <c r="A863" t="s">
        <v>220</v>
      </c>
      <c r="B863">
        <v>131428993</v>
      </c>
      <c r="C863">
        <v>131429051</v>
      </c>
      <c r="D863">
        <v>59</v>
      </c>
      <c r="E863">
        <v>5</v>
      </c>
      <c r="F863">
        <v>0.22206427679593399</v>
      </c>
      <c r="G863">
        <v>0.66662198241709003</v>
      </c>
      <c r="H863">
        <v>-0.44455770562115599</v>
      </c>
      <c r="I863">
        <v>-16.187735702583399</v>
      </c>
      <c r="J863" t="s">
        <v>239</v>
      </c>
      <c r="K863">
        <v>-1</v>
      </c>
      <c r="L863">
        <v>-1</v>
      </c>
    </row>
    <row r="864" spans="1:12" x14ac:dyDescent="0.2">
      <c r="A864" t="s">
        <v>226</v>
      </c>
      <c r="B864">
        <v>94588643</v>
      </c>
      <c r="C864">
        <v>94588709</v>
      </c>
      <c r="D864">
        <v>67</v>
      </c>
      <c r="E864">
        <v>5</v>
      </c>
      <c r="F864">
        <v>0.525304687554493</v>
      </c>
      <c r="G864">
        <v>0.95925058148017195</v>
      </c>
      <c r="H864">
        <v>-0.43394589392567801</v>
      </c>
      <c r="I864">
        <v>-16.148093910018101</v>
      </c>
      <c r="J864" t="s">
        <v>239</v>
      </c>
      <c r="K864">
        <v>-1</v>
      </c>
      <c r="L864">
        <v>-1</v>
      </c>
    </row>
    <row r="865" spans="1:12" x14ac:dyDescent="0.2">
      <c r="A865" t="s">
        <v>223</v>
      </c>
      <c r="B865">
        <v>8669906</v>
      </c>
      <c r="C865">
        <v>8669981</v>
      </c>
      <c r="D865">
        <v>76</v>
      </c>
      <c r="E865">
        <v>4</v>
      </c>
      <c r="F865">
        <v>0.28003650511563899</v>
      </c>
      <c r="G865">
        <v>0.90737207486591398</v>
      </c>
      <c r="H865">
        <v>-0.62733556975027505</v>
      </c>
      <c r="I865">
        <v>-16.147526726498</v>
      </c>
      <c r="J865" t="s">
        <v>239</v>
      </c>
      <c r="K865">
        <v>-1</v>
      </c>
      <c r="L865">
        <v>-1</v>
      </c>
    </row>
    <row r="866" spans="1:12" x14ac:dyDescent="0.2">
      <c r="A866" t="s">
        <v>226</v>
      </c>
      <c r="B866">
        <v>167149339</v>
      </c>
      <c r="C866">
        <v>167149412</v>
      </c>
      <c r="D866">
        <v>74</v>
      </c>
      <c r="E866">
        <v>4</v>
      </c>
      <c r="F866">
        <v>0.88140438739332205</v>
      </c>
      <c r="G866">
        <v>0.21505758058524699</v>
      </c>
      <c r="H866">
        <v>0.66634680680807501</v>
      </c>
      <c r="I866">
        <v>16.132709403362998</v>
      </c>
      <c r="J866" t="s">
        <v>239</v>
      </c>
      <c r="K866">
        <v>-1</v>
      </c>
      <c r="L866">
        <v>-1</v>
      </c>
    </row>
    <row r="867" spans="1:12" x14ac:dyDescent="0.2">
      <c r="A867" t="s">
        <v>222</v>
      </c>
      <c r="B867">
        <v>58566669</v>
      </c>
      <c r="C867">
        <v>58566782</v>
      </c>
      <c r="D867">
        <v>114</v>
      </c>
      <c r="E867">
        <v>4</v>
      </c>
      <c r="F867">
        <v>0.95793978078412101</v>
      </c>
      <c r="G867">
        <v>0.39479573208726498</v>
      </c>
      <c r="H867">
        <v>0.56314404869685597</v>
      </c>
      <c r="I867">
        <v>16.1090307389488</v>
      </c>
      <c r="J867" t="s">
        <v>239</v>
      </c>
      <c r="K867">
        <v>-1</v>
      </c>
      <c r="L867">
        <v>-1</v>
      </c>
    </row>
    <row r="868" spans="1:12" x14ac:dyDescent="0.2">
      <c r="A868" t="s">
        <v>230</v>
      </c>
      <c r="B868">
        <v>157862430</v>
      </c>
      <c r="C868">
        <v>157862480</v>
      </c>
      <c r="D868">
        <v>51</v>
      </c>
      <c r="E868">
        <v>5</v>
      </c>
      <c r="F868">
        <v>0.14537976495500299</v>
      </c>
      <c r="G868">
        <v>0.59664244923263099</v>
      </c>
      <c r="H868">
        <v>-0.451262684277628</v>
      </c>
      <c r="I868">
        <v>-16.108698398802201</v>
      </c>
      <c r="J868" t="s">
        <v>239</v>
      </c>
      <c r="K868">
        <v>-1</v>
      </c>
      <c r="L868">
        <v>-1</v>
      </c>
    </row>
    <row r="869" spans="1:12" x14ac:dyDescent="0.2">
      <c r="A869" t="s">
        <v>213</v>
      </c>
      <c r="B869">
        <v>40345184</v>
      </c>
      <c r="C869">
        <v>40345265</v>
      </c>
      <c r="D869">
        <v>82</v>
      </c>
      <c r="E869">
        <v>4</v>
      </c>
      <c r="F869">
        <v>8.3391519844927903E-2</v>
      </c>
      <c r="G869">
        <v>0.65691985558191601</v>
      </c>
      <c r="H869">
        <v>-0.57352833573698803</v>
      </c>
      <c r="I869">
        <v>-16.088813661726402</v>
      </c>
      <c r="J869" t="s">
        <v>239</v>
      </c>
      <c r="K869">
        <v>-1</v>
      </c>
      <c r="L869">
        <v>-1</v>
      </c>
    </row>
    <row r="870" spans="1:12" x14ac:dyDescent="0.2">
      <c r="A870" t="s">
        <v>220</v>
      </c>
      <c r="B870">
        <v>130836493</v>
      </c>
      <c r="C870">
        <v>130836668</v>
      </c>
      <c r="D870">
        <v>176</v>
      </c>
      <c r="E870">
        <v>4</v>
      </c>
      <c r="F870">
        <v>0.73692333654798503</v>
      </c>
      <c r="G870">
        <v>0.173784649774198</v>
      </c>
      <c r="H870">
        <v>0.56313868677378598</v>
      </c>
      <c r="I870">
        <v>16.067001629311498</v>
      </c>
      <c r="J870" t="s">
        <v>239</v>
      </c>
      <c r="K870">
        <v>-1</v>
      </c>
      <c r="L870">
        <v>-1</v>
      </c>
    </row>
    <row r="871" spans="1:12" x14ac:dyDescent="0.2">
      <c r="A871" t="s">
        <v>220</v>
      </c>
      <c r="B871">
        <v>130638847</v>
      </c>
      <c r="C871">
        <v>130638943</v>
      </c>
      <c r="D871">
        <v>97</v>
      </c>
      <c r="E871">
        <v>5</v>
      </c>
      <c r="F871">
        <v>0.77989097625042003</v>
      </c>
      <c r="G871">
        <v>0.30279176259978202</v>
      </c>
      <c r="H871">
        <v>0.47709921365063801</v>
      </c>
      <c r="I871">
        <v>16.048869454528901</v>
      </c>
      <c r="J871" t="s">
        <v>239</v>
      </c>
      <c r="K871">
        <v>-1</v>
      </c>
      <c r="L871">
        <v>-1</v>
      </c>
    </row>
    <row r="872" spans="1:12" x14ac:dyDescent="0.2">
      <c r="A872" t="s">
        <v>213</v>
      </c>
      <c r="B872">
        <v>153382151</v>
      </c>
      <c r="C872">
        <v>153382209</v>
      </c>
      <c r="D872">
        <v>59</v>
      </c>
      <c r="E872">
        <v>5</v>
      </c>
      <c r="F872">
        <v>0.72930058652252105</v>
      </c>
      <c r="G872">
        <v>0.29296222056626597</v>
      </c>
      <c r="H872">
        <v>0.43633836595625503</v>
      </c>
      <c r="I872">
        <v>16.047833053071098</v>
      </c>
      <c r="J872" t="s">
        <v>239</v>
      </c>
      <c r="K872">
        <v>-1</v>
      </c>
      <c r="L872">
        <v>-1</v>
      </c>
    </row>
    <row r="873" spans="1:12" x14ac:dyDescent="0.2">
      <c r="A873" t="s">
        <v>226</v>
      </c>
      <c r="B873">
        <v>155438652</v>
      </c>
      <c r="C873">
        <v>155438858</v>
      </c>
      <c r="D873">
        <v>207</v>
      </c>
      <c r="E873">
        <v>4</v>
      </c>
      <c r="F873">
        <v>0.62016066628131705</v>
      </c>
      <c r="G873">
        <v>0.12090316962898</v>
      </c>
      <c r="H873">
        <v>0.49925749665233699</v>
      </c>
      <c r="I873">
        <v>16.030105599207399</v>
      </c>
      <c r="J873" t="s">
        <v>239</v>
      </c>
      <c r="K873">
        <v>-1</v>
      </c>
      <c r="L873">
        <v>-1</v>
      </c>
    </row>
    <row r="874" spans="1:12" x14ac:dyDescent="0.2">
      <c r="A874" t="s">
        <v>220</v>
      </c>
      <c r="B874">
        <v>107341548</v>
      </c>
      <c r="C874">
        <v>107341659</v>
      </c>
      <c r="D874">
        <v>112</v>
      </c>
      <c r="E874">
        <v>4</v>
      </c>
      <c r="F874">
        <v>0.12863323595826701</v>
      </c>
      <c r="G874">
        <v>0.68245502037368599</v>
      </c>
      <c r="H874">
        <v>-0.55382178441541896</v>
      </c>
      <c r="I874">
        <v>-16.007836688484598</v>
      </c>
      <c r="J874" t="s">
        <v>239</v>
      </c>
      <c r="K874">
        <v>-1</v>
      </c>
      <c r="L874">
        <v>-1</v>
      </c>
    </row>
    <row r="875" spans="1:12" x14ac:dyDescent="0.2">
      <c r="A875" t="s">
        <v>232</v>
      </c>
      <c r="B875">
        <v>18207075</v>
      </c>
      <c r="C875">
        <v>18207131</v>
      </c>
      <c r="D875">
        <v>57</v>
      </c>
      <c r="E875">
        <v>5</v>
      </c>
      <c r="F875">
        <v>0.327047431639928</v>
      </c>
      <c r="G875">
        <v>0.784129403489771</v>
      </c>
      <c r="H875">
        <v>-0.45708197184984301</v>
      </c>
      <c r="I875">
        <v>-15.996329202435</v>
      </c>
      <c r="J875" t="s">
        <v>239</v>
      </c>
      <c r="K875">
        <v>-1</v>
      </c>
      <c r="L875">
        <v>-1</v>
      </c>
    </row>
    <row r="876" spans="1:12" x14ac:dyDescent="0.2">
      <c r="A876" t="s">
        <v>218</v>
      </c>
      <c r="B876">
        <v>136022934</v>
      </c>
      <c r="C876">
        <v>136023297</v>
      </c>
      <c r="D876">
        <v>364</v>
      </c>
      <c r="E876">
        <v>4</v>
      </c>
      <c r="F876">
        <v>0.27061613369534099</v>
      </c>
      <c r="G876">
        <v>0.81921890117444796</v>
      </c>
      <c r="H876">
        <v>-0.54860276747910697</v>
      </c>
      <c r="I876">
        <v>-15.9794691905366</v>
      </c>
      <c r="J876" t="s">
        <v>239</v>
      </c>
      <c r="K876">
        <v>-1</v>
      </c>
      <c r="L876">
        <v>-1</v>
      </c>
    </row>
    <row r="877" spans="1:12" x14ac:dyDescent="0.2">
      <c r="A877" t="s">
        <v>217</v>
      </c>
      <c r="B877">
        <v>53401335</v>
      </c>
      <c r="C877">
        <v>53401397</v>
      </c>
      <c r="D877">
        <v>63</v>
      </c>
      <c r="E877">
        <v>5</v>
      </c>
      <c r="F877">
        <v>0.20633483833170299</v>
      </c>
      <c r="G877">
        <v>0.71343348802364503</v>
      </c>
      <c r="H877">
        <v>-0.50709864969194196</v>
      </c>
      <c r="I877">
        <v>-15.9747300762313</v>
      </c>
      <c r="J877" t="s">
        <v>239</v>
      </c>
      <c r="K877">
        <v>-1</v>
      </c>
      <c r="L877">
        <v>-1</v>
      </c>
    </row>
    <row r="878" spans="1:12" x14ac:dyDescent="0.2">
      <c r="A878" t="s">
        <v>232</v>
      </c>
      <c r="B878">
        <v>107763210</v>
      </c>
      <c r="C878">
        <v>107763300</v>
      </c>
      <c r="D878">
        <v>91</v>
      </c>
      <c r="E878">
        <v>4</v>
      </c>
      <c r="F878">
        <v>0.61892100271024297</v>
      </c>
      <c r="G878">
        <v>6.6461655153420299E-2</v>
      </c>
      <c r="H878">
        <v>0.55245934755682302</v>
      </c>
      <c r="I878">
        <v>15.9704147350322</v>
      </c>
      <c r="J878" t="s">
        <v>239</v>
      </c>
      <c r="K878">
        <v>-1</v>
      </c>
      <c r="L878">
        <v>-1</v>
      </c>
    </row>
    <row r="879" spans="1:12" x14ac:dyDescent="0.2">
      <c r="A879" t="s">
        <v>225</v>
      </c>
      <c r="B879">
        <v>31833053</v>
      </c>
      <c r="C879">
        <v>31833171</v>
      </c>
      <c r="D879">
        <v>119</v>
      </c>
      <c r="E879">
        <v>5</v>
      </c>
      <c r="F879">
        <v>0.204792796992283</v>
      </c>
      <c r="G879">
        <v>0.64383205295893697</v>
      </c>
      <c r="H879">
        <v>-0.439039255966654</v>
      </c>
      <c r="I879">
        <v>-15.965644312541899</v>
      </c>
      <c r="J879" t="s">
        <v>239</v>
      </c>
      <c r="K879">
        <v>-1</v>
      </c>
      <c r="L879">
        <v>-1</v>
      </c>
    </row>
    <row r="880" spans="1:12" x14ac:dyDescent="0.2">
      <c r="A880" t="s">
        <v>219</v>
      </c>
      <c r="B880">
        <v>26734099</v>
      </c>
      <c r="C880">
        <v>26734155</v>
      </c>
      <c r="D880">
        <v>57</v>
      </c>
      <c r="E880">
        <v>5</v>
      </c>
      <c r="F880">
        <v>0.79062482708636195</v>
      </c>
      <c r="G880">
        <v>0.33298985580625501</v>
      </c>
      <c r="H880">
        <v>0.45763497128010699</v>
      </c>
      <c r="I880">
        <v>15.964855528378299</v>
      </c>
      <c r="J880" t="s">
        <v>239</v>
      </c>
      <c r="K880">
        <v>-1</v>
      </c>
      <c r="L880">
        <v>-1</v>
      </c>
    </row>
    <row r="881" spans="1:12" x14ac:dyDescent="0.2">
      <c r="A881" t="s">
        <v>233</v>
      </c>
      <c r="B881">
        <v>44887071</v>
      </c>
      <c r="C881">
        <v>44887212</v>
      </c>
      <c r="D881">
        <v>142</v>
      </c>
      <c r="E881">
        <v>4</v>
      </c>
      <c r="F881">
        <v>0.72860279108106896</v>
      </c>
      <c r="G881">
        <v>0.1563149441244</v>
      </c>
      <c r="H881">
        <v>0.57228784695666901</v>
      </c>
      <c r="I881">
        <v>15.9472284726419</v>
      </c>
      <c r="J881" t="s">
        <v>233</v>
      </c>
      <c r="K881">
        <v>44887207</v>
      </c>
      <c r="L881">
        <v>44887612</v>
      </c>
    </row>
    <row r="882" spans="1:12" x14ac:dyDescent="0.2">
      <c r="A882" t="s">
        <v>220</v>
      </c>
      <c r="B882">
        <v>47843607</v>
      </c>
      <c r="C882">
        <v>47843763</v>
      </c>
      <c r="D882">
        <v>157</v>
      </c>
      <c r="E882">
        <v>4</v>
      </c>
      <c r="F882">
        <v>0.31730468232530801</v>
      </c>
      <c r="G882">
        <v>0.86902118064137901</v>
      </c>
      <c r="H882">
        <v>-0.55171649831607095</v>
      </c>
      <c r="I882">
        <v>-15.945602031347899</v>
      </c>
      <c r="J882" t="s">
        <v>239</v>
      </c>
      <c r="K882">
        <v>-1</v>
      </c>
      <c r="L882">
        <v>-1</v>
      </c>
    </row>
    <row r="883" spans="1:12" x14ac:dyDescent="0.2">
      <c r="A883" t="s">
        <v>226</v>
      </c>
      <c r="B883">
        <v>159424189</v>
      </c>
      <c r="C883">
        <v>159424241</v>
      </c>
      <c r="D883">
        <v>53</v>
      </c>
      <c r="E883">
        <v>5</v>
      </c>
      <c r="F883">
        <v>0.343384617018064</v>
      </c>
      <c r="G883">
        <v>0.82219884021148704</v>
      </c>
      <c r="H883">
        <v>-0.47881422319342298</v>
      </c>
      <c r="I883">
        <v>-15.9365354992234</v>
      </c>
      <c r="J883" t="s">
        <v>239</v>
      </c>
      <c r="K883">
        <v>-1</v>
      </c>
      <c r="L883">
        <v>-1</v>
      </c>
    </row>
    <row r="884" spans="1:12" x14ac:dyDescent="0.2">
      <c r="A884" t="s">
        <v>217</v>
      </c>
      <c r="B884">
        <v>129743520</v>
      </c>
      <c r="C884">
        <v>129743760</v>
      </c>
      <c r="D884">
        <v>241</v>
      </c>
      <c r="E884">
        <v>5</v>
      </c>
      <c r="F884">
        <v>0.84140311579961202</v>
      </c>
      <c r="G884">
        <v>0.37191569511747302</v>
      </c>
      <c r="H884">
        <v>0.46948742068214</v>
      </c>
      <c r="I884">
        <v>15.9331296994271</v>
      </c>
      <c r="J884" t="s">
        <v>239</v>
      </c>
      <c r="K884">
        <v>-1</v>
      </c>
      <c r="L884">
        <v>-1</v>
      </c>
    </row>
    <row r="885" spans="1:12" x14ac:dyDescent="0.2">
      <c r="A885" t="s">
        <v>223</v>
      </c>
      <c r="B885">
        <v>22529300</v>
      </c>
      <c r="C885">
        <v>22529356</v>
      </c>
      <c r="D885">
        <v>57</v>
      </c>
      <c r="E885">
        <v>5</v>
      </c>
      <c r="F885">
        <v>0.33543723321700503</v>
      </c>
      <c r="G885">
        <v>0.87366901583298295</v>
      </c>
      <c r="H885">
        <v>-0.53823178261597704</v>
      </c>
      <c r="I885">
        <v>-15.930980705145</v>
      </c>
      <c r="J885" t="s">
        <v>239</v>
      </c>
      <c r="K885">
        <v>-1</v>
      </c>
      <c r="L885">
        <v>-1</v>
      </c>
    </row>
    <row r="886" spans="1:12" x14ac:dyDescent="0.2">
      <c r="A886" t="s">
        <v>234</v>
      </c>
      <c r="B886">
        <v>9905139</v>
      </c>
      <c r="C886">
        <v>9905192</v>
      </c>
      <c r="D886">
        <v>54</v>
      </c>
      <c r="E886">
        <v>5</v>
      </c>
      <c r="F886">
        <v>0.65617155104249203</v>
      </c>
      <c r="G886">
        <v>0.114352709627418</v>
      </c>
      <c r="H886">
        <v>0.54181884141507497</v>
      </c>
      <c r="I886">
        <v>15.9300514096571</v>
      </c>
      <c r="J886" t="s">
        <v>239</v>
      </c>
      <c r="K886">
        <v>-1</v>
      </c>
      <c r="L886">
        <v>-1</v>
      </c>
    </row>
    <row r="887" spans="1:12" x14ac:dyDescent="0.2">
      <c r="A887" t="s">
        <v>220</v>
      </c>
      <c r="B887">
        <v>101141716</v>
      </c>
      <c r="C887">
        <v>101141817</v>
      </c>
      <c r="D887">
        <v>102</v>
      </c>
      <c r="E887">
        <v>5</v>
      </c>
      <c r="F887">
        <v>0.33376817380009299</v>
      </c>
      <c r="G887">
        <v>0.76450060550328203</v>
      </c>
      <c r="H887">
        <v>-0.43073243170318898</v>
      </c>
      <c r="I887">
        <v>-15.929490007206599</v>
      </c>
      <c r="J887" t="s">
        <v>239</v>
      </c>
      <c r="K887">
        <v>-1</v>
      </c>
      <c r="L887">
        <v>-1</v>
      </c>
    </row>
    <row r="888" spans="1:12" x14ac:dyDescent="0.2">
      <c r="A888" t="s">
        <v>234</v>
      </c>
      <c r="B888">
        <v>95253089</v>
      </c>
      <c r="C888">
        <v>95253288</v>
      </c>
      <c r="D888">
        <v>200</v>
      </c>
      <c r="E888">
        <v>4</v>
      </c>
      <c r="F888">
        <v>0.24575196917605499</v>
      </c>
      <c r="G888">
        <v>0.79075012112982401</v>
      </c>
      <c r="H888">
        <v>-0.54499815195376899</v>
      </c>
      <c r="I888">
        <v>-15.9185641665525</v>
      </c>
      <c r="J888" t="s">
        <v>239</v>
      </c>
      <c r="K888">
        <v>-1</v>
      </c>
      <c r="L888">
        <v>-1</v>
      </c>
    </row>
    <row r="889" spans="1:12" x14ac:dyDescent="0.2">
      <c r="A889" t="s">
        <v>223</v>
      </c>
      <c r="B889">
        <v>29671986</v>
      </c>
      <c r="C889">
        <v>29672049</v>
      </c>
      <c r="D889">
        <v>64</v>
      </c>
      <c r="E889">
        <v>5</v>
      </c>
      <c r="F889">
        <v>0.58753152758073801</v>
      </c>
      <c r="G889">
        <v>0.14865440527798601</v>
      </c>
      <c r="H889">
        <v>0.438877122302752</v>
      </c>
      <c r="I889">
        <v>15.916831662605899</v>
      </c>
      <c r="J889" t="s">
        <v>239</v>
      </c>
      <c r="K889">
        <v>-1</v>
      </c>
      <c r="L889">
        <v>-1</v>
      </c>
    </row>
    <row r="890" spans="1:12" x14ac:dyDescent="0.2">
      <c r="A890" t="s">
        <v>217</v>
      </c>
      <c r="B890">
        <v>92439451</v>
      </c>
      <c r="C890">
        <v>92439535</v>
      </c>
      <c r="D890">
        <v>85</v>
      </c>
      <c r="E890">
        <v>4</v>
      </c>
      <c r="F890">
        <v>0.232687020464068</v>
      </c>
      <c r="G890">
        <v>0.890393460559042</v>
      </c>
      <c r="H890">
        <v>-0.65770644009497303</v>
      </c>
      <c r="I890">
        <v>-15.8902530495079</v>
      </c>
      <c r="J890" t="s">
        <v>239</v>
      </c>
      <c r="K890">
        <v>-1</v>
      </c>
      <c r="L890">
        <v>-1</v>
      </c>
    </row>
    <row r="891" spans="1:12" x14ac:dyDescent="0.2">
      <c r="A891" t="s">
        <v>217</v>
      </c>
      <c r="B891">
        <v>87936250</v>
      </c>
      <c r="C891">
        <v>87936318</v>
      </c>
      <c r="D891">
        <v>69</v>
      </c>
      <c r="E891">
        <v>5</v>
      </c>
      <c r="F891">
        <v>0.84715099086953005</v>
      </c>
      <c r="G891">
        <v>0.34070384721914299</v>
      </c>
      <c r="H891">
        <v>0.50644714365038701</v>
      </c>
      <c r="I891">
        <v>15.8837561818758</v>
      </c>
      <c r="J891" t="s">
        <v>239</v>
      </c>
      <c r="K891">
        <v>-1</v>
      </c>
      <c r="L891">
        <v>-1</v>
      </c>
    </row>
    <row r="892" spans="1:12" x14ac:dyDescent="0.2">
      <c r="A892" t="s">
        <v>223</v>
      </c>
      <c r="B892">
        <v>2699098</v>
      </c>
      <c r="C892">
        <v>2699149</v>
      </c>
      <c r="D892">
        <v>52</v>
      </c>
      <c r="E892">
        <v>5</v>
      </c>
      <c r="F892">
        <v>0.57793648920374796</v>
      </c>
      <c r="G892">
        <v>0.94860850147710796</v>
      </c>
      <c r="H892">
        <v>-0.37067201227336</v>
      </c>
      <c r="I892">
        <v>-15.783000824425701</v>
      </c>
      <c r="J892" t="s">
        <v>239</v>
      </c>
      <c r="K892">
        <v>-1</v>
      </c>
      <c r="L892">
        <v>-1</v>
      </c>
    </row>
    <row r="893" spans="1:12" x14ac:dyDescent="0.2">
      <c r="A893" t="s">
        <v>220</v>
      </c>
      <c r="B893">
        <v>108530443</v>
      </c>
      <c r="C893">
        <v>108530542</v>
      </c>
      <c r="D893">
        <v>100</v>
      </c>
      <c r="E893">
        <v>4</v>
      </c>
      <c r="F893">
        <v>0.15856657888940601</v>
      </c>
      <c r="G893">
        <v>0.73016574368600995</v>
      </c>
      <c r="H893">
        <v>-0.571599164796604</v>
      </c>
      <c r="I893">
        <v>-15.7810209174466</v>
      </c>
      <c r="J893" t="s">
        <v>239</v>
      </c>
      <c r="K893">
        <v>-1</v>
      </c>
      <c r="L893">
        <v>-1</v>
      </c>
    </row>
    <row r="894" spans="1:12" x14ac:dyDescent="0.2">
      <c r="A894" t="s">
        <v>215</v>
      </c>
      <c r="B894">
        <v>3132076</v>
      </c>
      <c r="C894">
        <v>3132142</v>
      </c>
      <c r="D894">
        <v>67</v>
      </c>
      <c r="E894">
        <v>5</v>
      </c>
      <c r="F894">
        <v>0.85233652419459605</v>
      </c>
      <c r="G894">
        <v>0.357518569870657</v>
      </c>
      <c r="H894">
        <v>0.49481795432393899</v>
      </c>
      <c r="I894">
        <v>15.768737735059499</v>
      </c>
      <c r="J894" t="s">
        <v>239</v>
      </c>
      <c r="K894">
        <v>-1</v>
      </c>
      <c r="L894">
        <v>-1</v>
      </c>
    </row>
    <row r="895" spans="1:12" x14ac:dyDescent="0.2">
      <c r="A895" t="s">
        <v>234</v>
      </c>
      <c r="B895">
        <v>69846223</v>
      </c>
      <c r="C895">
        <v>69846294</v>
      </c>
      <c r="D895">
        <v>72</v>
      </c>
      <c r="E895">
        <v>5</v>
      </c>
      <c r="F895">
        <v>0.28979471780676502</v>
      </c>
      <c r="G895">
        <v>0.80373018238464899</v>
      </c>
      <c r="H895">
        <v>-0.51393546457788397</v>
      </c>
      <c r="I895">
        <v>-15.764881568196801</v>
      </c>
      <c r="J895" t="s">
        <v>239</v>
      </c>
      <c r="K895">
        <v>-1</v>
      </c>
      <c r="L895">
        <v>-1</v>
      </c>
    </row>
    <row r="896" spans="1:12" x14ac:dyDescent="0.2">
      <c r="A896" t="s">
        <v>218</v>
      </c>
      <c r="B896">
        <v>23578939</v>
      </c>
      <c r="C896">
        <v>23579088</v>
      </c>
      <c r="D896">
        <v>150</v>
      </c>
      <c r="E896">
        <v>5</v>
      </c>
      <c r="F896">
        <v>0.24611422580151801</v>
      </c>
      <c r="G896">
        <v>0.73277651750144801</v>
      </c>
      <c r="H896">
        <v>-0.48666229169993103</v>
      </c>
      <c r="I896">
        <v>-15.7493574149587</v>
      </c>
      <c r="J896" t="s">
        <v>239</v>
      </c>
      <c r="K896">
        <v>-1</v>
      </c>
      <c r="L896">
        <v>-1</v>
      </c>
    </row>
    <row r="897" spans="1:12" x14ac:dyDescent="0.2">
      <c r="A897" t="s">
        <v>216</v>
      </c>
      <c r="B897">
        <v>18531503</v>
      </c>
      <c r="C897">
        <v>18531656</v>
      </c>
      <c r="D897">
        <v>154</v>
      </c>
      <c r="E897">
        <v>5</v>
      </c>
      <c r="F897">
        <v>0.68771628501920201</v>
      </c>
      <c r="G897">
        <v>0.22911368078472</v>
      </c>
      <c r="H897">
        <v>0.45860260423448301</v>
      </c>
      <c r="I897">
        <v>15.722725078793101</v>
      </c>
      <c r="J897" t="s">
        <v>239</v>
      </c>
      <c r="K897">
        <v>-1</v>
      </c>
      <c r="L897">
        <v>-1</v>
      </c>
    </row>
    <row r="898" spans="1:12" x14ac:dyDescent="0.2">
      <c r="A898" t="s">
        <v>229</v>
      </c>
      <c r="B898">
        <v>80195885</v>
      </c>
      <c r="C898">
        <v>80195957</v>
      </c>
      <c r="D898">
        <v>73</v>
      </c>
      <c r="E898">
        <v>4</v>
      </c>
      <c r="F898">
        <v>0.31236727750252202</v>
      </c>
      <c r="G898">
        <v>0.90903196613730797</v>
      </c>
      <c r="H898">
        <v>-0.59666468863478705</v>
      </c>
      <c r="I898">
        <v>-15.7114184751997</v>
      </c>
      <c r="J898" t="s">
        <v>239</v>
      </c>
      <c r="K898">
        <v>-1</v>
      </c>
      <c r="L898">
        <v>-1</v>
      </c>
    </row>
    <row r="899" spans="1:12" x14ac:dyDescent="0.2">
      <c r="A899" t="s">
        <v>212</v>
      </c>
      <c r="B899">
        <v>20505777</v>
      </c>
      <c r="C899">
        <v>20505832</v>
      </c>
      <c r="D899">
        <v>56</v>
      </c>
      <c r="E899">
        <v>5</v>
      </c>
      <c r="F899">
        <v>0.45306332198753901</v>
      </c>
      <c r="G899">
        <v>0.840817636083946</v>
      </c>
      <c r="H899">
        <v>-0.38775431409640698</v>
      </c>
      <c r="I899">
        <v>-15.7056678211164</v>
      </c>
      <c r="J899" t="s">
        <v>239</v>
      </c>
      <c r="K899">
        <v>-1</v>
      </c>
      <c r="L899">
        <v>-1</v>
      </c>
    </row>
    <row r="900" spans="1:12" x14ac:dyDescent="0.2">
      <c r="A900" t="s">
        <v>220</v>
      </c>
      <c r="B900">
        <v>39444946</v>
      </c>
      <c r="C900">
        <v>39445005</v>
      </c>
      <c r="D900">
        <v>60</v>
      </c>
      <c r="E900">
        <v>5</v>
      </c>
      <c r="F900">
        <v>0.89339904507083701</v>
      </c>
      <c r="G900">
        <v>0.47395529320228902</v>
      </c>
      <c r="H900">
        <v>0.41944375186854799</v>
      </c>
      <c r="I900">
        <v>15.695087961388801</v>
      </c>
      <c r="J900" t="s">
        <v>239</v>
      </c>
      <c r="K900">
        <v>-1</v>
      </c>
      <c r="L900">
        <v>-1</v>
      </c>
    </row>
    <row r="901" spans="1:12" x14ac:dyDescent="0.2">
      <c r="A901" t="s">
        <v>217</v>
      </c>
      <c r="B901">
        <v>70516820</v>
      </c>
      <c r="C901">
        <v>70516876</v>
      </c>
      <c r="D901">
        <v>57</v>
      </c>
      <c r="E901">
        <v>5</v>
      </c>
      <c r="F901">
        <v>0.52115702581030698</v>
      </c>
      <c r="G901">
        <v>0.90776810026597998</v>
      </c>
      <c r="H901">
        <v>-0.386611074455673</v>
      </c>
      <c r="I901">
        <v>-15.680826914396301</v>
      </c>
      <c r="J901" t="s">
        <v>239</v>
      </c>
      <c r="K901">
        <v>-1</v>
      </c>
      <c r="L901">
        <v>-1</v>
      </c>
    </row>
    <row r="902" spans="1:12" x14ac:dyDescent="0.2">
      <c r="A902" t="s">
        <v>214</v>
      </c>
      <c r="B902">
        <v>12165610</v>
      </c>
      <c r="C902">
        <v>12166429</v>
      </c>
      <c r="D902">
        <v>820</v>
      </c>
      <c r="E902">
        <v>4</v>
      </c>
      <c r="F902">
        <v>0.92113749303584602</v>
      </c>
      <c r="G902">
        <v>0.36903115482702897</v>
      </c>
      <c r="H902">
        <v>0.55210633820881605</v>
      </c>
      <c r="I902">
        <v>15.673915638516601</v>
      </c>
      <c r="J902" t="s">
        <v>239</v>
      </c>
      <c r="K902">
        <v>-1</v>
      </c>
      <c r="L902">
        <v>-1</v>
      </c>
    </row>
    <row r="903" spans="1:12" x14ac:dyDescent="0.2">
      <c r="A903" t="s">
        <v>220</v>
      </c>
      <c r="B903">
        <v>101141565</v>
      </c>
      <c r="C903">
        <v>101141635</v>
      </c>
      <c r="D903">
        <v>71</v>
      </c>
      <c r="E903">
        <v>5</v>
      </c>
      <c r="F903">
        <v>0.27401234647445</v>
      </c>
      <c r="G903">
        <v>0.72537255904737397</v>
      </c>
      <c r="H903">
        <v>-0.45136021257292402</v>
      </c>
      <c r="I903">
        <v>-15.6655124923531</v>
      </c>
      <c r="J903" t="s">
        <v>239</v>
      </c>
      <c r="K903">
        <v>-1</v>
      </c>
      <c r="L903">
        <v>-1</v>
      </c>
    </row>
    <row r="904" spans="1:12" x14ac:dyDescent="0.2">
      <c r="A904" t="s">
        <v>221</v>
      </c>
      <c r="B904">
        <v>81203270</v>
      </c>
      <c r="C904">
        <v>81203333</v>
      </c>
      <c r="D904">
        <v>64</v>
      </c>
      <c r="E904">
        <v>5</v>
      </c>
      <c r="F904">
        <v>0.53124634757420297</v>
      </c>
      <c r="G904">
        <v>6.0175785693065503E-2</v>
      </c>
      <c r="H904">
        <v>0.471070561881137</v>
      </c>
      <c r="I904">
        <v>15.664004632721999</v>
      </c>
      <c r="J904" t="s">
        <v>239</v>
      </c>
      <c r="K904">
        <v>-1</v>
      </c>
      <c r="L904">
        <v>-1</v>
      </c>
    </row>
    <row r="905" spans="1:12" x14ac:dyDescent="0.2">
      <c r="A905" t="s">
        <v>229</v>
      </c>
      <c r="B905">
        <v>84402389</v>
      </c>
      <c r="C905">
        <v>84402533</v>
      </c>
      <c r="D905">
        <v>145</v>
      </c>
      <c r="E905">
        <v>4</v>
      </c>
      <c r="F905">
        <v>0.67180703253247098</v>
      </c>
      <c r="G905">
        <v>0.13852584619887201</v>
      </c>
      <c r="H905">
        <v>0.5332811863336</v>
      </c>
      <c r="I905">
        <v>15.6560369873417</v>
      </c>
      <c r="J905" t="s">
        <v>239</v>
      </c>
      <c r="K905">
        <v>-1</v>
      </c>
      <c r="L905">
        <v>-1</v>
      </c>
    </row>
    <row r="906" spans="1:12" x14ac:dyDescent="0.2">
      <c r="A906" t="s">
        <v>223</v>
      </c>
      <c r="B906">
        <v>44465791</v>
      </c>
      <c r="C906">
        <v>44465891</v>
      </c>
      <c r="D906">
        <v>101</v>
      </c>
      <c r="E906">
        <v>4</v>
      </c>
      <c r="F906">
        <v>0.30182729250453799</v>
      </c>
      <c r="G906">
        <v>0.93222914628342501</v>
      </c>
      <c r="H906">
        <v>-0.63040185377888702</v>
      </c>
      <c r="I906">
        <v>-15.647203922634001</v>
      </c>
      <c r="J906" t="s">
        <v>239</v>
      </c>
      <c r="K906">
        <v>-1</v>
      </c>
      <c r="L906">
        <v>-1</v>
      </c>
    </row>
    <row r="907" spans="1:12" x14ac:dyDescent="0.2">
      <c r="A907" t="s">
        <v>226</v>
      </c>
      <c r="B907">
        <v>166389282</v>
      </c>
      <c r="C907">
        <v>166389352</v>
      </c>
      <c r="D907">
        <v>71</v>
      </c>
      <c r="E907">
        <v>4</v>
      </c>
      <c r="F907">
        <v>0.92997138049233397</v>
      </c>
      <c r="G907">
        <v>0.398752601968272</v>
      </c>
      <c r="H907">
        <v>0.53121877852406196</v>
      </c>
      <c r="I907">
        <v>15.641078710775499</v>
      </c>
      <c r="J907" t="s">
        <v>239</v>
      </c>
      <c r="K907">
        <v>-1</v>
      </c>
      <c r="L907">
        <v>-1</v>
      </c>
    </row>
    <row r="908" spans="1:12" x14ac:dyDescent="0.2">
      <c r="A908" t="s">
        <v>231</v>
      </c>
      <c r="B908">
        <v>75808292</v>
      </c>
      <c r="C908">
        <v>75808351</v>
      </c>
      <c r="D908">
        <v>60</v>
      </c>
      <c r="E908">
        <v>4</v>
      </c>
      <c r="F908">
        <v>0.25922178637378501</v>
      </c>
      <c r="G908">
        <v>0.84631466223773599</v>
      </c>
      <c r="H908">
        <v>-0.58709287586395098</v>
      </c>
      <c r="I908">
        <v>-15.6387138656575</v>
      </c>
      <c r="J908" t="s">
        <v>239</v>
      </c>
      <c r="K908">
        <v>-1</v>
      </c>
      <c r="L908">
        <v>-1</v>
      </c>
    </row>
    <row r="909" spans="1:12" x14ac:dyDescent="0.2">
      <c r="A909" t="s">
        <v>233</v>
      </c>
      <c r="B909">
        <v>20828526</v>
      </c>
      <c r="C909">
        <v>20828586</v>
      </c>
      <c r="D909">
        <v>61</v>
      </c>
      <c r="E909">
        <v>4</v>
      </c>
      <c r="F909">
        <v>0.23582821863883799</v>
      </c>
      <c r="G909">
        <v>0.890393460494184</v>
      </c>
      <c r="H909">
        <v>-0.65456524185534704</v>
      </c>
      <c r="I909">
        <v>-15.6183514368937</v>
      </c>
      <c r="J909" t="s">
        <v>239</v>
      </c>
      <c r="K909">
        <v>-1</v>
      </c>
      <c r="L909">
        <v>-1</v>
      </c>
    </row>
    <row r="910" spans="1:12" x14ac:dyDescent="0.2">
      <c r="A910" t="s">
        <v>226</v>
      </c>
      <c r="B910">
        <v>108765977</v>
      </c>
      <c r="C910">
        <v>108766047</v>
      </c>
      <c r="D910">
        <v>71</v>
      </c>
      <c r="E910">
        <v>4</v>
      </c>
      <c r="F910">
        <v>0.30024034341717398</v>
      </c>
      <c r="G910">
        <v>0.92225481014324195</v>
      </c>
      <c r="H910">
        <v>-0.62201446672606697</v>
      </c>
      <c r="I910">
        <v>-15.6118616629289</v>
      </c>
      <c r="J910" t="s">
        <v>239</v>
      </c>
      <c r="K910">
        <v>-1</v>
      </c>
      <c r="L910">
        <v>-1</v>
      </c>
    </row>
    <row r="911" spans="1:12" x14ac:dyDescent="0.2">
      <c r="A911" t="s">
        <v>217</v>
      </c>
      <c r="B911">
        <v>131500557</v>
      </c>
      <c r="C911">
        <v>131500613</v>
      </c>
      <c r="D911">
        <v>57</v>
      </c>
      <c r="E911">
        <v>5</v>
      </c>
      <c r="F911">
        <v>0.60104972702638304</v>
      </c>
      <c r="G911">
        <v>0.94898708984088997</v>
      </c>
      <c r="H911">
        <v>-0.34793736281450699</v>
      </c>
      <c r="I911">
        <v>-15.6012475796073</v>
      </c>
      <c r="J911" t="s">
        <v>239</v>
      </c>
      <c r="K911">
        <v>-1</v>
      </c>
      <c r="L911">
        <v>-1</v>
      </c>
    </row>
    <row r="912" spans="1:12" x14ac:dyDescent="0.2">
      <c r="A912" t="s">
        <v>222</v>
      </c>
      <c r="B912">
        <v>15718507</v>
      </c>
      <c r="C912">
        <v>15718616</v>
      </c>
      <c r="D912">
        <v>110</v>
      </c>
      <c r="E912">
        <v>4</v>
      </c>
      <c r="F912">
        <v>0.71191662325108496</v>
      </c>
      <c r="G912">
        <v>0.16261346559838799</v>
      </c>
      <c r="H912">
        <v>0.54930315765269699</v>
      </c>
      <c r="I912">
        <v>15.5969005949778</v>
      </c>
      <c r="J912" t="s">
        <v>239</v>
      </c>
      <c r="K912">
        <v>-1</v>
      </c>
      <c r="L912">
        <v>-1</v>
      </c>
    </row>
    <row r="913" spans="1:12" x14ac:dyDescent="0.2">
      <c r="A913" t="s">
        <v>223</v>
      </c>
      <c r="B913">
        <v>5262648</v>
      </c>
      <c r="C913">
        <v>5262699</v>
      </c>
      <c r="D913">
        <v>52</v>
      </c>
      <c r="E913">
        <v>4</v>
      </c>
      <c r="F913">
        <v>0.92800725079603996</v>
      </c>
      <c r="G913">
        <v>0.29972735861771999</v>
      </c>
      <c r="H913">
        <v>0.62827989217832003</v>
      </c>
      <c r="I913">
        <v>15.592201760882901</v>
      </c>
      <c r="J913" t="s">
        <v>239</v>
      </c>
      <c r="K913">
        <v>-1</v>
      </c>
      <c r="L913">
        <v>-1</v>
      </c>
    </row>
    <row r="914" spans="1:12" x14ac:dyDescent="0.2">
      <c r="A914" t="s">
        <v>234</v>
      </c>
      <c r="B914">
        <v>29276103</v>
      </c>
      <c r="C914">
        <v>29276185</v>
      </c>
      <c r="D914">
        <v>83</v>
      </c>
      <c r="E914">
        <v>5</v>
      </c>
      <c r="F914">
        <v>0.69621263824678703</v>
      </c>
      <c r="G914">
        <v>0.24798197626614699</v>
      </c>
      <c r="H914">
        <v>0.44823066198063999</v>
      </c>
      <c r="I914">
        <v>15.589291455954699</v>
      </c>
      <c r="J914" t="s">
        <v>239</v>
      </c>
      <c r="K914">
        <v>-1</v>
      </c>
      <c r="L914">
        <v>-1</v>
      </c>
    </row>
    <row r="915" spans="1:12" x14ac:dyDescent="0.2">
      <c r="A915" t="s">
        <v>230</v>
      </c>
      <c r="B915">
        <v>149710927</v>
      </c>
      <c r="C915">
        <v>149711908</v>
      </c>
      <c r="D915">
        <v>982</v>
      </c>
      <c r="E915">
        <v>4</v>
      </c>
      <c r="F915">
        <v>0.93794901348626303</v>
      </c>
      <c r="G915">
        <v>0.337716651136031</v>
      </c>
      <c r="H915">
        <v>0.60023236235023303</v>
      </c>
      <c r="I915">
        <v>15.576248535641099</v>
      </c>
      <c r="J915" t="s">
        <v>239</v>
      </c>
      <c r="K915">
        <v>-1</v>
      </c>
      <c r="L915">
        <v>-1</v>
      </c>
    </row>
    <row r="916" spans="1:12" x14ac:dyDescent="0.2">
      <c r="A916" t="s">
        <v>234</v>
      </c>
      <c r="B916">
        <v>1338602</v>
      </c>
      <c r="C916">
        <v>1338676</v>
      </c>
      <c r="D916">
        <v>75</v>
      </c>
      <c r="E916">
        <v>4</v>
      </c>
      <c r="F916">
        <v>0.89731486663520199</v>
      </c>
      <c r="G916">
        <v>0.26411293559072302</v>
      </c>
      <c r="H916">
        <v>0.63320193104447897</v>
      </c>
      <c r="I916">
        <v>15.568362933038101</v>
      </c>
      <c r="J916" t="s">
        <v>239</v>
      </c>
      <c r="K916">
        <v>-1</v>
      </c>
      <c r="L916">
        <v>-1</v>
      </c>
    </row>
    <row r="917" spans="1:12" x14ac:dyDescent="0.2">
      <c r="A917" t="s">
        <v>226</v>
      </c>
      <c r="B917">
        <v>21575125</v>
      </c>
      <c r="C917">
        <v>21575321</v>
      </c>
      <c r="D917">
        <v>197</v>
      </c>
      <c r="E917">
        <v>4</v>
      </c>
      <c r="F917">
        <v>0.71990690699540605</v>
      </c>
      <c r="G917">
        <v>0.128927968797831</v>
      </c>
      <c r="H917">
        <v>0.59097893819757596</v>
      </c>
      <c r="I917">
        <v>15.5630207040657</v>
      </c>
      <c r="J917" t="s">
        <v>239</v>
      </c>
      <c r="K917">
        <v>-1</v>
      </c>
      <c r="L917">
        <v>-1</v>
      </c>
    </row>
    <row r="918" spans="1:12" x14ac:dyDescent="0.2">
      <c r="A918" t="s">
        <v>224</v>
      </c>
      <c r="B918">
        <v>26015331</v>
      </c>
      <c r="C918">
        <v>26015531</v>
      </c>
      <c r="D918">
        <v>201</v>
      </c>
      <c r="E918">
        <v>4</v>
      </c>
      <c r="F918">
        <v>0.68815887759587901</v>
      </c>
      <c r="G918">
        <v>0.152358910667384</v>
      </c>
      <c r="H918">
        <v>0.53579996692849396</v>
      </c>
      <c r="I918">
        <v>15.5453044344292</v>
      </c>
      <c r="J918" t="s">
        <v>239</v>
      </c>
      <c r="K918">
        <v>-1</v>
      </c>
      <c r="L918">
        <v>-1</v>
      </c>
    </row>
    <row r="919" spans="1:12" x14ac:dyDescent="0.2">
      <c r="A919" t="s">
        <v>220</v>
      </c>
      <c r="B919">
        <v>21393886</v>
      </c>
      <c r="C919">
        <v>21394651</v>
      </c>
      <c r="D919">
        <v>766</v>
      </c>
      <c r="E919">
        <v>4</v>
      </c>
      <c r="F919">
        <v>0.45867888907189702</v>
      </c>
      <c r="G919">
        <v>0.95302652902459695</v>
      </c>
      <c r="H919">
        <v>-0.49434763995270098</v>
      </c>
      <c r="I919">
        <v>-15.5331950862896</v>
      </c>
      <c r="J919" t="s">
        <v>239</v>
      </c>
      <c r="K919">
        <v>-1</v>
      </c>
      <c r="L919">
        <v>-1</v>
      </c>
    </row>
    <row r="920" spans="1:12" x14ac:dyDescent="0.2">
      <c r="A920" t="s">
        <v>219</v>
      </c>
      <c r="B920">
        <v>29960037</v>
      </c>
      <c r="C920">
        <v>29960115</v>
      </c>
      <c r="D920">
        <v>79</v>
      </c>
      <c r="E920">
        <v>4</v>
      </c>
      <c r="F920">
        <v>0.94697204333322205</v>
      </c>
      <c r="G920">
        <v>0.36901250456165302</v>
      </c>
      <c r="H920">
        <v>0.57795953877156803</v>
      </c>
      <c r="I920">
        <v>15.519955720807801</v>
      </c>
      <c r="J920" t="s">
        <v>239</v>
      </c>
      <c r="K920">
        <v>-1</v>
      </c>
      <c r="L920">
        <v>-1</v>
      </c>
    </row>
    <row r="921" spans="1:12" x14ac:dyDescent="0.2">
      <c r="A921" t="s">
        <v>217</v>
      </c>
      <c r="B921">
        <v>184952651</v>
      </c>
      <c r="C921">
        <v>184952702</v>
      </c>
      <c r="D921">
        <v>52</v>
      </c>
      <c r="E921">
        <v>4</v>
      </c>
      <c r="F921">
        <v>0.100194137828226</v>
      </c>
      <c r="G921">
        <v>0.67834995439121604</v>
      </c>
      <c r="H921">
        <v>-0.57815581656299098</v>
      </c>
      <c r="I921">
        <v>-15.5063798234074</v>
      </c>
      <c r="J921" t="s">
        <v>239</v>
      </c>
      <c r="K921">
        <v>-1</v>
      </c>
      <c r="L921">
        <v>-1</v>
      </c>
    </row>
    <row r="922" spans="1:12" x14ac:dyDescent="0.2">
      <c r="A922" t="s">
        <v>229</v>
      </c>
      <c r="B922">
        <v>50851113</v>
      </c>
      <c r="C922">
        <v>50851288</v>
      </c>
      <c r="D922">
        <v>176</v>
      </c>
      <c r="E922">
        <v>4</v>
      </c>
      <c r="F922">
        <v>0.41833911778204202</v>
      </c>
      <c r="G922">
        <v>0.92108454257040695</v>
      </c>
      <c r="H922">
        <v>-0.50274542478836504</v>
      </c>
      <c r="I922">
        <v>-15.501458628272299</v>
      </c>
      <c r="J922" t="s">
        <v>239</v>
      </c>
      <c r="K922">
        <v>-1</v>
      </c>
      <c r="L922">
        <v>-1</v>
      </c>
    </row>
    <row r="923" spans="1:12" x14ac:dyDescent="0.2">
      <c r="A923" t="s">
        <v>218</v>
      </c>
      <c r="B923">
        <v>2363883</v>
      </c>
      <c r="C923">
        <v>2363952</v>
      </c>
      <c r="D923">
        <v>70</v>
      </c>
      <c r="E923">
        <v>5</v>
      </c>
      <c r="F923">
        <v>0.96260539241388898</v>
      </c>
      <c r="G923">
        <v>0.55024669767699497</v>
      </c>
      <c r="H923">
        <v>0.41235869473689302</v>
      </c>
      <c r="I923">
        <v>15.493961431711201</v>
      </c>
      <c r="J923" t="s">
        <v>239</v>
      </c>
      <c r="K923">
        <v>-1</v>
      </c>
      <c r="L923">
        <v>-1</v>
      </c>
    </row>
    <row r="924" spans="1:12" x14ac:dyDescent="0.2">
      <c r="A924" t="s">
        <v>217</v>
      </c>
      <c r="B924">
        <v>32088955</v>
      </c>
      <c r="C924">
        <v>32089194</v>
      </c>
      <c r="D924">
        <v>240</v>
      </c>
      <c r="E924">
        <v>4</v>
      </c>
      <c r="F924">
        <v>0.43597825185956901</v>
      </c>
      <c r="G924">
        <v>0.96049140101898201</v>
      </c>
      <c r="H924">
        <v>-0.52451314915941205</v>
      </c>
      <c r="I924">
        <v>-15.488797929058199</v>
      </c>
      <c r="J924" t="s">
        <v>239</v>
      </c>
      <c r="K924">
        <v>-1</v>
      </c>
      <c r="L924">
        <v>-1</v>
      </c>
    </row>
    <row r="925" spans="1:12" x14ac:dyDescent="0.2">
      <c r="A925" t="s">
        <v>218</v>
      </c>
      <c r="B925">
        <v>91417581</v>
      </c>
      <c r="C925">
        <v>91417637</v>
      </c>
      <c r="D925">
        <v>57</v>
      </c>
      <c r="E925">
        <v>4</v>
      </c>
      <c r="F925">
        <v>0.207697812336152</v>
      </c>
      <c r="G925">
        <v>0.89039346037245504</v>
      </c>
      <c r="H925">
        <v>-0.682695648036303</v>
      </c>
      <c r="I925">
        <v>-15.487973020678799</v>
      </c>
      <c r="J925" t="s">
        <v>239</v>
      </c>
      <c r="K925">
        <v>-1</v>
      </c>
      <c r="L925">
        <v>-1</v>
      </c>
    </row>
    <row r="926" spans="1:12" x14ac:dyDescent="0.2">
      <c r="A926" t="s">
        <v>218</v>
      </c>
      <c r="B926">
        <v>58672509</v>
      </c>
      <c r="C926">
        <v>58672590</v>
      </c>
      <c r="D926">
        <v>82</v>
      </c>
      <c r="E926">
        <v>4</v>
      </c>
      <c r="F926">
        <v>0.84206955134142503</v>
      </c>
      <c r="G926">
        <v>0.171993047902504</v>
      </c>
      <c r="H926">
        <v>0.670076503438921</v>
      </c>
      <c r="I926">
        <v>15.4865185259691</v>
      </c>
      <c r="J926" t="s">
        <v>239</v>
      </c>
      <c r="K926">
        <v>-1</v>
      </c>
      <c r="L926">
        <v>-1</v>
      </c>
    </row>
    <row r="927" spans="1:12" x14ac:dyDescent="0.2">
      <c r="A927" t="s">
        <v>234</v>
      </c>
      <c r="B927">
        <v>65712191</v>
      </c>
      <c r="C927">
        <v>65712270</v>
      </c>
      <c r="D927">
        <v>80</v>
      </c>
      <c r="E927">
        <v>5</v>
      </c>
      <c r="F927">
        <v>0.79704671434865904</v>
      </c>
      <c r="G927">
        <v>0.32391259513214798</v>
      </c>
      <c r="H927">
        <v>0.473134119216511</v>
      </c>
      <c r="I927">
        <v>15.469563315585599</v>
      </c>
      <c r="J927" t="s">
        <v>239</v>
      </c>
      <c r="K927">
        <v>-1</v>
      </c>
      <c r="L927">
        <v>-1</v>
      </c>
    </row>
    <row r="928" spans="1:12" x14ac:dyDescent="0.2">
      <c r="A928" t="s">
        <v>220</v>
      </c>
      <c r="B928">
        <v>131291539</v>
      </c>
      <c r="C928">
        <v>131292241</v>
      </c>
      <c r="D928">
        <v>703</v>
      </c>
      <c r="E928">
        <v>5</v>
      </c>
      <c r="F928">
        <v>0.68083630702942</v>
      </c>
      <c r="G928">
        <v>0.19893911103650699</v>
      </c>
      <c r="H928">
        <v>0.48189719599291297</v>
      </c>
      <c r="I928">
        <v>15.4685751491331</v>
      </c>
      <c r="J928" t="s">
        <v>239</v>
      </c>
      <c r="K928">
        <v>-1</v>
      </c>
      <c r="L928">
        <v>-1</v>
      </c>
    </row>
    <row r="929" spans="1:12" x14ac:dyDescent="0.2">
      <c r="A929" t="s">
        <v>217</v>
      </c>
      <c r="B929">
        <v>49355305</v>
      </c>
      <c r="C929">
        <v>49355359</v>
      </c>
      <c r="D929">
        <v>55</v>
      </c>
      <c r="E929">
        <v>5</v>
      </c>
      <c r="F929">
        <v>0.102325924772997</v>
      </c>
      <c r="G929">
        <v>0.60508180486928198</v>
      </c>
      <c r="H929">
        <v>-0.50275588009628602</v>
      </c>
      <c r="I929">
        <v>-15.4617513194721</v>
      </c>
      <c r="J929" t="s">
        <v>239</v>
      </c>
      <c r="K929">
        <v>-1</v>
      </c>
      <c r="L929">
        <v>-1</v>
      </c>
    </row>
    <row r="930" spans="1:12" x14ac:dyDescent="0.2">
      <c r="A930" t="s">
        <v>226</v>
      </c>
      <c r="B930">
        <v>144250287</v>
      </c>
      <c r="C930">
        <v>144250374</v>
      </c>
      <c r="D930">
        <v>88</v>
      </c>
      <c r="E930">
        <v>4</v>
      </c>
      <c r="F930">
        <v>0.63122296203066897</v>
      </c>
      <c r="G930">
        <v>9.5342586021473205E-2</v>
      </c>
      <c r="H930">
        <v>0.53588037600919602</v>
      </c>
      <c r="I930">
        <v>15.460209736443</v>
      </c>
      <c r="J930" t="s">
        <v>239</v>
      </c>
      <c r="K930">
        <v>-1</v>
      </c>
      <c r="L930">
        <v>-1</v>
      </c>
    </row>
    <row r="931" spans="1:12" x14ac:dyDescent="0.2">
      <c r="A931" t="s">
        <v>213</v>
      </c>
      <c r="B931">
        <v>22618865</v>
      </c>
      <c r="C931">
        <v>22618933</v>
      </c>
      <c r="D931">
        <v>69</v>
      </c>
      <c r="E931">
        <v>4</v>
      </c>
      <c r="F931">
        <v>0.177684097047</v>
      </c>
      <c r="G931">
        <v>0.74655979919525695</v>
      </c>
      <c r="H931">
        <v>-0.568875702148257</v>
      </c>
      <c r="I931">
        <v>-15.459922621625999</v>
      </c>
      <c r="J931" t="s">
        <v>239</v>
      </c>
      <c r="K931">
        <v>-1</v>
      </c>
      <c r="L931">
        <v>-1</v>
      </c>
    </row>
    <row r="932" spans="1:12" x14ac:dyDescent="0.2">
      <c r="A932" t="s">
        <v>213</v>
      </c>
      <c r="B932">
        <v>40160329</v>
      </c>
      <c r="C932">
        <v>40160419</v>
      </c>
      <c r="D932">
        <v>91</v>
      </c>
      <c r="E932">
        <v>4</v>
      </c>
      <c r="F932">
        <v>0.789346494785516</v>
      </c>
      <c r="G932">
        <v>0.24483822739823</v>
      </c>
      <c r="H932">
        <v>0.54450826738728597</v>
      </c>
      <c r="I932">
        <v>15.4535516862172</v>
      </c>
      <c r="J932" t="s">
        <v>239</v>
      </c>
      <c r="K932">
        <v>-1</v>
      </c>
      <c r="L932">
        <v>-1</v>
      </c>
    </row>
    <row r="933" spans="1:12" x14ac:dyDescent="0.2">
      <c r="A933" t="s">
        <v>215</v>
      </c>
      <c r="B933">
        <v>6275704</v>
      </c>
      <c r="C933">
        <v>6275779</v>
      </c>
      <c r="D933">
        <v>76</v>
      </c>
      <c r="E933">
        <v>5</v>
      </c>
      <c r="F933">
        <v>0.35717677808791698</v>
      </c>
      <c r="G933">
        <v>0.84955158730309399</v>
      </c>
      <c r="H933">
        <v>-0.49237480921517801</v>
      </c>
      <c r="I933">
        <v>-15.4502950209235</v>
      </c>
      <c r="J933" t="s">
        <v>239</v>
      </c>
      <c r="K933">
        <v>-1</v>
      </c>
      <c r="L933">
        <v>-1</v>
      </c>
    </row>
    <row r="934" spans="1:12" x14ac:dyDescent="0.2">
      <c r="A934" t="s">
        <v>228</v>
      </c>
      <c r="B934">
        <v>26219179</v>
      </c>
      <c r="C934">
        <v>26219329</v>
      </c>
      <c r="D934">
        <v>151</v>
      </c>
      <c r="E934">
        <v>4</v>
      </c>
      <c r="F934">
        <v>0.86386259234832596</v>
      </c>
      <c r="G934">
        <v>0.34489979618875999</v>
      </c>
      <c r="H934">
        <v>0.51896279615956697</v>
      </c>
      <c r="I934">
        <v>15.4492696890416</v>
      </c>
      <c r="J934" t="s">
        <v>239</v>
      </c>
      <c r="K934">
        <v>-1</v>
      </c>
      <c r="L934">
        <v>-1</v>
      </c>
    </row>
    <row r="935" spans="1:12" x14ac:dyDescent="0.2">
      <c r="A935" t="s">
        <v>213</v>
      </c>
      <c r="B935">
        <v>147085998</v>
      </c>
      <c r="C935">
        <v>147086185</v>
      </c>
      <c r="D935">
        <v>188</v>
      </c>
      <c r="E935">
        <v>4</v>
      </c>
      <c r="F935">
        <v>0.21953914494686899</v>
      </c>
      <c r="G935">
        <v>0.76888046774385199</v>
      </c>
      <c r="H935">
        <v>-0.549341322796983</v>
      </c>
      <c r="I935">
        <v>-15.444012589032701</v>
      </c>
      <c r="J935" t="s">
        <v>239</v>
      </c>
      <c r="K935">
        <v>-1</v>
      </c>
      <c r="L935">
        <v>-1</v>
      </c>
    </row>
    <row r="936" spans="1:12" x14ac:dyDescent="0.2">
      <c r="A936" t="s">
        <v>227</v>
      </c>
      <c r="B936">
        <v>50017857</v>
      </c>
      <c r="C936">
        <v>50018151</v>
      </c>
      <c r="D936">
        <v>295</v>
      </c>
      <c r="E936">
        <v>4</v>
      </c>
      <c r="F936">
        <v>0.94769843063811099</v>
      </c>
      <c r="G936">
        <v>0.40873532549314301</v>
      </c>
      <c r="H936">
        <v>0.53896310514496704</v>
      </c>
      <c r="I936">
        <v>15.4396896311235</v>
      </c>
      <c r="J936" t="s">
        <v>239</v>
      </c>
      <c r="K936">
        <v>-1</v>
      </c>
      <c r="L936">
        <v>-1</v>
      </c>
    </row>
    <row r="937" spans="1:12" x14ac:dyDescent="0.2">
      <c r="A937" t="s">
        <v>229</v>
      </c>
      <c r="B937">
        <v>17644150</v>
      </c>
      <c r="C937">
        <v>17644334</v>
      </c>
      <c r="D937">
        <v>185</v>
      </c>
      <c r="E937">
        <v>4</v>
      </c>
      <c r="F937">
        <v>0.24567824252224199</v>
      </c>
      <c r="G937">
        <v>0.81212589128461299</v>
      </c>
      <c r="H937">
        <v>-0.56644764876237097</v>
      </c>
      <c r="I937">
        <v>-15.428766325751701</v>
      </c>
      <c r="J937" t="s">
        <v>239</v>
      </c>
      <c r="K937">
        <v>-1</v>
      </c>
      <c r="L937">
        <v>-1</v>
      </c>
    </row>
    <row r="938" spans="1:12" x14ac:dyDescent="0.2">
      <c r="A938" t="s">
        <v>232</v>
      </c>
      <c r="B938">
        <v>89789324</v>
      </c>
      <c r="C938">
        <v>89789381</v>
      </c>
      <c r="D938">
        <v>58</v>
      </c>
      <c r="E938">
        <v>5</v>
      </c>
      <c r="F938">
        <v>0.18228312787821499</v>
      </c>
      <c r="G938">
        <v>0.62520861314021203</v>
      </c>
      <c r="H938">
        <v>-0.44292548526199699</v>
      </c>
      <c r="I938">
        <v>-15.4136315637232</v>
      </c>
      <c r="J938" t="s">
        <v>239</v>
      </c>
      <c r="K938">
        <v>-1</v>
      </c>
      <c r="L938">
        <v>-1</v>
      </c>
    </row>
    <row r="939" spans="1:12" x14ac:dyDescent="0.2">
      <c r="A939" t="s">
        <v>234</v>
      </c>
      <c r="B939">
        <v>29667620</v>
      </c>
      <c r="C939">
        <v>29667791</v>
      </c>
      <c r="D939">
        <v>172</v>
      </c>
      <c r="E939">
        <v>4</v>
      </c>
      <c r="F939">
        <v>0.92895330176518798</v>
      </c>
      <c r="G939">
        <v>0.39681476796425103</v>
      </c>
      <c r="H939">
        <v>0.53213853380093701</v>
      </c>
      <c r="I939">
        <v>15.4127031161971</v>
      </c>
      <c r="J939" t="s">
        <v>239</v>
      </c>
      <c r="K939">
        <v>-1</v>
      </c>
      <c r="L939">
        <v>-1</v>
      </c>
    </row>
    <row r="940" spans="1:12" x14ac:dyDescent="0.2">
      <c r="A940" t="s">
        <v>216</v>
      </c>
      <c r="B940">
        <v>187497454</v>
      </c>
      <c r="C940">
        <v>187497538</v>
      </c>
      <c r="D940">
        <v>85</v>
      </c>
      <c r="E940">
        <v>4</v>
      </c>
      <c r="F940">
        <v>0.79388897531222702</v>
      </c>
      <c r="G940">
        <v>0.241789627218745</v>
      </c>
      <c r="H940">
        <v>0.55209934809348105</v>
      </c>
      <c r="I940">
        <v>15.412132333937601</v>
      </c>
      <c r="J940" t="s">
        <v>239</v>
      </c>
      <c r="K940">
        <v>-1</v>
      </c>
      <c r="L940">
        <v>-1</v>
      </c>
    </row>
    <row r="941" spans="1:12" x14ac:dyDescent="0.2">
      <c r="A941" t="s">
        <v>229</v>
      </c>
      <c r="B941">
        <v>66152655</v>
      </c>
      <c r="C941">
        <v>66152742</v>
      </c>
      <c r="D941">
        <v>88</v>
      </c>
      <c r="E941">
        <v>4</v>
      </c>
      <c r="F941">
        <v>8.0004046648420202E-2</v>
      </c>
      <c r="G941">
        <v>0.64669430161405395</v>
      </c>
      <c r="H941">
        <v>-0.56669025496563297</v>
      </c>
      <c r="I941">
        <v>-15.404305104978</v>
      </c>
      <c r="J941" t="s">
        <v>239</v>
      </c>
      <c r="K941">
        <v>-1</v>
      </c>
      <c r="L941">
        <v>-1</v>
      </c>
    </row>
    <row r="942" spans="1:12" x14ac:dyDescent="0.2">
      <c r="A942" t="s">
        <v>221</v>
      </c>
      <c r="B942">
        <v>7300569</v>
      </c>
      <c r="C942">
        <v>7300633</v>
      </c>
      <c r="D942">
        <v>65</v>
      </c>
      <c r="E942">
        <v>4</v>
      </c>
      <c r="F942">
        <v>0.91957632589563998</v>
      </c>
      <c r="G942">
        <v>0.29636645681734203</v>
      </c>
      <c r="H942">
        <v>0.62320986907829801</v>
      </c>
      <c r="I942">
        <v>15.3874856705471</v>
      </c>
      <c r="J942" t="s">
        <v>239</v>
      </c>
      <c r="K942">
        <v>-1</v>
      </c>
      <c r="L942">
        <v>-1</v>
      </c>
    </row>
    <row r="943" spans="1:12" x14ac:dyDescent="0.2">
      <c r="A943" t="s">
        <v>213</v>
      </c>
      <c r="B943">
        <v>24765681</v>
      </c>
      <c r="C943">
        <v>24765745</v>
      </c>
      <c r="D943">
        <v>65</v>
      </c>
      <c r="E943">
        <v>5</v>
      </c>
      <c r="F943">
        <v>0.45577354026905498</v>
      </c>
      <c r="G943">
        <v>6.16196868311936E-2</v>
      </c>
      <c r="H943">
        <v>0.39415385343786102</v>
      </c>
      <c r="I943">
        <v>15.383408859996599</v>
      </c>
      <c r="J943" t="s">
        <v>239</v>
      </c>
      <c r="K943">
        <v>-1</v>
      </c>
      <c r="L943">
        <v>-1</v>
      </c>
    </row>
    <row r="944" spans="1:12" x14ac:dyDescent="0.2">
      <c r="A944" t="s">
        <v>227</v>
      </c>
      <c r="B944">
        <v>59063766</v>
      </c>
      <c r="C944">
        <v>59063851</v>
      </c>
      <c r="D944">
        <v>86</v>
      </c>
      <c r="E944">
        <v>5</v>
      </c>
      <c r="F944">
        <v>0.30697780612117398</v>
      </c>
      <c r="G944">
        <v>0.83086068982433503</v>
      </c>
      <c r="H944">
        <v>-0.52388288370316105</v>
      </c>
      <c r="I944">
        <v>-15.379356569137901</v>
      </c>
      <c r="J944" t="s">
        <v>239</v>
      </c>
      <c r="K944">
        <v>-1</v>
      </c>
      <c r="L944">
        <v>-1</v>
      </c>
    </row>
    <row r="945" spans="1:12" x14ac:dyDescent="0.2">
      <c r="A945" t="s">
        <v>226</v>
      </c>
      <c r="B945">
        <v>87130771</v>
      </c>
      <c r="C945">
        <v>87130900</v>
      </c>
      <c r="D945">
        <v>130</v>
      </c>
      <c r="E945">
        <v>4</v>
      </c>
      <c r="F945">
        <v>0.35564163083088401</v>
      </c>
      <c r="G945">
        <v>0.89252074717763996</v>
      </c>
      <c r="H945">
        <v>-0.536879116346756</v>
      </c>
      <c r="I945">
        <v>-15.374412771232</v>
      </c>
      <c r="J945" t="s">
        <v>239</v>
      </c>
      <c r="K945">
        <v>-1</v>
      </c>
      <c r="L945">
        <v>-1</v>
      </c>
    </row>
    <row r="946" spans="1:12" x14ac:dyDescent="0.2">
      <c r="A946" t="s">
        <v>234</v>
      </c>
      <c r="B946">
        <v>75533335</v>
      </c>
      <c r="C946">
        <v>75533431</v>
      </c>
      <c r="D946">
        <v>97</v>
      </c>
      <c r="E946">
        <v>4</v>
      </c>
      <c r="F946">
        <v>0.77609897023686403</v>
      </c>
      <c r="G946">
        <v>0.21599174500357299</v>
      </c>
      <c r="H946">
        <v>0.56010722523329104</v>
      </c>
      <c r="I946">
        <v>15.370771557921501</v>
      </c>
      <c r="J946" t="s">
        <v>239</v>
      </c>
      <c r="K946">
        <v>-1</v>
      </c>
      <c r="L946">
        <v>-1</v>
      </c>
    </row>
    <row r="947" spans="1:12" x14ac:dyDescent="0.2">
      <c r="A947" t="s">
        <v>232</v>
      </c>
      <c r="B947">
        <v>63812926</v>
      </c>
      <c r="C947">
        <v>63813088</v>
      </c>
      <c r="D947">
        <v>163</v>
      </c>
      <c r="E947">
        <v>4</v>
      </c>
      <c r="F947">
        <v>0.90612396267702999</v>
      </c>
      <c r="G947">
        <v>0.35135345257190698</v>
      </c>
      <c r="H947">
        <v>0.55477051010512302</v>
      </c>
      <c r="I947">
        <v>15.3642654653619</v>
      </c>
      <c r="J947" t="s">
        <v>239</v>
      </c>
      <c r="K947">
        <v>-1</v>
      </c>
      <c r="L947">
        <v>-1</v>
      </c>
    </row>
    <row r="948" spans="1:12" x14ac:dyDescent="0.2">
      <c r="A948" t="s">
        <v>221</v>
      </c>
      <c r="B948">
        <v>94255516</v>
      </c>
      <c r="C948">
        <v>94255571</v>
      </c>
      <c r="D948">
        <v>56</v>
      </c>
      <c r="E948">
        <v>4</v>
      </c>
      <c r="F948">
        <v>0.94743744411245301</v>
      </c>
      <c r="G948">
        <v>0.40250152003749601</v>
      </c>
      <c r="H948">
        <v>0.54493592407495595</v>
      </c>
      <c r="I948">
        <v>15.351843994454301</v>
      </c>
      <c r="J948" t="s">
        <v>239</v>
      </c>
      <c r="K948">
        <v>-1</v>
      </c>
      <c r="L948">
        <v>-1</v>
      </c>
    </row>
    <row r="949" spans="1:12" x14ac:dyDescent="0.2">
      <c r="A949" t="s">
        <v>218</v>
      </c>
      <c r="B949">
        <v>67293837</v>
      </c>
      <c r="C949">
        <v>67293899</v>
      </c>
      <c r="D949">
        <v>63</v>
      </c>
      <c r="E949">
        <v>5</v>
      </c>
      <c r="F949">
        <v>0.49186951443704602</v>
      </c>
      <c r="G949">
        <v>0.111308902794531</v>
      </c>
      <c r="H949">
        <v>0.38056061164251398</v>
      </c>
      <c r="I949">
        <v>15.351522697398099</v>
      </c>
      <c r="J949" t="s">
        <v>239</v>
      </c>
      <c r="K949">
        <v>-1</v>
      </c>
      <c r="L949">
        <v>-1</v>
      </c>
    </row>
    <row r="950" spans="1:12" x14ac:dyDescent="0.2">
      <c r="A950" t="s">
        <v>234</v>
      </c>
      <c r="B950">
        <v>21579523</v>
      </c>
      <c r="C950">
        <v>21579578</v>
      </c>
      <c r="D950">
        <v>56</v>
      </c>
      <c r="E950">
        <v>5</v>
      </c>
      <c r="F950">
        <v>0.80743583069535896</v>
      </c>
      <c r="G950">
        <v>0.360311373452743</v>
      </c>
      <c r="H950">
        <v>0.44712445724261501</v>
      </c>
      <c r="I950">
        <v>15.3513493604103</v>
      </c>
      <c r="J950" t="s">
        <v>239</v>
      </c>
      <c r="K950">
        <v>-1</v>
      </c>
      <c r="L950">
        <v>-1</v>
      </c>
    </row>
    <row r="951" spans="1:12" x14ac:dyDescent="0.2">
      <c r="A951" t="s">
        <v>215</v>
      </c>
      <c r="B951">
        <v>9045359</v>
      </c>
      <c r="C951">
        <v>9045414</v>
      </c>
      <c r="D951">
        <v>56</v>
      </c>
      <c r="E951">
        <v>5</v>
      </c>
      <c r="F951">
        <v>0.79372528291619704</v>
      </c>
      <c r="G951">
        <v>0.32723087249960198</v>
      </c>
      <c r="H951">
        <v>0.46649441041659501</v>
      </c>
      <c r="I951">
        <v>15.3234566035353</v>
      </c>
      <c r="J951" t="s">
        <v>239</v>
      </c>
      <c r="K951">
        <v>-1</v>
      </c>
      <c r="L951">
        <v>-1</v>
      </c>
    </row>
    <row r="952" spans="1:12" x14ac:dyDescent="0.2">
      <c r="A952" t="s">
        <v>216</v>
      </c>
      <c r="B952">
        <v>51066546</v>
      </c>
      <c r="C952">
        <v>51066653</v>
      </c>
      <c r="D952">
        <v>108</v>
      </c>
      <c r="E952">
        <v>4</v>
      </c>
      <c r="F952">
        <v>0.96438040988763796</v>
      </c>
      <c r="G952">
        <v>0.51171247449655</v>
      </c>
      <c r="H952">
        <v>0.45266793539108802</v>
      </c>
      <c r="I952">
        <v>15.3115158949572</v>
      </c>
      <c r="J952" t="s">
        <v>239</v>
      </c>
      <c r="K952">
        <v>-1</v>
      </c>
      <c r="L952">
        <v>-1</v>
      </c>
    </row>
    <row r="953" spans="1:12" x14ac:dyDescent="0.2">
      <c r="A953" t="s">
        <v>215</v>
      </c>
      <c r="B953">
        <v>21285673</v>
      </c>
      <c r="C953">
        <v>21285735</v>
      </c>
      <c r="D953">
        <v>63</v>
      </c>
      <c r="E953">
        <v>5</v>
      </c>
      <c r="F953">
        <v>0.24369025539886399</v>
      </c>
      <c r="G953">
        <v>0.72657147010006495</v>
      </c>
      <c r="H953">
        <v>-0.48288121470120099</v>
      </c>
      <c r="I953">
        <v>-15.2856390072322</v>
      </c>
      <c r="J953" t="s">
        <v>239</v>
      </c>
      <c r="K953">
        <v>-1</v>
      </c>
      <c r="L953">
        <v>-1</v>
      </c>
    </row>
    <row r="954" spans="1:12" x14ac:dyDescent="0.2">
      <c r="A954" t="s">
        <v>220</v>
      </c>
      <c r="B954">
        <v>153313292</v>
      </c>
      <c r="C954">
        <v>153313352</v>
      </c>
      <c r="D954">
        <v>61</v>
      </c>
      <c r="E954">
        <v>4</v>
      </c>
      <c r="F954">
        <v>0.207697812336152</v>
      </c>
      <c r="G954">
        <v>0.89039346037245504</v>
      </c>
      <c r="H954">
        <v>-0.682695648036303</v>
      </c>
      <c r="I954">
        <v>-15.2819084770092</v>
      </c>
      <c r="J954" t="s">
        <v>239</v>
      </c>
      <c r="K954">
        <v>-1</v>
      </c>
      <c r="L954">
        <v>-1</v>
      </c>
    </row>
    <row r="955" spans="1:12" x14ac:dyDescent="0.2">
      <c r="A955" t="s">
        <v>217</v>
      </c>
      <c r="B955">
        <v>52923407</v>
      </c>
      <c r="C955">
        <v>52923506</v>
      </c>
      <c r="D955">
        <v>100</v>
      </c>
      <c r="E955">
        <v>4</v>
      </c>
      <c r="F955">
        <v>6.0899940715863701E-2</v>
      </c>
      <c r="G955">
        <v>0.59997774311785801</v>
      </c>
      <c r="H955">
        <v>-0.53907780240199399</v>
      </c>
      <c r="I955">
        <v>-15.276436110825999</v>
      </c>
      <c r="J955" t="s">
        <v>239</v>
      </c>
      <c r="K955">
        <v>-1</v>
      </c>
      <c r="L955">
        <v>-1</v>
      </c>
    </row>
    <row r="956" spans="1:12" x14ac:dyDescent="0.2">
      <c r="A956" t="s">
        <v>215</v>
      </c>
      <c r="B956">
        <v>90409594</v>
      </c>
      <c r="C956">
        <v>90409658</v>
      </c>
      <c r="D956">
        <v>65</v>
      </c>
      <c r="E956">
        <v>4</v>
      </c>
      <c r="F956">
        <v>0.85120832761543697</v>
      </c>
      <c r="G956">
        <v>0.26816443382254901</v>
      </c>
      <c r="H956">
        <v>0.58304389379288701</v>
      </c>
      <c r="I956">
        <v>15.268183954282501</v>
      </c>
      <c r="J956" t="s">
        <v>239</v>
      </c>
      <c r="K956">
        <v>-1</v>
      </c>
      <c r="L956">
        <v>-1</v>
      </c>
    </row>
    <row r="957" spans="1:12" x14ac:dyDescent="0.2">
      <c r="A957" t="s">
        <v>228</v>
      </c>
      <c r="B957">
        <v>27310948</v>
      </c>
      <c r="C957">
        <v>27311014</v>
      </c>
      <c r="D957">
        <v>67</v>
      </c>
      <c r="E957">
        <v>5</v>
      </c>
      <c r="F957">
        <v>0.26267171517974602</v>
      </c>
      <c r="G957">
        <v>0.67160442970893197</v>
      </c>
      <c r="H957">
        <v>-0.408932714529186</v>
      </c>
      <c r="I957">
        <v>-15.257398943132101</v>
      </c>
      <c r="J957" t="s">
        <v>239</v>
      </c>
      <c r="K957">
        <v>-1</v>
      </c>
      <c r="L957">
        <v>-1</v>
      </c>
    </row>
    <row r="958" spans="1:12" x14ac:dyDescent="0.2">
      <c r="A958" t="s">
        <v>212</v>
      </c>
      <c r="B958">
        <v>79629266</v>
      </c>
      <c r="C958">
        <v>79629495</v>
      </c>
      <c r="D958">
        <v>230</v>
      </c>
      <c r="E958">
        <v>4</v>
      </c>
      <c r="F958">
        <v>0.93618510523676501</v>
      </c>
      <c r="G958">
        <v>0.34913573092869399</v>
      </c>
      <c r="H958">
        <v>0.58704937430807203</v>
      </c>
      <c r="I958">
        <v>15.255556582851501</v>
      </c>
      <c r="J958" t="s">
        <v>239</v>
      </c>
      <c r="K958">
        <v>-1</v>
      </c>
      <c r="L958">
        <v>-1</v>
      </c>
    </row>
    <row r="959" spans="1:12" x14ac:dyDescent="0.2">
      <c r="A959" t="s">
        <v>218</v>
      </c>
      <c r="B959">
        <v>51894846</v>
      </c>
      <c r="C959">
        <v>51894914</v>
      </c>
      <c r="D959">
        <v>69</v>
      </c>
      <c r="E959">
        <v>4</v>
      </c>
      <c r="F959">
        <v>0.25824271975164098</v>
      </c>
      <c r="G959">
        <v>0.84674874351645002</v>
      </c>
      <c r="H959">
        <v>-0.58850602376480898</v>
      </c>
      <c r="I959">
        <v>-15.254586493636101</v>
      </c>
      <c r="J959" t="s">
        <v>239</v>
      </c>
      <c r="K959">
        <v>-1</v>
      </c>
      <c r="L959">
        <v>-1</v>
      </c>
    </row>
    <row r="960" spans="1:12" x14ac:dyDescent="0.2">
      <c r="A960" t="s">
        <v>216</v>
      </c>
      <c r="B960">
        <v>109681602</v>
      </c>
      <c r="C960">
        <v>109681754</v>
      </c>
      <c r="D960">
        <v>153</v>
      </c>
      <c r="E960">
        <v>4</v>
      </c>
      <c r="F960">
        <v>0.45355141578642999</v>
      </c>
      <c r="G960">
        <v>0.96236544405822899</v>
      </c>
      <c r="H960">
        <v>-0.508814028271799</v>
      </c>
      <c r="I960">
        <v>-15.251340375953699</v>
      </c>
      <c r="J960" t="s">
        <v>239</v>
      </c>
      <c r="K960">
        <v>-1</v>
      </c>
      <c r="L960">
        <v>-1</v>
      </c>
    </row>
    <row r="961" spans="1:12" x14ac:dyDescent="0.2">
      <c r="A961" t="s">
        <v>234</v>
      </c>
      <c r="B961">
        <v>20941216</v>
      </c>
      <c r="C961">
        <v>20941309</v>
      </c>
      <c r="D961">
        <v>94</v>
      </c>
      <c r="E961">
        <v>5</v>
      </c>
      <c r="F961">
        <v>0.55004104996939895</v>
      </c>
      <c r="G961">
        <v>8.9708186906111403E-2</v>
      </c>
      <c r="H961">
        <v>0.46033286306328802</v>
      </c>
      <c r="I961">
        <v>15.2410647167431</v>
      </c>
      <c r="J961" t="s">
        <v>239</v>
      </c>
      <c r="K961">
        <v>-1</v>
      </c>
      <c r="L961">
        <v>-1</v>
      </c>
    </row>
    <row r="962" spans="1:12" x14ac:dyDescent="0.2">
      <c r="A962" t="s">
        <v>227</v>
      </c>
      <c r="B962">
        <v>124193363</v>
      </c>
      <c r="C962">
        <v>124193617</v>
      </c>
      <c r="D962">
        <v>255</v>
      </c>
      <c r="E962">
        <v>4</v>
      </c>
      <c r="F962">
        <v>0.455327089676623</v>
      </c>
      <c r="G962">
        <v>0.95914451381218102</v>
      </c>
      <c r="H962">
        <v>-0.50381742413555797</v>
      </c>
      <c r="I962">
        <v>-15.2310023533191</v>
      </c>
      <c r="J962" t="s">
        <v>239</v>
      </c>
      <c r="K962">
        <v>-1</v>
      </c>
      <c r="L962">
        <v>-1</v>
      </c>
    </row>
    <row r="963" spans="1:12" x14ac:dyDescent="0.2">
      <c r="A963" t="s">
        <v>220</v>
      </c>
      <c r="B963">
        <v>148586316</v>
      </c>
      <c r="C963">
        <v>148587051</v>
      </c>
      <c r="D963">
        <v>736</v>
      </c>
      <c r="E963">
        <v>5</v>
      </c>
      <c r="F963">
        <v>0.76336338757409805</v>
      </c>
      <c r="G963">
        <v>0.279611282634803</v>
      </c>
      <c r="H963">
        <v>0.48375210493929499</v>
      </c>
      <c r="I963">
        <v>15.228924476222399</v>
      </c>
      <c r="J963" t="s">
        <v>239</v>
      </c>
      <c r="K963">
        <v>-1</v>
      </c>
      <c r="L963">
        <v>-1</v>
      </c>
    </row>
    <row r="964" spans="1:12" x14ac:dyDescent="0.2">
      <c r="A964" t="s">
        <v>233</v>
      </c>
      <c r="B964">
        <v>43297848</v>
      </c>
      <c r="C964">
        <v>43298007</v>
      </c>
      <c r="D964">
        <v>160</v>
      </c>
      <c r="E964">
        <v>4</v>
      </c>
      <c r="F964">
        <v>0.25667925827939198</v>
      </c>
      <c r="G964">
        <v>0.81622736053852296</v>
      </c>
      <c r="H964">
        <v>-0.55954810225913099</v>
      </c>
      <c r="I964">
        <v>-15.228344182600599</v>
      </c>
      <c r="J964" t="s">
        <v>239</v>
      </c>
      <c r="K964">
        <v>-1</v>
      </c>
      <c r="L964">
        <v>-1</v>
      </c>
    </row>
    <row r="965" spans="1:12" x14ac:dyDescent="0.2">
      <c r="A965" t="s">
        <v>226</v>
      </c>
      <c r="B965">
        <v>151518314</v>
      </c>
      <c r="C965">
        <v>151518392</v>
      </c>
      <c r="D965">
        <v>79</v>
      </c>
      <c r="E965">
        <v>4</v>
      </c>
      <c r="F965">
        <v>0.17253340508817</v>
      </c>
      <c r="G965">
        <v>0.77051619756150103</v>
      </c>
      <c r="H965">
        <v>-0.59798279247333197</v>
      </c>
      <c r="I965">
        <v>-15.2180107688578</v>
      </c>
      <c r="J965" t="s">
        <v>239</v>
      </c>
      <c r="K965">
        <v>-1</v>
      </c>
      <c r="L965">
        <v>-1</v>
      </c>
    </row>
    <row r="966" spans="1:12" x14ac:dyDescent="0.2">
      <c r="A966" t="s">
        <v>224</v>
      </c>
      <c r="B966">
        <v>21978504</v>
      </c>
      <c r="C966">
        <v>21978580</v>
      </c>
      <c r="D966">
        <v>77</v>
      </c>
      <c r="E966">
        <v>4</v>
      </c>
      <c r="F966">
        <v>0.53549722256646604</v>
      </c>
      <c r="G966">
        <v>0.96355002072223495</v>
      </c>
      <c r="H966">
        <v>-0.42805279815576902</v>
      </c>
      <c r="I966">
        <v>-15.213363752903501</v>
      </c>
      <c r="J966" t="s">
        <v>239</v>
      </c>
      <c r="K966">
        <v>-1</v>
      </c>
      <c r="L966">
        <v>-1</v>
      </c>
    </row>
    <row r="967" spans="1:12" x14ac:dyDescent="0.2">
      <c r="A967" t="s">
        <v>227</v>
      </c>
      <c r="B967">
        <v>74805196</v>
      </c>
      <c r="C967">
        <v>74805286</v>
      </c>
      <c r="D967">
        <v>91</v>
      </c>
      <c r="E967">
        <v>4</v>
      </c>
      <c r="F967">
        <v>0.207697812336152</v>
      </c>
      <c r="G967">
        <v>0.89039346037245504</v>
      </c>
      <c r="H967">
        <v>-0.682695648036303</v>
      </c>
      <c r="I967">
        <v>-15.211758219438</v>
      </c>
      <c r="J967" t="s">
        <v>239</v>
      </c>
      <c r="K967">
        <v>-1</v>
      </c>
      <c r="L967">
        <v>-1</v>
      </c>
    </row>
    <row r="968" spans="1:12" x14ac:dyDescent="0.2">
      <c r="A968" t="s">
        <v>222</v>
      </c>
      <c r="B968">
        <v>58949233</v>
      </c>
      <c r="C968">
        <v>58949300</v>
      </c>
      <c r="D968">
        <v>68</v>
      </c>
      <c r="E968">
        <v>4</v>
      </c>
      <c r="F968">
        <v>0.27740433475525</v>
      </c>
      <c r="G968">
        <v>0.86909333792444599</v>
      </c>
      <c r="H968">
        <v>-0.59168900316919604</v>
      </c>
      <c r="I968">
        <v>-15.2096871021106</v>
      </c>
      <c r="J968" t="s">
        <v>239</v>
      </c>
      <c r="K968">
        <v>-1</v>
      </c>
      <c r="L968">
        <v>-1</v>
      </c>
    </row>
    <row r="969" spans="1:12" x14ac:dyDescent="0.2">
      <c r="A969" t="s">
        <v>233</v>
      </c>
      <c r="B969">
        <v>28336801</v>
      </c>
      <c r="C969">
        <v>28336863</v>
      </c>
      <c r="D969">
        <v>63</v>
      </c>
      <c r="E969">
        <v>5</v>
      </c>
      <c r="F969">
        <v>0.26383042554400998</v>
      </c>
      <c r="G969">
        <v>0.72172187687999001</v>
      </c>
      <c r="H969">
        <v>-0.45789145133598003</v>
      </c>
      <c r="I969">
        <v>-15.189547482518901</v>
      </c>
      <c r="J969" t="s">
        <v>239</v>
      </c>
      <c r="K969">
        <v>-1</v>
      </c>
      <c r="L969">
        <v>-1</v>
      </c>
    </row>
    <row r="970" spans="1:12" x14ac:dyDescent="0.2">
      <c r="A970" t="s">
        <v>220</v>
      </c>
      <c r="B970">
        <v>22374314</v>
      </c>
      <c r="C970">
        <v>22374402</v>
      </c>
      <c r="D970">
        <v>89</v>
      </c>
      <c r="E970">
        <v>4</v>
      </c>
      <c r="F970">
        <v>0.89206719322038797</v>
      </c>
      <c r="G970">
        <v>0.30322505198118199</v>
      </c>
      <c r="H970">
        <v>0.58884214123920597</v>
      </c>
      <c r="I970">
        <v>15.1743283900481</v>
      </c>
      <c r="J970" t="s">
        <v>239</v>
      </c>
      <c r="K970">
        <v>-1</v>
      </c>
      <c r="L970">
        <v>-1</v>
      </c>
    </row>
    <row r="971" spans="1:12" x14ac:dyDescent="0.2">
      <c r="A971" t="s">
        <v>222</v>
      </c>
      <c r="B971">
        <v>54228536</v>
      </c>
      <c r="C971">
        <v>54228633</v>
      </c>
      <c r="D971">
        <v>98</v>
      </c>
      <c r="E971">
        <v>4</v>
      </c>
      <c r="F971">
        <v>0.20769781248545499</v>
      </c>
      <c r="G971">
        <v>0.89039346043955303</v>
      </c>
      <c r="H971">
        <v>-0.68269564795409798</v>
      </c>
      <c r="I971">
        <v>-15.1710874726515</v>
      </c>
      <c r="J971" t="s">
        <v>239</v>
      </c>
      <c r="K971">
        <v>-1</v>
      </c>
      <c r="L971">
        <v>-1</v>
      </c>
    </row>
    <row r="972" spans="1:12" x14ac:dyDescent="0.2">
      <c r="A972" t="s">
        <v>220</v>
      </c>
      <c r="B972">
        <v>107085487</v>
      </c>
      <c r="C972">
        <v>107085562</v>
      </c>
      <c r="D972">
        <v>76</v>
      </c>
      <c r="E972">
        <v>5</v>
      </c>
      <c r="F972">
        <v>0.31520953902467702</v>
      </c>
      <c r="G972">
        <v>0.72216415242213094</v>
      </c>
      <c r="H972">
        <v>-0.40695461339745298</v>
      </c>
      <c r="I972">
        <v>-15.1557729673096</v>
      </c>
      <c r="J972" t="s">
        <v>239</v>
      </c>
      <c r="K972">
        <v>-1</v>
      </c>
      <c r="L972">
        <v>-1</v>
      </c>
    </row>
    <row r="973" spans="1:12" x14ac:dyDescent="0.2">
      <c r="A973" t="s">
        <v>215</v>
      </c>
      <c r="B973">
        <v>110101478</v>
      </c>
      <c r="C973">
        <v>110101561</v>
      </c>
      <c r="D973">
        <v>84</v>
      </c>
      <c r="E973">
        <v>4</v>
      </c>
      <c r="F973">
        <v>9.4114075533399399E-2</v>
      </c>
      <c r="G973">
        <v>0.67516816767948296</v>
      </c>
      <c r="H973">
        <v>-0.58105409214608295</v>
      </c>
      <c r="I973">
        <v>-15.1445131797353</v>
      </c>
      <c r="J973" t="s">
        <v>239</v>
      </c>
      <c r="K973">
        <v>-1</v>
      </c>
      <c r="L973">
        <v>-1</v>
      </c>
    </row>
    <row r="974" spans="1:12" x14ac:dyDescent="0.2">
      <c r="A974" t="s">
        <v>226</v>
      </c>
      <c r="B974">
        <v>8924767</v>
      </c>
      <c r="C974">
        <v>8924824</v>
      </c>
      <c r="D974">
        <v>58</v>
      </c>
      <c r="E974">
        <v>4</v>
      </c>
      <c r="F974">
        <v>0.33122064009194402</v>
      </c>
      <c r="G974">
        <v>0.92225481006474896</v>
      </c>
      <c r="H974">
        <v>-0.591034169972805</v>
      </c>
      <c r="I974">
        <v>-15.1137101809797</v>
      </c>
      <c r="J974" t="s">
        <v>239</v>
      </c>
      <c r="K974">
        <v>-1</v>
      </c>
      <c r="L974">
        <v>-1</v>
      </c>
    </row>
    <row r="975" spans="1:12" x14ac:dyDescent="0.2">
      <c r="A975" t="s">
        <v>219</v>
      </c>
      <c r="B975">
        <v>69995099</v>
      </c>
      <c r="C975">
        <v>69995249</v>
      </c>
      <c r="D975">
        <v>151</v>
      </c>
      <c r="E975">
        <v>4</v>
      </c>
      <c r="F975">
        <v>0.82003999471404998</v>
      </c>
      <c r="G975">
        <v>0.32850238884280902</v>
      </c>
      <c r="H975">
        <v>0.49153760587124201</v>
      </c>
      <c r="I975">
        <v>15.1034965790729</v>
      </c>
      <c r="J975" t="s">
        <v>239</v>
      </c>
      <c r="K975">
        <v>-1</v>
      </c>
      <c r="L975">
        <v>-1</v>
      </c>
    </row>
    <row r="976" spans="1:12" x14ac:dyDescent="0.2">
      <c r="A976" t="s">
        <v>222</v>
      </c>
      <c r="B976">
        <v>40939067</v>
      </c>
      <c r="C976">
        <v>40939137</v>
      </c>
      <c r="D976">
        <v>71</v>
      </c>
      <c r="E976">
        <v>5</v>
      </c>
      <c r="F976">
        <v>0.60657968515894201</v>
      </c>
      <c r="G976">
        <v>0.11199433217402099</v>
      </c>
      <c r="H976">
        <v>0.49458535298492101</v>
      </c>
      <c r="I976">
        <v>15.0982901888295</v>
      </c>
      <c r="J976" t="s">
        <v>239</v>
      </c>
      <c r="K976">
        <v>-1</v>
      </c>
      <c r="L976">
        <v>-1</v>
      </c>
    </row>
    <row r="977" spans="1:12" x14ac:dyDescent="0.2">
      <c r="A977" t="s">
        <v>218</v>
      </c>
      <c r="B977">
        <v>136198043</v>
      </c>
      <c r="C977">
        <v>136198206</v>
      </c>
      <c r="D977">
        <v>164</v>
      </c>
      <c r="E977">
        <v>4</v>
      </c>
      <c r="F977">
        <v>0.89897158294373503</v>
      </c>
      <c r="G977">
        <v>0.397809733240446</v>
      </c>
      <c r="H977">
        <v>0.50116184970328903</v>
      </c>
      <c r="I977">
        <v>15.0972736608737</v>
      </c>
      <c r="J977" t="s">
        <v>239</v>
      </c>
      <c r="K977">
        <v>-1</v>
      </c>
      <c r="L977">
        <v>-1</v>
      </c>
    </row>
    <row r="978" spans="1:12" x14ac:dyDescent="0.2">
      <c r="A978" t="s">
        <v>220</v>
      </c>
      <c r="B978">
        <v>93587831</v>
      </c>
      <c r="C978">
        <v>93587896</v>
      </c>
      <c r="D978">
        <v>66</v>
      </c>
      <c r="E978">
        <v>5</v>
      </c>
      <c r="F978">
        <v>0.16596337452506699</v>
      </c>
      <c r="G978">
        <v>0.61450487911578899</v>
      </c>
      <c r="H978">
        <v>-0.44854150459072201</v>
      </c>
      <c r="I978">
        <v>-15.0674020700465</v>
      </c>
      <c r="J978" t="s">
        <v>239</v>
      </c>
      <c r="K978">
        <v>-1</v>
      </c>
      <c r="L978">
        <v>-1</v>
      </c>
    </row>
    <row r="979" spans="1:12" x14ac:dyDescent="0.2">
      <c r="A979" t="s">
        <v>215</v>
      </c>
      <c r="B979">
        <v>64266108</v>
      </c>
      <c r="C979">
        <v>64266582</v>
      </c>
      <c r="D979">
        <v>475</v>
      </c>
      <c r="E979">
        <v>4</v>
      </c>
      <c r="F979">
        <v>0.75004749216918198</v>
      </c>
      <c r="G979">
        <v>0.192852685122367</v>
      </c>
      <c r="H979">
        <v>0.55719480704681501</v>
      </c>
      <c r="I979">
        <v>15.0636164989214</v>
      </c>
      <c r="J979" t="s">
        <v>239</v>
      </c>
      <c r="K979">
        <v>-1</v>
      </c>
      <c r="L979">
        <v>-1</v>
      </c>
    </row>
    <row r="980" spans="1:12" x14ac:dyDescent="0.2">
      <c r="A980" t="s">
        <v>234</v>
      </c>
      <c r="B980">
        <v>71619355</v>
      </c>
      <c r="C980">
        <v>71619423</v>
      </c>
      <c r="D980">
        <v>69</v>
      </c>
      <c r="E980">
        <v>4</v>
      </c>
      <c r="F980">
        <v>0.91881494292866095</v>
      </c>
      <c r="G980">
        <v>0.32286564388079703</v>
      </c>
      <c r="H980">
        <v>0.59594929904786398</v>
      </c>
      <c r="I980">
        <v>15.0547600400793</v>
      </c>
      <c r="J980" t="s">
        <v>239</v>
      </c>
      <c r="K980">
        <v>-1</v>
      </c>
      <c r="L980">
        <v>-1</v>
      </c>
    </row>
    <row r="981" spans="1:12" x14ac:dyDescent="0.2">
      <c r="A981" t="s">
        <v>230</v>
      </c>
      <c r="B981">
        <v>131534093</v>
      </c>
      <c r="C981">
        <v>131534503</v>
      </c>
      <c r="D981">
        <v>411</v>
      </c>
      <c r="E981">
        <v>4</v>
      </c>
      <c r="F981">
        <v>0.90014627114169798</v>
      </c>
      <c r="G981">
        <v>0.36888845915264501</v>
      </c>
      <c r="H981">
        <v>0.53125781198905297</v>
      </c>
      <c r="I981">
        <v>15.0522111172611</v>
      </c>
      <c r="J981" t="s">
        <v>239</v>
      </c>
      <c r="K981">
        <v>-1</v>
      </c>
      <c r="L981">
        <v>-1</v>
      </c>
    </row>
    <row r="982" spans="1:12" x14ac:dyDescent="0.2">
      <c r="A982" t="s">
        <v>219</v>
      </c>
      <c r="B982">
        <v>32882269</v>
      </c>
      <c r="C982">
        <v>32882469</v>
      </c>
      <c r="D982">
        <v>201</v>
      </c>
      <c r="E982">
        <v>4</v>
      </c>
      <c r="F982">
        <v>0.27352676710528701</v>
      </c>
      <c r="G982">
        <v>0.86988913486903396</v>
      </c>
      <c r="H982">
        <v>-0.59636236776374796</v>
      </c>
      <c r="I982">
        <v>-15.0521127240109</v>
      </c>
      <c r="J982" t="s">
        <v>239</v>
      </c>
      <c r="K982">
        <v>-1</v>
      </c>
      <c r="L982">
        <v>-1</v>
      </c>
    </row>
    <row r="983" spans="1:12" x14ac:dyDescent="0.2">
      <c r="A983" t="s">
        <v>216</v>
      </c>
      <c r="B983">
        <v>172059690</v>
      </c>
      <c r="C983">
        <v>172060055</v>
      </c>
      <c r="D983">
        <v>366</v>
      </c>
      <c r="E983">
        <v>5</v>
      </c>
      <c r="F983">
        <v>0.25608391253179202</v>
      </c>
      <c r="G983">
        <v>0.74855719699462497</v>
      </c>
      <c r="H983">
        <v>-0.49247328446283301</v>
      </c>
      <c r="I983">
        <v>-15.0455974345354</v>
      </c>
      <c r="J983" t="s">
        <v>239</v>
      </c>
      <c r="K983">
        <v>-1</v>
      </c>
      <c r="L983">
        <v>-1</v>
      </c>
    </row>
    <row r="984" spans="1:12" x14ac:dyDescent="0.2">
      <c r="A984" t="s">
        <v>227</v>
      </c>
      <c r="B984">
        <v>21060597</v>
      </c>
      <c r="C984">
        <v>21060649</v>
      </c>
      <c r="D984">
        <v>53</v>
      </c>
      <c r="E984">
        <v>4</v>
      </c>
      <c r="F984">
        <v>0.96571115873903002</v>
      </c>
      <c r="G984">
        <v>0.39269744228225101</v>
      </c>
      <c r="H984">
        <v>0.57301371645678001</v>
      </c>
      <c r="I984">
        <v>15.0338029054399</v>
      </c>
      <c r="J984" t="s">
        <v>239</v>
      </c>
      <c r="K984">
        <v>-1</v>
      </c>
      <c r="L984">
        <v>-1</v>
      </c>
    </row>
    <row r="985" spans="1:12" x14ac:dyDescent="0.2">
      <c r="A985" t="s">
        <v>229</v>
      </c>
      <c r="B985">
        <v>23053889</v>
      </c>
      <c r="C985">
        <v>23053944</v>
      </c>
      <c r="D985">
        <v>56</v>
      </c>
      <c r="E985">
        <v>4</v>
      </c>
      <c r="F985">
        <v>0.76499370040765402</v>
      </c>
      <c r="G985">
        <v>0.15803580848564799</v>
      </c>
      <c r="H985">
        <v>0.606957891922005</v>
      </c>
      <c r="I985">
        <v>15.0274593247964</v>
      </c>
      <c r="J985" t="s">
        <v>239</v>
      </c>
      <c r="K985">
        <v>-1</v>
      </c>
      <c r="L985">
        <v>-1</v>
      </c>
    </row>
    <row r="986" spans="1:12" x14ac:dyDescent="0.2">
      <c r="A986" t="s">
        <v>233</v>
      </c>
      <c r="B986">
        <v>60784417</v>
      </c>
      <c r="C986">
        <v>60784601</v>
      </c>
      <c r="D986">
        <v>185</v>
      </c>
      <c r="E986">
        <v>4</v>
      </c>
      <c r="F986">
        <v>0.82779060127318904</v>
      </c>
      <c r="G986">
        <v>0.25323300213439198</v>
      </c>
      <c r="H986">
        <v>0.574557599138797</v>
      </c>
      <c r="I986">
        <v>15.022670172054401</v>
      </c>
      <c r="J986" t="s">
        <v>239</v>
      </c>
      <c r="K986">
        <v>-1</v>
      </c>
      <c r="L986">
        <v>-1</v>
      </c>
    </row>
    <row r="987" spans="1:12" x14ac:dyDescent="0.2">
      <c r="A987" t="s">
        <v>220</v>
      </c>
      <c r="B987">
        <v>118585580</v>
      </c>
      <c r="C987">
        <v>118585634</v>
      </c>
      <c r="D987">
        <v>55</v>
      </c>
      <c r="E987">
        <v>5</v>
      </c>
      <c r="F987">
        <v>0.67246192177716102</v>
      </c>
      <c r="G987">
        <v>0.22782645144467001</v>
      </c>
      <c r="H987">
        <v>0.44463547033249101</v>
      </c>
      <c r="I987">
        <v>15.022524662011</v>
      </c>
      <c r="J987" t="s">
        <v>239</v>
      </c>
      <c r="K987">
        <v>-1</v>
      </c>
      <c r="L987">
        <v>-1</v>
      </c>
    </row>
    <row r="988" spans="1:12" x14ac:dyDescent="0.2">
      <c r="A988" t="s">
        <v>230</v>
      </c>
      <c r="B988">
        <v>181417451</v>
      </c>
      <c r="C988">
        <v>181417652</v>
      </c>
      <c r="D988">
        <v>202</v>
      </c>
      <c r="E988">
        <v>4</v>
      </c>
      <c r="F988">
        <v>0.394813537919385</v>
      </c>
      <c r="G988">
        <v>0.91620610948243397</v>
      </c>
      <c r="H988">
        <v>-0.52139257156304997</v>
      </c>
      <c r="I988">
        <v>-15.0027117547512</v>
      </c>
      <c r="J988" t="s">
        <v>239</v>
      </c>
      <c r="K988">
        <v>-1</v>
      </c>
      <c r="L988">
        <v>-1</v>
      </c>
    </row>
    <row r="989" spans="1:12" x14ac:dyDescent="0.2">
      <c r="A989" t="s">
        <v>215</v>
      </c>
      <c r="B989">
        <v>118745221</v>
      </c>
      <c r="C989">
        <v>118745443</v>
      </c>
      <c r="D989">
        <v>223</v>
      </c>
      <c r="E989">
        <v>4</v>
      </c>
      <c r="F989">
        <v>0.35285628726935703</v>
      </c>
      <c r="G989">
        <v>0.93131347804921705</v>
      </c>
      <c r="H989">
        <v>-0.57845719077986002</v>
      </c>
      <c r="I989">
        <v>-14.998620676323601</v>
      </c>
      <c r="J989" t="s">
        <v>239</v>
      </c>
      <c r="K989">
        <v>-1</v>
      </c>
      <c r="L989">
        <v>-1</v>
      </c>
    </row>
    <row r="990" spans="1:12" x14ac:dyDescent="0.2">
      <c r="A990" t="s">
        <v>219</v>
      </c>
      <c r="B990">
        <v>38035823</v>
      </c>
      <c r="C990">
        <v>38036066</v>
      </c>
      <c r="D990">
        <v>244</v>
      </c>
      <c r="E990">
        <v>4</v>
      </c>
      <c r="F990">
        <v>0.42186845250586602</v>
      </c>
      <c r="G990">
        <v>0.93131347805022102</v>
      </c>
      <c r="H990">
        <v>-0.509445025544355</v>
      </c>
      <c r="I990">
        <v>-14.992266820619101</v>
      </c>
      <c r="J990" t="s">
        <v>239</v>
      </c>
      <c r="K990">
        <v>-1</v>
      </c>
      <c r="L990">
        <v>-1</v>
      </c>
    </row>
    <row r="991" spans="1:12" x14ac:dyDescent="0.2">
      <c r="A991" t="s">
        <v>230</v>
      </c>
      <c r="B991">
        <v>159852148</v>
      </c>
      <c r="C991">
        <v>159852199</v>
      </c>
      <c r="D991">
        <v>52</v>
      </c>
      <c r="E991">
        <v>5</v>
      </c>
      <c r="F991">
        <v>0.11826144446039499</v>
      </c>
      <c r="G991">
        <v>0.663104307656884</v>
      </c>
      <c r="H991">
        <v>-0.544842863196489</v>
      </c>
      <c r="I991">
        <v>-14.988062553268399</v>
      </c>
      <c r="J991" t="s">
        <v>239</v>
      </c>
      <c r="K991">
        <v>-1</v>
      </c>
      <c r="L991">
        <v>-1</v>
      </c>
    </row>
    <row r="992" spans="1:12" x14ac:dyDescent="0.2">
      <c r="A992" t="s">
        <v>217</v>
      </c>
      <c r="B992">
        <v>45459296</v>
      </c>
      <c r="C992">
        <v>45459372</v>
      </c>
      <c r="D992">
        <v>77</v>
      </c>
      <c r="E992">
        <v>4</v>
      </c>
      <c r="F992">
        <v>0.91757647434568601</v>
      </c>
      <c r="G992">
        <v>0.35126550138330598</v>
      </c>
      <c r="H992">
        <v>0.56631097296237998</v>
      </c>
      <c r="I992">
        <v>14.9721866458862</v>
      </c>
      <c r="J992" t="s">
        <v>239</v>
      </c>
      <c r="K992">
        <v>-1</v>
      </c>
      <c r="L992">
        <v>-1</v>
      </c>
    </row>
    <row r="993" spans="1:12" x14ac:dyDescent="0.2">
      <c r="A993" t="s">
        <v>216</v>
      </c>
      <c r="B993">
        <v>215346735</v>
      </c>
      <c r="C993">
        <v>215347005</v>
      </c>
      <c r="D993">
        <v>271</v>
      </c>
      <c r="E993">
        <v>4</v>
      </c>
      <c r="F993">
        <v>0.2945930268127</v>
      </c>
      <c r="G993">
        <v>0.84800122403169398</v>
      </c>
      <c r="H993">
        <v>-0.55340819721899503</v>
      </c>
      <c r="I993">
        <v>-14.9606973634592</v>
      </c>
      <c r="J993" t="s">
        <v>239</v>
      </c>
      <c r="K993">
        <v>-1</v>
      </c>
      <c r="L993">
        <v>-1</v>
      </c>
    </row>
    <row r="994" spans="1:12" x14ac:dyDescent="0.2">
      <c r="A994" t="s">
        <v>230</v>
      </c>
      <c r="B994">
        <v>132352945</v>
      </c>
      <c r="C994">
        <v>132353003</v>
      </c>
      <c r="D994">
        <v>59</v>
      </c>
      <c r="E994">
        <v>4</v>
      </c>
      <c r="F994">
        <v>0.146031786679097</v>
      </c>
      <c r="G994">
        <v>0.72732529998423801</v>
      </c>
      <c r="H994">
        <v>-0.58129351330514101</v>
      </c>
      <c r="I994">
        <v>-14.9599876402778</v>
      </c>
      <c r="J994" t="s">
        <v>239</v>
      </c>
      <c r="K994">
        <v>-1</v>
      </c>
      <c r="L994">
        <v>-1</v>
      </c>
    </row>
    <row r="995" spans="1:12" x14ac:dyDescent="0.2">
      <c r="A995" t="s">
        <v>215</v>
      </c>
      <c r="B995">
        <v>1085540</v>
      </c>
      <c r="C995">
        <v>1085592</v>
      </c>
      <c r="D995">
        <v>53</v>
      </c>
      <c r="E995">
        <v>5</v>
      </c>
      <c r="F995">
        <v>0.21935311612904701</v>
      </c>
      <c r="G995">
        <v>0.68641723404094701</v>
      </c>
      <c r="H995">
        <v>-0.4670641179119</v>
      </c>
      <c r="I995">
        <v>-14.9585939045103</v>
      </c>
      <c r="J995" t="s">
        <v>239</v>
      </c>
      <c r="K995">
        <v>-1</v>
      </c>
      <c r="L995">
        <v>-1</v>
      </c>
    </row>
    <row r="996" spans="1:12" x14ac:dyDescent="0.2">
      <c r="A996" t="s">
        <v>220</v>
      </c>
      <c r="B996">
        <v>136616278</v>
      </c>
      <c r="C996">
        <v>136616353</v>
      </c>
      <c r="D996">
        <v>76</v>
      </c>
      <c r="E996">
        <v>5</v>
      </c>
      <c r="F996">
        <v>0.34633776941961703</v>
      </c>
      <c r="G996">
        <v>0.77238221258498496</v>
      </c>
      <c r="H996">
        <v>-0.42604444316536799</v>
      </c>
      <c r="I996">
        <v>-14.928031287083099</v>
      </c>
      <c r="J996" t="s">
        <v>239</v>
      </c>
      <c r="K996">
        <v>-1</v>
      </c>
      <c r="L996">
        <v>-1</v>
      </c>
    </row>
    <row r="997" spans="1:12" x14ac:dyDescent="0.2">
      <c r="A997" t="s">
        <v>215</v>
      </c>
      <c r="B997">
        <v>46937745</v>
      </c>
      <c r="C997">
        <v>46937829</v>
      </c>
      <c r="D997">
        <v>85</v>
      </c>
      <c r="E997">
        <v>4</v>
      </c>
      <c r="F997">
        <v>0.28651063286289102</v>
      </c>
      <c r="G997">
        <v>0.88797155346404799</v>
      </c>
      <c r="H997">
        <v>-0.60146092060115797</v>
      </c>
      <c r="I997">
        <v>-14.915106733399</v>
      </c>
      <c r="J997" t="s">
        <v>239</v>
      </c>
      <c r="K997">
        <v>-1</v>
      </c>
      <c r="L997">
        <v>-1</v>
      </c>
    </row>
    <row r="998" spans="1:12" x14ac:dyDescent="0.2">
      <c r="A998" t="s">
        <v>214</v>
      </c>
      <c r="B998">
        <v>23387065</v>
      </c>
      <c r="C998">
        <v>23387123</v>
      </c>
      <c r="D998">
        <v>59</v>
      </c>
      <c r="E998">
        <v>5</v>
      </c>
      <c r="F998">
        <v>0.91643002180171595</v>
      </c>
      <c r="G998">
        <v>0.379684485156072</v>
      </c>
      <c r="H998">
        <v>0.53674553664564495</v>
      </c>
      <c r="I998">
        <v>14.908435254400199</v>
      </c>
      <c r="J998" t="s">
        <v>239</v>
      </c>
      <c r="K998">
        <v>-1</v>
      </c>
      <c r="L998">
        <v>-1</v>
      </c>
    </row>
    <row r="999" spans="1:12" x14ac:dyDescent="0.2">
      <c r="A999" t="s">
        <v>217</v>
      </c>
      <c r="B999">
        <v>142709667</v>
      </c>
      <c r="C999">
        <v>142709951</v>
      </c>
      <c r="D999">
        <v>285</v>
      </c>
      <c r="E999">
        <v>4</v>
      </c>
      <c r="F999">
        <v>0.74811359714359904</v>
      </c>
      <c r="G999">
        <v>0.221278010635866</v>
      </c>
      <c r="H999">
        <v>0.52683558650773299</v>
      </c>
      <c r="I999">
        <v>14.8990537862769</v>
      </c>
      <c r="J999" t="s">
        <v>239</v>
      </c>
      <c r="K999">
        <v>-1</v>
      </c>
      <c r="L999">
        <v>-1</v>
      </c>
    </row>
    <row r="1000" spans="1:12" x14ac:dyDescent="0.2">
      <c r="A1000" t="s">
        <v>234</v>
      </c>
      <c r="B1000">
        <v>114982673</v>
      </c>
      <c r="C1000">
        <v>114983062</v>
      </c>
      <c r="D1000">
        <v>390</v>
      </c>
      <c r="E1000">
        <v>4</v>
      </c>
      <c r="F1000">
        <v>0.40171624407234602</v>
      </c>
      <c r="G1000">
        <v>0.95678375066784604</v>
      </c>
      <c r="H1000">
        <v>-0.55506750659549997</v>
      </c>
      <c r="I1000">
        <v>-14.893441889499501</v>
      </c>
      <c r="J1000" t="s">
        <v>239</v>
      </c>
      <c r="K1000">
        <v>-1</v>
      </c>
      <c r="L1000">
        <v>-1</v>
      </c>
    </row>
    <row r="1001" spans="1:12" x14ac:dyDescent="0.2">
      <c r="A1001" t="s">
        <v>220</v>
      </c>
      <c r="B1001">
        <v>100703175</v>
      </c>
      <c r="C1001">
        <v>100703230</v>
      </c>
      <c r="D1001">
        <v>56</v>
      </c>
      <c r="E1001">
        <v>4</v>
      </c>
      <c r="F1001">
        <v>0.86615829701478297</v>
      </c>
      <c r="G1001">
        <v>0.33737859350275801</v>
      </c>
      <c r="H1001">
        <v>0.52877970351202597</v>
      </c>
      <c r="I1001">
        <v>14.8908909692602</v>
      </c>
      <c r="J1001" t="s">
        <v>239</v>
      </c>
      <c r="K1001">
        <v>-1</v>
      </c>
      <c r="L1001">
        <v>-1</v>
      </c>
    </row>
    <row r="1002" spans="1:12" x14ac:dyDescent="0.2">
      <c r="A1002" t="s">
        <v>215</v>
      </c>
      <c r="B1002">
        <v>32938012</v>
      </c>
      <c r="C1002">
        <v>32938221</v>
      </c>
      <c r="D1002">
        <v>210</v>
      </c>
      <c r="E1002">
        <v>4</v>
      </c>
      <c r="F1002">
        <v>0.48396170492443202</v>
      </c>
      <c r="G1002">
        <v>0.93333425830822103</v>
      </c>
      <c r="H1002">
        <v>-0.44937255338378901</v>
      </c>
      <c r="I1002">
        <v>-14.888289309058001</v>
      </c>
      <c r="J1002" t="s">
        <v>239</v>
      </c>
      <c r="K1002">
        <v>-1</v>
      </c>
      <c r="L1002">
        <v>-1</v>
      </c>
    </row>
    <row r="1003" spans="1:12" x14ac:dyDescent="0.2">
      <c r="A1003" t="s">
        <v>217</v>
      </c>
      <c r="B1003">
        <v>121490686</v>
      </c>
      <c r="C1003">
        <v>121490796</v>
      </c>
      <c r="D1003">
        <v>111</v>
      </c>
      <c r="E1003">
        <v>4</v>
      </c>
      <c r="F1003">
        <v>0.445157143376058</v>
      </c>
      <c r="G1003">
        <v>0.95693902796819896</v>
      </c>
      <c r="H1003">
        <v>-0.51178188459214002</v>
      </c>
      <c r="I1003">
        <v>-14.8858755484812</v>
      </c>
      <c r="J1003" t="s">
        <v>239</v>
      </c>
      <c r="K1003">
        <v>-1</v>
      </c>
      <c r="L1003">
        <v>-1</v>
      </c>
    </row>
    <row r="1004" spans="1:12" x14ac:dyDescent="0.2">
      <c r="A1004" t="s">
        <v>226</v>
      </c>
      <c r="B1004">
        <v>63516809</v>
      </c>
      <c r="C1004">
        <v>63516995</v>
      </c>
      <c r="D1004">
        <v>187</v>
      </c>
      <c r="E1004">
        <v>4</v>
      </c>
      <c r="F1004">
        <v>0.947487008438885</v>
      </c>
      <c r="G1004">
        <v>0.453899901967316</v>
      </c>
      <c r="H1004">
        <v>0.493587106471569</v>
      </c>
      <c r="I1004">
        <v>14.885819888056099</v>
      </c>
      <c r="J1004" t="s">
        <v>239</v>
      </c>
      <c r="K1004">
        <v>-1</v>
      </c>
      <c r="L1004">
        <v>-1</v>
      </c>
    </row>
    <row r="1005" spans="1:12" x14ac:dyDescent="0.2">
      <c r="A1005" t="s">
        <v>233</v>
      </c>
      <c r="B1005">
        <v>18219196</v>
      </c>
      <c r="C1005">
        <v>18219257</v>
      </c>
      <c r="D1005">
        <v>62</v>
      </c>
      <c r="E1005">
        <v>4</v>
      </c>
      <c r="F1005">
        <v>0.178682642134537</v>
      </c>
      <c r="G1005">
        <v>0.85830117998088296</v>
      </c>
      <c r="H1005">
        <v>-0.67961853784634596</v>
      </c>
      <c r="I1005">
        <v>-14.880026433334301</v>
      </c>
      <c r="J1005" t="s">
        <v>239</v>
      </c>
      <c r="K1005">
        <v>-1</v>
      </c>
      <c r="L1005">
        <v>-1</v>
      </c>
    </row>
    <row r="1006" spans="1:12" x14ac:dyDescent="0.2">
      <c r="A1006" t="s">
        <v>212</v>
      </c>
      <c r="B1006">
        <v>25691092</v>
      </c>
      <c r="C1006">
        <v>25691163</v>
      </c>
      <c r="D1006">
        <v>72</v>
      </c>
      <c r="E1006">
        <v>4</v>
      </c>
      <c r="F1006">
        <v>0.75761148329682304</v>
      </c>
      <c r="G1006">
        <v>0.14850394966515201</v>
      </c>
      <c r="H1006">
        <v>0.60910753363167103</v>
      </c>
      <c r="I1006">
        <v>14.868710575950301</v>
      </c>
      <c r="J1006" t="s">
        <v>239</v>
      </c>
      <c r="K1006">
        <v>-1</v>
      </c>
      <c r="L1006">
        <v>-1</v>
      </c>
    </row>
    <row r="1007" spans="1:12" x14ac:dyDescent="0.2">
      <c r="A1007" t="s">
        <v>231</v>
      </c>
      <c r="B1007">
        <v>29085466</v>
      </c>
      <c r="C1007">
        <v>29085565</v>
      </c>
      <c r="D1007">
        <v>100</v>
      </c>
      <c r="E1007">
        <v>4</v>
      </c>
      <c r="F1007">
        <v>0.39209813106140501</v>
      </c>
      <c r="G1007">
        <v>0.933082115609282</v>
      </c>
      <c r="H1007">
        <v>-0.54098398454787699</v>
      </c>
      <c r="I1007">
        <v>-14.866135715171</v>
      </c>
      <c r="J1007" t="s">
        <v>239</v>
      </c>
      <c r="K1007">
        <v>-1</v>
      </c>
      <c r="L1007">
        <v>-1</v>
      </c>
    </row>
    <row r="1008" spans="1:12" x14ac:dyDescent="0.2">
      <c r="A1008" t="s">
        <v>215</v>
      </c>
      <c r="B1008">
        <v>105912734</v>
      </c>
      <c r="C1008">
        <v>105912814</v>
      </c>
      <c r="D1008">
        <v>81</v>
      </c>
      <c r="E1008">
        <v>5</v>
      </c>
      <c r="F1008">
        <v>0.938690389540354</v>
      </c>
      <c r="G1008">
        <v>0.476211074711344</v>
      </c>
      <c r="H1008">
        <v>0.46247931482901</v>
      </c>
      <c r="I1008">
        <v>14.8641948885408</v>
      </c>
      <c r="J1008" t="s">
        <v>239</v>
      </c>
      <c r="K1008">
        <v>-1</v>
      </c>
      <c r="L1008">
        <v>-1</v>
      </c>
    </row>
    <row r="1009" spans="1:12" x14ac:dyDescent="0.2">
      <c r="A1009" t="s">
        <v>229</v>
      </c>
      <c r="B1009">
        <v>87005522</v>
      </c>
      <c r="C1009">
        <v>87005603</v>
      </c>
      <c r="D1009">
        <v>82</v>
      </c>
      <c r="E1009">
        <v>4</v>
      </c>
      <c r="F1009">
        <v>0.912879582533485</v>
      </c>
      <c r="G1009">
        <v>0.40505351567083298</v>
      </c>
      <c r="H1009">
        <v>0.50782606686265197</v>
      </c>
      <c r="I1009">
        <v>14.854827621333101</v>
      </c>
      <c r="J1009" t="s">
        <v>239</v>
      </c>
      <c r="K1009">
        <v>-1</v>
      </c>
      <c r="L1009">
        <v>-1</v>
      </c>
    </row>
    <row r="1010" spans="1:12" x14ac:dyDescent="0.2">
      <c r="A1010" t="s">
        <v>223</v>
      </c>
      <c r="B1010">
        <v>39844566</v>
      </c>
      <c r="C1010">
        <v>39844618</v>
      </c>
      <c r="D1010">
        <v>53</v>
      </c>
      <c r="E1010">
        <v>4</v>
      </c>
      <c r="F1010">
        <v>0.28468472744416801</v>
      </c>
      <c r="G1010">
        <v>0.89039346056415403</v>
      </c>
      <c r="H1010">
        <v>-0.60570873311998596</v>
      </c>
      <c r="I1010">
        <v>-14.846186741325401</v>
      </c>
      <c r="J1010" t="s">
        <v>239</v>
      </c>
      <c r="K1010">
        <v>-1</v>
      </c>
      <c r="L1010">
        <v>-1</v>
      </c>
    </row>
    <row r="1011" spans="1:12" x14ac:dyDescent="0.2">
      <c r="A1011" t="s">
        <v>222</v>
      </c>
      <c r="B1011">
        <v>30709005</v>
      </c>
      <c r="C1011">
        <v>30709093</v>
      </c>
      <c r="D1011">
        <v>89</v>
      </c>
      <c r="E1011">
        <v>4</v>
      </c>
      <c r="F1011">
        <v>0.397381189305821</v>
      </c>
      <c r="G1011">
        <v>0.90184410954608796</v>
      </c>
      <c r="H1011">
        <v>-0.50446292024026695</v>
      </c>
      <c r="I1011">
        <v>-14.8424121072925</v>
      </c>
      <c r="J1011" t="s">
        <v>239</v>
      </c>
      <c r="K1011">
        <v>-1</v>
      </c>
      <c r="L1011">
        <v>-1</v>
      </c>
    </row>
    <row r="1012" spans="1:12" x14ac:dyDescent="0.2">
      <c r="A1012" t="s">
        <v>226</v>
      </c>
      <c r="B1012">
        <v>170489475</v>
      </c>
      <c r="C1012">
        <v>170489616</v>
      </c>
      <c r="D1012">
        <v>142</v>
      </c>
      <c r="E1012">
        <v>4</v>
      </c>
      <c r="F1012">
        <v>0.49168616143940302</v>
      </c>
      <c r="G1012">
        <v>0.95256392904235998</v>
      </c>
      <c r="H1012">
        <v>-0.46087776760295801</v>
      </c>
      <c r="I1012">
        <v>-14.842111465040301</v>
      </c>
      <c r="J1012" t="s">
        <v>239</v>
      </c>
      <c r="K1012">
        <v>-1</v>
      </c>
      <c r="L1012">
        <v>-1</v>
      </c>
    </row>
    <row r="1013" spans="1:12" x14ac:dyDescent="0.2">
      <c r="A1013" t="s">
        <v>218</v>
      </c>
      <c r="B1013">
        <v>96286884</v>
      </c>
      <c r="C1013">
        <v>96287020</v>
      </c>
      <c r="D1013">
        <v>137</v>
      </c>
      <c r="E1013">
        <v>4</v>
      </c>
      <c r="F1013">
        <v>0.83190207392568805</v>
      </c>
      <c r="G1013">
        <v>0.27871375026693501</v>
      </c>
      <c r="H1013">
        <v>0.55318832365875303</v>
      </c>
      <c r="I1013">
        <v>14.834931690771301</v>
      </c>
      <c r="J1013" t="s">
        <v>239</v>
      </c>
      <c r="K1013">
        <v>-1</v>
      </c>
      <c r="L1013">
        <v>-1</v>
      </c>
    </row>
    <row r="1014" spans="1:12" x14ac:dyDescent="0.2">
      <c r="A1014" t="s">
        <v>217</v>
      </c>
      <c r="B1014">
        <v>178911185</v>
      </c>
      <c r="C1014">
        <v>178911294</v>
      </c>
      <c r="D1014">
        <v>110</v>
      </c>
      <c r="E1014">
        <v>4</v>
      </c>
      <c r="F1014">
        <v>0.87509148332995801</v>
      </c>
      <c r="G1014">
        <v>0.31338516268647798</v>
      </c>
      <c r="H1014">
        <v>0.56170632064348003</v>
      </c>
      <c r="I1014">
        <v>14.827452096878501</v>
      </c>
      <c r="J1014" t="s">
        <v>239</v>
      </c>
      <c r="K1014">
        <v>-1</v>
      </c>
      <c r="L1014">
        <v>-1</v>
      </c>
    </row>
    <row r="1015" spans="1:12" x14ac:dyDescent="0.2">
      <c r="A1015" t="s">
        <v>230</v>
      </c>
      <c r="B1015">
        <v>51907114</v>
      </c>
      <c r="C1015">
        <v>51907326</v>
      </c>
      <c r="D1015">
        <v>213</v>
      </c>
      <c r="E1015">
        <v>4</v>
      </c>
      <c r="F1015">
        <v>0.97193628534696197</v>
      </c>
      <c r="G1015">
        <v>0.49439539792688197</v>
      </c>
      <c r="H1015">
        <v>0.47754088742008</v>
      </c>
      <c r="I1015">
        <v>14.8258980790616</v>
      </c>
      <c r="J1015" t="s">
        <v>239</v>
      </c>
      <c r="K1015">
        <v>-1</v>
      </c>
      <c r="L1015">
        <v>-1</v>
      </c>
    </row>
    <row r="1016" spans="1:12" x14ac:dyDescent="0.2">
      <c r="A1016" t="s">
        <v>231</v>
      </c>
      <c r="B1016">
        <v>35427312</v>
      </c>
      <c r="C1016">
        <v>35427397</v>
      </c>
      <c r="D1016">
        <v>86</v>
      </c>
      <c r="E1016">
        <v>5</v>
      </c>
      <c r="F1016">
        <v>0.86168674227708597</v>
      </c>
      <c r="G1016">
        <v>0.34992993719106402</v>
      </c>
      <c r="H1016">
        <v>0.51175680508602295</v>
      </c>
      <c r="I1016">
        <v>14.824262152014301</v>
      </c>
      <c r="J1016" t="s">
        <v>239</v>
      </c>
      <c r="K1016">
        <v>-1</v>
      </c>
      <c r="L1016">
        <v>-1</v>
      </c>
    </row>
    <row r="1017" spans="1:12" x14ac:dyDescent="0.2">
      <c r="A1017" t="s">
        <v>230</v>
      </c>
      <c r="B1017">
        <v>39408787</v>
      </c>
      <c r="C1017">
        <v>39409354</v>
      </c>
      <c r="D1017">
        <v>568</v>
      </c>
      <c r="E1017">
        <v>4</v>
      </c>
      <c r="F1017">
        <v>0.52800824631416199</v>
      </c>
      <c r="G1017">
        <v>0.96821751683928603</v>
      </c>
      <c r="H1017">
        <v>-0.44020927052512399</v>
      </c>
      <c r="I1017">
        <v>-14.8239064593797</v>
      </c>
      <c r="J1017" t="s">
        <v>239</v>
      </c>
      <c r="K1017">
        <v>-1</v>
      </c>
      <c r="L1017">
        <v>-1</v>
      </c>
    </row>
    <row r="1018" spans="1:12" x14ac:dyDescent="0.2">
      <c r="A1018" t="s">
        <v>220</v>
      </c>
      <c r="B1018">
        <v>97502783</v>
      </c>
      <c r="C1018">
        <v>97502849</v>
      </c>
      <c r="D1018">
        <v>67</v>
      </c>
      <c r="E1018">
        <v>5</v>
      </c>
      <c r="F1018">
        <v>0.80622304450719895</v>
      </c>
      <c r="G1018">
        <v>0.37467238374807399</v>
      </c>
      <c r="H1018">
        <v>0.43155066075912502</v>
      </c>
      <c r="I1018">
        <v>14.823461131095399</v>
      </c>
      <c r="J1018" t="s">
        <v>239</v>
      </c>
      <c r="K1018">
        <v>-1</v>
      </c>
      <c r="L1018">
        <v>-1</v>
      </c>
    </row>
    <row r="1019" spans="1:12" x14ac:dyDescent="0.2">
      <c r="A1019" t="s">
        <v>228</v>
      </c>
      <c r="B1019">
        <v>28212130</v>
      </c>
      <c r="C1019">
        <v>28212230</v>
      </c>
      <c r="D1019">
        <v>101</v>
      </c>
      <c r="E1019">
        <v>4</v>
      </c>
      <c r="F1019">
        <v>0.14531713916907199</v>
      </c>
      <c r="G1019">
        <v>0.74281769694796695</v>
      </c>
      <c r="H1019">
        <v>-0.59750055777889499</v>
      </c>
      <c r="I1019">
        <v>-14.8178382569555</v>
      </c>
      <c r="J1019" t="s">
        <v>239</v>
      </c>
      <c r="K1019">
        <v>-1</v>
      </c>
      <c r="L1019">
        <v>-1</v>
      </c>
    </row>
    <row r="1020" spans="1:12" x14ac:dyDescent="0.2">
      <c r="A1020" t="s">
        <v>226</v>
      </c>
      <c r="B1020">
        <v>75489552</v>
      </c>
      <c r="C1020">
        <v>75489613</v>
      </c>
      <c r="D1020">
        <v>62</v>
      </c>
      <c r="E1020">
        <v>4</v>
      </c>
      <c r="F1020">
        <v>0.85406387298173903</v>
      </c>
      <c r="G1020">
        <v>0.26742319059163799</v>
      </c>
      <c r="H1020">
        <v>0.58664068239010103</v>
      </c>
      <c r="I1020">
        <v>14.8074822832069</v>
      </c>
      <c r="J1020" t="s">
        <v>239</v>
      </c>
      <c r="K1020">
        <v>-1</v>
      </c>
      <c r="L1020">
        <v>-1</v>
      </c>
    </row>
    <row r="1021" spans="1:12" x14ac:dyDescent="0.2">
      <c r="A1021" t="s">
        <v>225</v>
      </c>
      <c r="B1021">
        <v>20040167</v>
      </c>
      <c r="C1021">
        <v>20040235</v>
      </c>
      <c r="D1021">
        <v>69</v>
      </c>
      <c r="E1021">
        <v>5</v>
      </c>
      <c r="F1021">
        <v>0.227344233951708</v>
      </c>
      <c r="G1021">
        <v>0.636885651056188</v>
      </c>
      <c r="H1021">
        <v>-0.409541417104481</v>
      </c>
      <c r="I1021">
        <v>-14.788478677097</v>
      </c>
      <c r="J1021" t="s">
        <v>239</v>
      </c>
      <c r="K1021">
        <v>-1</v>
      </c>
      <c r="L1021">
        <v>-1</v>
      </c>
    </row>
    <row r="1022" spans="1:12" x14ac:dyDescent="0.2">
      <c r="A1022" t="s">
        <v>220</v>
      </c>
      <c r="B1022">
        <v>139607840</v>
      </c>
      <c r="C1022">
        <v>139607932</v>
      </c>
      <c r="D1022">
        <v>93</v>
      </c>
      <c r="E1022">
        <v>4</v>
      </c>
      <c r="F1022">
        <v>0.80994321373687606</v>
      </c>
      <c r="G1022">
        <v>0.23175957646845499</v>
      </c>
      <c r="H1022">
        <v>0.57818363726842004</v>
      </c>
      <c r="I1022">
        <v>14.782166496811501</v>
      </c>
      <c r="J1022" t="s">
        <v>239</v>
      </c>
      <c r="K1022">
        <v>-1</v>
      </c>
      <c r="L1022">
        <v>-1</v>
      </c>
    </row>
    <row r="1023" spans="1:12" x14ac:dyDescent="0.2">
      <c r="A1023" t="s">
        <v>219</v>
      </c>
      <c r="B1023">
        <v>51689701</v>
      </c>
      <c r="C1023">
        <v>51689757</v>
      </c>
      <c r="D1023">
        <v>57</v>
      </c>
      <c r="E1023">
        <v>4</v>
      </c>
      <c r="F1023">
        <v>0.93618510524806597</v>
      </c>
      <c r="G1023">
        <v>0.349135731022302</v>
      </c>
      <c r="H1023">
        <v>0.58704937422576398</v>
      </c>
      <c r="I1023">
        <v>14.7640006886437</v>
      </c>
      <c r="J1023" t="s">
        <v>239</v>
      </c>
      <c r="K1023">
        <v>-1</v>
      </c>
      <c r="L1023">
        <v>-1</v>
      </c>
    </row>
    <row r="1024" spans="1:12" x14ac:dyDescent="0.2">
      <c r="A1024" t="s">
        <v>232</v>
      </c>
      <c r="B1024">
        <v>34819093</v>
      </c>
      <c r="C1024">
        <v>34819499</v>
      </c>
      <c r="D1024">
        <v>407</v>
      </c>
      <c r="E1024">
        <v>4</v>
      </c>
      <c r="F1024">
        <v>0.354956131221491</v>
      </c>
      <c r="G1024">
        <v>0.853693005745773</v>
      </c>
      <c r="H1024">
        <v>-0.498736874524283</v>
      </c>
      <c r="I1024">
        <v>-14.7449756127291</v>
      </c>
      <c r="J1024" t="s">
        <v>239</v>
      </c>
      <c r="K1024">
        <v>-1</v>
      </c>
      <c r="L1024">
        <v>-1</v>
      </c>
    </row>
    <row r="1025" spans="1:12" x14ac:dyDescent="0.2">
      <c r="A1025" t="s">
        <v>221</v>
      </c>
      <c r="B1025">
        <v>41700958</v>
      </c>
      <c r="C1025">
        <v>41701037</v>
      </c>
      <c r="D1025">
        <v>80</v>
      </c>
      <c r="E1025">
        <v>4</v>
      </c>
      <c r="F1025">
        <v>0.88395713017551603</v>
      </c>
      <c r="G1025">
        <v>0.210946436040538</v>
      </c>
      <c r="H1025">
        <v>0.67301069413497805</v>
      </c>
      <c r="I1025">
        <v>14.7405145773343</v>
      </c>
      <c r="J1025" t="s">
        <v>239</v>
      </c>
      <c r="K1025">
        <v>-1</v>
      </c>
      <c r="L1025">
        <v>-1</v>
      </c>
    </row>
    <row r="1026" spans="1:12" x14ac:dyDescent="0.2">
      <c r="A1026" t="s">
        <v>229</v>
      </c>
      <c r="B1026">
        <v>61794296</v>
      </c>
      <c r="C1026">
        <v>61794346</v>
      </c>
      <c r="D1026">
        <v>51</v>
      </c>
      <c r="E1026">
        <v>4</v>
      </c>
      <c r="F1026">
        <v>0.71630750547075805</v>
      </c>
      <c r="G1026">
        <v>0.10873959774719</v>
      </c>
      <c r="H1026">
        <v>0.60756790772356795</v>
      </c>
      <c r="I1026">
        <v>14.740506296574001</v>
      </c>
      <c r="J1026" t="s">
        <v>239</v>
      </c>
      <c r="K1026">
        <v>-1</v>
      </c>
      <c r="L1026">
        <v>-1</v>
      </c>
    </row>
    <row r="1027" spans="1:12" x14ac:dyDescent="0.2">
      <c r="A1027" t="s">
        <v>220</v>
      </c>
      <c r="B1027">
        <v>107059472</v>
      </c>
      <c r="C1027">
        <v>107059573</v>
      </c>
      <c r="D1027">
        <v>102</v>
      </c>
      <c r="E1027">
        <v>4</v>
      </c>
      <c r="F1027">
        <v>0.18427435500828199</v>
      </c>
      <c r="G1027">
        <v>0.73418961815816797</v>
      </c>
      <c r="H1027">
        <v>-0.54991526314988604</v>
      </c>
      <c r="I1027">
        <v>-14.733984935567999</v>
      </c>
      <c r="J1027" t="s">
        <v>239</v>
      </c>
      <c r="K1027">
        <v>-1</v>
      </c>
      <c r="L1027">
        <v>-1</v>
      </c>
    </row>
    <row r="1028" spans="1:12" x14ac:dyDescent="0.2">
      <c r="A1028" t="s">
        <v>215</v>
      </c>
      <c r="B1028">
        <v>82489565</v>
      </c>
      <c r="C1028">
        <v>82489642</v>
      </c>
      <c r="D1028">
        <v>78</v>
      </c>
      <c r="E1028">
        <v>5</v>
      </c>
      <c r="F1028">
        <v>0.138044461339865</v>
      </c>
      <c r="G1028">
        <v>0.54561560990623204</v>
      </c>
      <c r="H1028">
        <v>-0.407571148566367</v>
      </c>
      <c r="I1028">
        <v>-14.7166466543902</v>
      </c>
      <c r="J1028" t="s">
        <v>239</v>
      </c>
      <c r="K1028">
        <v>-1</v>
      </c>
      <c r="L1028">
        <v>-1</v>
      </c>
    </row>
    <row r="1029" spans="1:12" x14ac:dyDescent="0.2">
      <c r="A1029" t="s">
        <v>214</v>
      </c>
      <c r="B1029">
        <v>23132420</v>
      </c>
      <c r="C1029">
        <v>23132522</v>
      </c>
      <c r="D1029">
        <v>103</v>
      </c>
      <c r="E1029">
        <v>5</v>
      </c>
      <c r="F1029">
        <v>0.169491154890544</v>
      </c>
      <c r="G1029">
        <v>0.72180867197537402</v>
      </c>
      <c r="H1029">
        <v>-0.55231751708483001</v>
      </c>
      <c r="I1029">
        <v>-14.7164112235193</v>
      </c>
      <c r="J1029" t="s">
        <v>239</v>
      </c>
      <c r="K1029">
        <v>-1</v>
      </c>
      <c r="L1029">
        <v>-1</v>
      </c>
    </row>
    <row r="1030" spans="1:12" x14ac:dyDescent="0.2">
      <c r="A1030" t="s">
        <v>221</v>
      </c>
      <c r="B1030">
        <v>18408331</v>
      </c>
      <c r="C1030">
        <v>18408395</v>
      </c>
      <c r="D1030">
        <v>65</v>
      </c>
      <c r="E1030">
        <v>5</v>
      </c>
      <c r="F1030">
        <v>0.57353494734629096</v>
      </c>
      <c r="G1030">
        <v>0.960412094969609</v>
      </c>
      <c r="H1030">
        <v>-0.38687714762331799</v>
      </c>
      <c r="I1030">
        <v>-14.7123407517603</v>
      </c>
      <c r="J1030" t="s">
        <v>239</v>
      </c>
      <c r="K1030">
        <v>-1</v>
      </c>
      <c r="L1030">
        <v>-1</v>
      </c>
    </row>
    <row r="1031" spans="1:12" x14ac:dyDescent="0.2">
      <c r="A1031" t="s">
        <v>213</v>
      </c>
      <c r="B1031">
        <v>64123675</v>
      </c>
      <c r="C1031">
        <v>64124243</v>
      </c>
      <c r="D1031">
        <v>569</v>
      </c>
      <c r="E1031">
        <v>4</v>
      </c>
      <c r="F1031">
        <v>0.74785729448599803</v>
      </c>
      <c r="G1031">
        <v>0.22684798203443199</v>
      </c>
      <c r="H1031">
        <v>0.52100931245156601</v>
      </c>
      <c r="I1031">
        <v>14.693110907822801</v>
      </c>
      <c r="J1031" t="s">
        <v>239</v>
      </c>
      <c r="K1031">
        <v>-1</v>
      </c>
      <c r="L1031">
        <v>-1</v>
      </c>
    </row>
    <row r="1032" spans="1:12" x14ac:dyDescent="0.2">
      <c r="A1032" t="s">
        <v>216</v>
      </c>
      <c r="B1032">
        <v>195501553</v>
      </c>
      <c r="C1032">
        <v>195502274</v>
      </c>
      <c r="D1032">
        <v>722</v>
      </c>
      <c r="E1032">
        <v>4</v>
      </c>
      <c r="F1032">
        <v>0.85157418773786897</v>
      </c>
      <c r="G1032">
        <v>0.29756075721825997</v>
      </c>
      <c r="H1032">
        <v>0.55401343051960805</v>
      </c>
      <c r="I1032">
        <v>14.6914782248456</v>
      </c>
      <c r="J1032" t="s">
        <v>239</v>
      </c>
      <c r="K1032">
        <v>-1</v>
      </c>
      <c r="L1032">
        <v>-1</v>
      </c>
    </row>
    <row r="1033" spans="1:12" x14ac:dyDescent="0.2">
      <c r="A1033" t="s">
        <v>231</v>
      </c>
      <c r="B1033">
        <v>105745476</v>
      </c>
      <c r="C1033">
        <v>105745558</v>
      </c>
      <c r="D1033">
        <v>83</v>
      </c>
      <c r="E1033">
        <v>4</v>
      </c>
      <c r="F1033">
        <v>0.39018971672296998</v>
      </c>
      <c r="G1033">
        <v>0.95764759402311805</v>
      </c>
      <c r="H1033">
        <v>-0.56745787730014796</v>
      </c>
      <c r="I1033">
        <v>-14.6778955292032</v>
      </c>
      <c r="J1033" t="s">
        <v>239</v>
      </c>
      <c r="K1033">
        <v>-1</v>
      </c>
      <c r="L1033">
        <v>-1</v>
      </c>
    </row>
    <row r="1034" spans="1:12" x14ac:dyDescent="0.2">
      <c r="A1034" t="s">
        <v>226</v>
      </c>
      <c r="B1034">
        <v>62229396</v>
      </c>
      <c r="C1034">
        <v>62229477</v>
      </c>
      <c r="D1034">
        <v>82</v>
      </c>
      <c r="E1034">
        <v>4</v>
      </c>
      <c r="F1034">
        <v>0.91682836900112297</v>
      </c>
      <c r="G1034">
        <v>0.41476515883054699</v>
      </c>
      <c r="H1034">
        <v>0.50206321017057598</v>
      </c>
      <c r="I1034">
        <v>14.6559472252597</v>
      </c>
      <c r="J1034" t="s">
        <v>239</v>
      </c>
      <c r="K1034">
        <v>-1</v>
      </c>
      <c r="L1034">
        <v>-1</v>
      </c>
    </row>
    <row r="1035" spans="1:12" x14ac:dyDescent="0.2">
      <c r="A1035" t="s">
        <v>217</v>
      </c>
      <c r="B1035">
        <v>126177757</v>
      </c>
      <c r="C1035">
        <v>126177827</v>
      </c>
      <c r="D1035">
        <v>71</v>
      </c>
      <c r="E1035">
        <v>4</v>
      </c>
      <c r="F1035">
        <v>0.34498279917281</v>
      </c>
      <c r="G1035">
        <v>0.92952139972037195</v>
      </c>
      <c r="H1035">
        <v>-0.58453860054756301</v>
      </c>
      <c r="I1035">
        <v>-14.6552596497731</v>
      </c>
      <c r="J1035" t="s">
        <v>239</v>
      </c>
      <c r="K1035">
        <v>-1</v>
      </c>
      <c r="L1035">
        <v>-1</v>
      </c>
    </row>
    <row r="1036" spans="1:12" x14ac:dyDescent="0.2">
      <c r="A1036" t="s">
        <v>229</v>
      </c>
      <c r="B1036">
        <v>10202872</v>
      </c>
      <c r="C1036">
        <v>10203110</v>
      </c>
      <c r="D1036">
        <v>239</v>
      </c>
      <c r="E1036">
        <v>4</v>
      </c>
      <c r="F1036">
        <v>0.75242562409315605</v>
      </c>
      <c r="G1036">
        <v>0.19471435172315901</v>
      </c>
      <c r="H1036">
        <v>0.55771127236999696</v>
      </c>
      <c r="I1036">
        <v>14.6547798597141</v>
      </c>
      <c r="J1036" t="s">
        <v>239</v>
      </c>
      <c r="K1036">
        <v>-1</v>
      </c>
      <c r="L1036">
        <v>-1</v>
      </c>
    </row>
    <row r="1037" spans="1:12" x14ac:dyDescent="0.2">
      <c r="A1037" t="s">
        <v>217</v>
      </c>
      <c r="B1037">
        <v>60929264</v>
      </c>
      <c r="C1037">
        <v>60929384</v>
      </c>
      <c r="D1037">
        <v>121</v>
      </c>
      <c r="E1037">
        <v>5</v>
      </c>
      <c r="F1037">
        <v>0.81367679859945397</v>
      </c>
      <c r="G1037">
        <v>0.29509977554692701</v>
      </c>
      <c r="H1037">
        <v>0.51857702305252595</v>
      </c>
      <c r="I1037">
        <v>14.6428803667979</v>
      </c>
      <c r="J1037" t="s">
        <v>239</v>
      </c>
      <c r="K1037">
        <v>-1</v>
      </c>
      <c r="L1037">
        <v>-1</v>
      </c>
    </row>
    <row r="1038" spans="1:12" x14ac:dyDescent="0.2">
      <c r="A1038" t="s">
        <v>215</v>
      </c>
      <c r="B1038">
        <v>117628421</v>
      </c>
      <c r="C1038">
        <v>117628479</v>
      </c>
      <c r="D1038">
        <v>59</v>
      </c>
      <c r="E1038">
        <v>4</v>
      </c>
      <c r="F1038">
        <v>0.81977479307801104</v>
      </c>
      <c r="G1038">
        <v>0.236200929934058</v>
      </c>
      <c r="H1038">
        <v>0.58357386314395299</v>
      </c>
      <c r="I1038">
        <v>14.6349277179071</v>
      </c>
      <c r="J1038" t="s">
        <v>239</v>
      </c>
      <c r="K1038">
        <v>-1</v>
      </c>
      <c r="L1038">
        <v>-1</v>
      </c>
    </row>
    <row r="1039" spans="1:12" x14ac:dyDescent="0.2">
      <c r="A1039" t="s">
        <v>215</v>
      </c>
      <c r="B1039">
        <v>132390779</v>
      </c>
      <c r="C1039">
        <v>132390847</v>
      </c>
      <c r="D1039">
        <v>69</v>
      </c>
      <c r="E1039">
        <v>5</v>
      </c>
      <c r="F1039">
        <v>0.193508469333984</v>
      </c>
      <c r="G1039">
        <v>0.66600853087624901</v>
      </c>
      <c r="H1039">
        <v>-0.47250006154226498</v>
      </c>
      <c r="I1039">
        <v>-14.632128476947001</v>
      </c>
      <c r="J1039" t="s">
        <v>239</v>
      </c>
      <c r="K1039">
        <v>-1</v>
      </c>
      <c r="L1039">
        <v>-1</v>
      </c>
    </row>
    <row r="1040" spans="1:12" x14ac:dyDescent="0.2">
      <c r="A1040" t="s">
        <v>233</v>
      </c>
      <c r="B1040">
        <v>39710421</v>
      </c>
      <c r="C1040">
        <v>39710506</v>
      </c>
      <c r="D1040">
        <v>86</v>
      </c>
      <c r="E1040">
        <v>4</v>
      </c>
      <c r="F1040">
        <v>0.45066939953641799</v>
      </c>
      <c r="G1040">
        <v>0.94776286833684698</v>
      </c>
      <c r="H1040">
        <v>-0.49709346880042898</v>
      </c>
      <c r="I1040">
        <v>-14.6288696004633</v>
      </c>
      <c r="J1040" t="s">
        <v>239</v>
      </c>
      <c r="K1040">
        <v>-1</v>
      </c>
      <c r="L1040">
        <v>-1</v>
      </c>
    </row>
    <row r="1041" spans="1:12" x14ac:dyDescent="0.2">
      <c r="A1041" t="s">
        <v>217</v>
      </c>
      <c r="B1041">
        <v>152968241</v>
      </c>
      <c r="C1041">
        <v>152968297</v>
      </c>
      <c r="D1041">
        <v>57</v>
      </c>
      <c r="E1041">
        <v>4</v>
      </c>
      <c r="F1041">
        <v>0.91644718452020202</v>
      </c>
      <c r="G1041">
        <v>0.305676937458429</v>
      </c>
      <c r="H1041">
        <v>0.61077024706177296</v>
      </c>
      <c r="I1041">
        <v>14.6227033017141</v>
      </c>
      <c r="J1041" t="s">
        <v>239</v>
      </c>
      <c r="K1041">
        <v>-1</v>
      </c>
      <c r="L1041">
        <v>-1</v>
      </c>
    </row>
    <row r="1042" spans="1:12" x14ac:dyDescent="0.2">
      <c r="A1042" t="s">
        <v>224</v>
      </c>
      <c r="B1042">
        <v>32110117</v>
      </c>
      <c r="C1042">
        <v>32110181</v>
      </c>
      <c r="D1042">
        <v>65</v>
      </c>
      <c r="E1042">
        <v>5</v>
      </c>
      <c r="F1042">
        <v>0.72641430937662299</v>
      </c>
      <c r="G1042">
        <v>0.28943489115948401</v>
      </c>
      <c r="H1042">
        <v>0.43697941821713898</v>
      </c>
      <c r="I1042">
        <v>14.617257715413601</v>
      </c>
      <c r="J1042" t="s">
        <v>239</v>
      </c>
      <c r="K1042">
        <v>-1</v>
      </c>
      <c r="L1042">
        <v>-1</v>
      </c>
    </row>
    <row r="1043" spans="1:12" x14ac:dyDescent="0.2">
      <c r="A1043" t="s">
        <v>221</v>
      </c>
      <c r="B1043">
        <v>15667683</v>
      </c>
      <c r="C1043">
        <v>15667769</v>
      </c>
      <c r="D1043">
        <v>87</v>
      </c>
      <c r="E1043">
        <v>5</v>
      </c>
      <c r="F1043">
        <v>0.202087984798796</v>
      </c>
      <c r="G1043">
        <v>0.76304953804339204</v>
      </c>
      <c r="H1043">
        <v>-0.56096155324459596</v>
      </c>
      <c r="I1043">
        <v>-14.606432548070501</v>
      </c>
      <c r="J1043" t="s">
        <v>239</v>
      </c>
      <c r="K1043">
        <v>-1</v>
      </c>
      <c r="L1043">
        <v>-1</v>
      </c>
    </row>
    <row r="1044" spans="1:12" x14ac:dyDescent="0.2">
      <c r="A1044" t="s">
        <v>212</v>
      </c>
      <c r="B1044">
        <v>59936813</v>
      </c>
      <c r="C1044">
        <v>59937046</v>
      </c>
      <c r="D1044">
        <v>234</v>
      </c>
      <c r="E1044">
        <v>4</v>
      </c>
      <c r="F1044">
        <v>0.26591023417613002</v>
      </c>
      <c r="G1044">
        <v>0.79008133741395803</v>
      </c>
      <c r="H1044">
        <v>-0.52417110323782801</v>
      </c>
      <c r="I1044">
        <v>-14.605683663490799</v>
      </c>
      <c r="J1044" t="s">
        <v>239</v>
      </c>
      <c r="K1044">
        <v>-1</v>
      </c>
      <c r="L1044">
        <v>-1</v>
      </c>
    </row>
    <row r="1045" spans="1:12" x14ac:dyDescent="0.2">
      <c r="A1045" t="s">
        <v>216</v>
      </c>
      <c r="B1045">
        <v>195100179</v>
      </c>
      <c r="C1045">
        <v>195100281</v>
      </c>
      <c r="D1045">
        <v>103</v>
      </c>
      <c r="E1045">
        <v>4</v>
      </c>
      <c r="F1045">
        <v>0.96045793404008895</v>
      </c>
      <c r="G1045">
        <v>0.48118662416906399</v>
      </c>
      <c r="H1045">
        <v>0.47927130987102501</v>
      </c>
      <c r="I1045">
        <v>14.593302722845999</v>
      </c>
      <c r="J1045" t="s">
        <v>239</v>
      </c>
      <c r="K1045">
        <v>-1</v>
      </c>
      <c r="L1045">
        <v>-1</v>
      </c>
    </row>
    <row r="1046" spans="1:12" x14ac:dyDescent="0.2">
      <c r="A1046" t="s">
        <v>234</v>
      </c>
      <c r="B1046">
        <v>12368250</v>
      </c>
      <c r="C1046">
        <v>12368322</v>
      </c>
      <c r="D1046">
        <v>73</v>
      </c>
      <c r="E1046">
        <v>4</v>
      </c>
      <c r="F1046">
        <v>0.71630750544192401</v>
      </c>
      <c r="G1046">
        <v>0.104084646047995</v>
      </c>
      <c r="H1046">
        <v>0.61222285939392895</v>
      </c>
      <c r="I1046">
        <v>14.566485993349399</v>
      </c>
      <c r="J1046" t="s">
        <v>239</v>
      </c>
      <c r="K1046">
        <v>-1</v>
      </c>
      <c r="L1046">
        <v>-1</v>
      </c>
    </row>
    <row r="1047" spans="1:12" x14ac:dyDescent="0.2">
      <c r="A1047" t="s">
        <v>221</v>
      </c>
      <c r="B1047">
        <v>59456280</v>
      </c>
      <c r="C1047">
        <v>59456455</v>
      </c>
      <c r="D1047">
        <v>176</v>
      </c>
      <c r="E1047">
        <v>4</v>
      </c>
      <c r="F1047">
        <v>0.80862013607775596</v>
      </c>
      <c r="G1047">
        <v>0.27291238207263202</v>
      </c>
      <c r="H1047">
        <v>0.53570775400512405</v>
      </c>
      <c r="I1047">
        <v>14.5649311054483</v>
      </c>
      <c r="J1047" t="s">
        <v>239</v>
      </c>
      <c r="K1047">
        <v>-1</v>
      </c>
      <c r="L1047">
        <v>-1</v>
      </c>
    </row>
    <row r="1048" spans="1:12" x14ac:dyDescent="0.2">
      <c r="A1048" t="s">
        <v>233</v>
      </c>
      <c r="B1048">
        <v>65975136</v>
      </c>
      <c r="C1048">
        <v>65975260</v>
      </c>
      <c r="D1048">
        <v>125</v>
      </c>
      <c r="E1048">
        <v>4</v>
      </c>
      <c r="F1048">
        <v>0.49262975684607002</v>
      </c>
      <c r="G1048">
        <v>0.93746830196598896</v>
      </c>
      <c r="H1048">
        <v>-0.44483854511991799</v>
      </c>
      <c r="I1048">
        <v>-14.558865069968499</v>
      </c>
      <c r="J1048" t="s">
        <v>239</v>
      </c>
      <c r="K1048">
        <v>-1</v>
      </c>
      <c r="L1048">
        <v>-1</v>
      </c>
    </row>
    <row r="1049" spans="1:12" x14ac:dyDescent="0.2">
      <c r="A1049" t="s">
        <v>233</v>
      </c>
      <c r="B1049">
        <v>26218753</v>
      </c>
      <c r="C1049">
        <v>26219002</v>
      </c>
      <c r="D1049">
        <v>250</v>
      </c>
      <c r="E1049">
        <v>4</v>
      </c>
      <c r="F1049">
        <v>0.43133966542007002</v>
      </c>
      <c r="G1049">
        <v>0.94483446321325004</v>
      </c>
      <c r="H1049">
        <v>-0.51349479779317997</v>
      </c>
      <c r="I1049">
        <v>-14.5466661802276</v>
      </c>
      <c r="J1049" t="s">
        <v>239</v>
      </c>
      <c r="K1049">
        <v>-1</v>
      </c>
      <c r="L1049">
        <v>-1</v>
      </c>
    </row>
    <row r="1050" spans="1:12" x14ac:dyDescent="0.2">
      <c r="A1050" t="s">
        <v>259</v>
      </c>
      <c r="B1050">
        <v>3691</v>
      </c>
      <c r="C1050">
        <v>3747</v>
      </c>
      <c r="D1050">
        <v>57</v>
      </c>
      <c r="E1050">
        <v>5</v>
      </c>
      <c r="F1050">
        <v>0.474597114097005</v>
      </c>
      <c r="G1050">
        <v>0.908485318758251</v>
      </c>
      <c r="H1050">
        <v>-0.433888204661246</v>
      </c>
      <c r="I1050">
        <v>-14.532309674334799</v>
      </c>
      <c r="J1050" t="s">
        <v>239</v>
      </c>
      <c r="K1050">
        <v>-1</v>
      </c>
      <c r="L1050">
        <v>-1</v>
      </c>
    </row>
    <row r="1051" spans="1:12" x14ac:dyDescent="0.2">
      <c r="A1051" t="s">
        <v>218</v>
      </c>
      <c r="B1051">
        <v>163540486</v>
      </c>
      <c r="C1051">
        <v>163540540</v>
      </c>
      <c r="D1051">
        <v>55</v>
      </c>
      <c r="E1051">
        <v>4</v>
      </c>
      <c r="F1051">
        <v>0.41557132089483201</v>
      </c>
      <c r="G1051">
        <v>0.95010213843614899</v>
      </c>
      <c r="H1051">
        <v>-0.53453081754131704</v>
      </c>
      <c r="I1051">
        <v>-14.5289516002148</v>
      </c>
      <c r="J1051" t="s">
        <v>239</v>
      </c>
      <c r="K1051">
        <v>-1</v>
      </c>
      <c r="L1051">
        <v>-1</v>
      </c>
    </row>
    <row r="1052" spans="1:12" x14ac:dyDescent="0.2">
      <c r="A1052" t="s">
        <v>234</v>
      </c>
      <c r="B1052">
        <v>64829265</v>
      </c>
      <c r="C1052">
        <v>64829383</v>
      </c>
      <c r="D1052">
        <v>119</v>
      </c>
      <c r="E1052">
        <v>4</v>
      </c>
      <c r="F1052">
        <v>0.40334553835652498</v>
      </c>
      <c r="G1052">
        <v>0.94047253804469999</v>
      </c>
      <c r="H1052">
        <v>-0.53712699968817601</v>
      </c>
      <c r="I1052">
        <v>-14.5284022224458</v>
      </c>
      <c r="J1052" t="s">
        <v>239</v>
      </c>
      <c r="K1052">
        <v>-1</v>
      </c>
      <c r="L1052">
        <v>-1</v>
      </c>
    </row>
    <row r="1053" spans="1:12" x14ac:dyDescent="0.2">
      <c r="A1053" t="s">
        <v>218</v>
      </c>
      <c r="B1053">
        <v>29706141</v>
      </c>
      <c r="C1053">
        <v>29706223</v>
      </c>
      <c r="D1053">
        <v>83</v>
      </c>
      <c r="E1053">
        <v>4</v>
      </c>
      <c r="F1053">
        <v>8.7466065888372704E-2</v>
      </c>
      <c r="G1053">
        <v>0.64526360351425105</v>
      </c>
      <c r="H1053">
        <v>-0.55779753762587903</v>
      </c>
      <c r="I1053">
        <v>-14.525543770235601</v>
      </c>
      <c r="J1053" t="s">
        <v>239</v>
      </c>
      <c r="K1053">
        <v>-1</v>
      </c>
      <c r="L1053">
        <v>-1</v>
      </c>
    </row>
    <row r="1054" spans="1:12" x14ac:dyDescent="0.2">
      <c r="A1054" t="s">
        <v>215</v>
      </c>
      <c r="B1054">
        <v>45535630</v>
      </c>
      <c r="C1054">
        <v>45535727</v>
      </c>
      <c r="D1054">
        <v>98</v>
      </c>
      <c r="E1054">
        <v>4</v>
      </c>
      <c r="F1054">
        <v>0.88140438764794204</v>
      </c>
      <c r="G1054">
        <v>0.210946436227125</v>
      </c>
      <c r="H1054">
        <v>0.67045795142081799</v>
      </c>
      <c r="I1054">
        <v>14.5024067644617</v>
      </c>
      <c r="J1054" t="s">
        <v>239</v>
      </c>
      <c r="K1054">
        <v>-1</v>
      </c>
      <c r="L1054">
        <v>-1</v>
      </c>
    </row>
    <row r="1055" spans="1:12" x14ac:dyDescent="0.2">
      <c r="A1055" t="s">
        <v>222</v>
      </c>
      <c r="B1055">
        <v>3502471</v>
      </c>
      <c r="C1055">
        <v>3502561</v>
      </c>
      <c r="D1055">
        <v>91</v>
      </c>
      <c r="E1055">
        <v>4</v>
      </c>
      <c r="F1055">
        <v>0.925254498628859</v>
      </c>
      <c r="G1055">
        <v>0.38352553784964899</v>
      </c>
      <c r="H1055">
        <v>0.54172896077920996</v>
      </c>
      <c r="I1055">
        <v>14.4990504281696</v>
      </c>
      <c r="J1055" t="s">
        <v>239</v>
      </c>
      <c r="K1055">
        <v>-1</v>
      </c>
      <c r="L1055">
        <v>-1</v>
      </c>
    </row>
    <row r="1056" spans="1:12" x14ac:dyDescent="0.2">
      <c r="A1056" t="s">
        <v>212</v>
      </c>
      <c r="B1056">
        <v>19003702</v>
      </c>
      <c r="C1056">
        <v>19003798</v>
      </c>
      <c r="D1056">
        <v>97</v>
      </c>
      <c r="E1056">
        <v>4</v>
      </c>
      <c r="F1056">
        <v>0.26570915057470301</v>
      </c>
      <c r="G1056">
        <v>0.89039346045029399</v>
      </c>
      <c r="H1056">
        <v>-0.62468430987559198</v>
      </c>
      <c r="I1056">
        <v>-14.4971840390201</v>
      </c>
      <c r="J1056" t="s">
        <v>239</v>
      </c>
      <c r="K1056">
        <v>-1</v>
      </c>
      <c r="L1056">
        <v>-1</v>
      </c>
    </row>
    <row r="1057" spans="1:12" x14ac:dyDescent="0.2">
      <c r="A1057" t="s">
        <v>217</v>
      </c>
      <c r="B1057">
        <v>168881440</v>
      </c>
      <c r="C1057">
        <v>168881670</v>
      </c>
      <c r="D1057">
        <v>231</v>
      </c>
      <c r="E1057">
        <v>4</v>
      </c>
      <c r="F1057">
        <v>0.47814322507218998</v>
      </c>
      <c r="G1057">
        <v>0.959081008299838</v>
      </c>
      <c r="H1057">
        <v>-0.48093778322764902</v>
      </c>
      <c r="I1057">
        <v>-14.4892085405833</v>
      </c>
      <c r="J1057" t="s">
        <v>239</v>
      </c>
      <c r="K1057">
        <v>-1</v>
      </c>
      <c r="L1057">
        <v>-1</v>
      </c>
    </row>
    <row r="1058" spans="1:12" x14ac:dyDescent="0.2">
      <c r="A1058" t="s">
        <v>218</v>
      </c>
      <c r="B1058">
        <v>35116815</v>
      </c>
      <c r="C1058">
        <v>35116942</v>
      </c>
      <c r="D1058">
        <v>128</v>
      </c>
      <c r="E1058">
        <v>4</v>
      </c>
      <c r="F1058">
        <v>0.89661465121190898</v>
      </c>
      <c r="G1058">
        <v>0.40929509846705697</v>
      </c>
      <c r="H1058">
        <v>0.487319552744852</v>
      </c>
      <c r="I1058">
        <v>14.472917473167501</v>
      </c>
      <c r="J1058" t="s">
        <v>239</v>
      </c>
      <c r="K1058">
        <v>-1</v>
      </c>
      <c r="L1058">
        <v>-1</v>
      </c>
    </row>
    <row r="1059" spans="1:12" x14ac:dyDescent="0.2">
      <c r="A1059" t="s">
        <v>215</v>
      </c>
      <c r="B1059">
        <v>76184064</v>
      </c>
      <c r="C1059">
        <v>76184186</v>
      </c>
      <c r="D1059">
        <v>123</v>
      </c>
      <c r="E1059">
        <v>4</v>
      </c>
      <c r="F1059">
        <v>0.70050058808822002</v>
      </c>
      <c r="G1059">
        <v>0.11579906426548101</v>
      </c>
      <c r="H1059">
        <v>0.58470152382273999</v>
      </c>
      <c r="I1059">
        <v>14.471647113105201</v>
      </c>
      <c r="J1059" t="s">
        <v>239</v>
      </c>
      <c r="K1059">
        <v>-1</v>
      </c>
      <c r="L1059">
        <v>-1</v>
      </c>
    </row>
    <row r="1060" spans="1:12" x14ac:dyDescent="0.2">
      <c r="A1060" t="s">
        <v>216</v>
      </c>
      <c r="B1060">
        <v>33946257</v>
      </c>
      <c r="C1060">
        <v>33946367</v>
      </c>
      <c r="D1060">
        <v>111</v>
      </c>
      <c r="E1060">
        <v>4</v>
      </c>
      <c r="F1060">
        <v>0.19818716757093</v>
      </c>
      <c r="G1060">
        <v>0.77464298646942598</v>
      </c>
      <c r="H1060">
        <v>-0.57645581889849595</v>
      </c>
      <c r="I1060">
        <v>-14.4663870807242</v>
      </c>
      <c r="J1060" t="s">
        <v>239</v>
      </c>
      <c r="K1060">
        <v>-1</v>
      </c>
      <c r="L1060">
        <v>-1</v>
      </c>
    </row>
    <row r="1061" spans="1:12" x14ac:dyDescent="0.2">
      <c r="A1061" t="s">
        <v>223</v>
      </c>
      <c r="B1061">
        <v>6961642</v>
      </c>
      <c r="C1061">
        <v>6961708</v>
      </c>
      <c r="D1061">
        <v>67</v>
      </c>
      <c r="E1061">
        <v>4</v>
      </c>
      <c r="F1061">
        <v>0.14531713916907199</v>
      </c>
      <c r="G1061">
        <v>0.772530180098005</v>
      </c>
      <c r="H1061">
        <v>-0.62721304092893304</v>
      </c>
      <c r="I1061">
        <v>-14.4495172161913</v>
      </c>
      <c r="J1061" t="s">
        <v>239</v>
      </c>
      <c r="K1061">
        <v>-1</v>
      </c>
      <c r="L1061">
        <v>-1</v>
      </c>
    </row>
    <row r="1062" spans="1:12" x14ac:dyDescent="0.2">
      <c r="A1062" t="s">
        <v>231</v>
      </c>
      <c r="B1062">
        <v>36044984</v>
      </c>
      <c r="C1062">
        <v>36045070</v>
      </c>
      <c r="D1062">
        <v>87</v>
      </c>
      <c r="E1062">
        <v>4</v>
      </c>
      <c r="F1062">
        <v>0.61157884412705099</v>
      </c>
      <c r="G1062">
        <v>0.957587904714014</v>
      </c>
      <c r="H1062">
        <v>-0.34600906058696301</v>
      </c>
      <c r="I1062">
        <v>-14.449190182252201</v>
      </c>
      <c r="J1062" t="s">
        <v>239</v>
      </c>
      <c r="K1062">
        <v>-1</v>
      </c>
      <c r="L1062">
        <v>-1</v>
      </c>
    </row>
    <row r="1063" spans="1:12" x14ac:dyDescent="0.2">
      <c r="A1063" t="s">
        <v>219</v>
      </c>
      <c r="B1063">
        <v>37939047</v>
      </c>
      <c r="C1063">
        <v>37939107</v>
      </c>
      <c r="D1063">
        <v>61</v>
      </c>
      <c r="E1063">
        <v>4</v>
      </c>
      <c r="F1063">
        <v>0.170281275850094</v>
      </c>
      <c r="G1063">
        <v>0.77287423508133102</v>
      </c>
      <c r="H1063">
        <v>-0.60259295923123701</v>
      </c>
      <c r="I1063">
        <v>-14.4439958900543</v>
      </c>
      <c r="J1063" t="s">
        <v>239</v>
      </c>
      <c r="K1063">
        <v>-1</v>
      </c>
      <c r="L1063">
        <v>-1</v>
      </c>
    </row>
    <row r="1064" spans="1:12" x14ac:dyDescent="0.2">
      <c r="A1064" t="s">
        <v>220</v>
      </c>
      <c r="B1064">
        <v>48039400</v>
      </c>
      <c r="C1064">
        <v>48039484</v>
      </c>
      <c r="D1064">
        <v>85</v>
      </c>
      <c r="E1064">
        <v>4</v>
      </c>
      <c r="F1064">
        <v>0.14438442659839501</v>
      </c>
      <c r="G1064">
        <v>0.69489132850263002</v>
      </c>
      <c r="H1064">
        <v>-0.55050690190423501</v>
      </c>
      <c r="I1064">
        <v>-14.4394690161702</v>
      </c>
      <c r="J1064" t="s">
        <v>239</v>
      </c>
      <c r="K1064">
        <v>-1</v>
      </c>
      <c r="L1064">
        <v>-1</v>
      </c>
    </row>
    <row r="1065" spans="1:12" x14ac:dyDescent="0.2">
      <c r="A1065" t="s">
        <v>230</v>
      </c>
      <c r="B1065">
        <v>131564650</v>
      </c>
      <c r="C1065">
        <v>131564720</v>
      </c>
      <c r="D1065">
        <v>71</v>
      </c>
      <c r="E1065">
        <v>4</v>
      </c>
      <c r="F1065">
        <v>0.33992007826698301</v>
      </c>
      <c r="G1065">
        <v>0.88797155336869305</v>
      </c>
      <c r="H1065">
        <v>-0.54805147510171104</v>
      </c>
      <c r="I1065">
        <v>-14.4350061273623</v>
      </c>
      <c r="J1065" t="s">
        <v>239</v>
      </c>
      <c r="K1065">
        <v>-1</v>
      </c>
      <c r="L1065">
        <v>-1</v>
      </c>
    </row>
    <row r="1066" spans="1:12" x14ac:dyDescent="0.2">
      <c r="A1066" t="s">
        <v>218</v>
      </c>
      <c r="B1066">
        <v>160413185</v>
      </c>
      <c r="C1066">
        <v>160413272</v>
      </c>
      <c r="D1066">
        <v>88</v>
      </c>
      <c r="E1066">
        <v>4</v>
      </c>
      <c r="F1066">
        <v>0.104627636453842</v>
      </c>
      <c r="G1066">
        <v>0.64350677247638599</v>
      </c>
      <c r="H1066">
        <v>-0.538879136022544</v>
      </c>
      <c r="I1066">
        <v>-14.4331804535876</v>
      </c>
      <c r="J1066" t="s">
        <v>239</v>
      </c>
      <c r="K1066">
        <v>-1</v>
      </c>
      <c r="L1066">
        <v>-1</v>
      </c>
    </row>
    <row r="1067" spans="1:12" x14ac:dyDescent="0.2">
      <c r="A1067" t="s">
        <v>217</v>
      </c>
      <c r="B1067">
        <v>20692194</v>
      </c>
      <c r="C1067">
        <v>20692264</v>
      </c>
      <c r="D1067">
        <v>71</v>
      </c>
      <c r="E1067">
        <v>4</v>
      </c>
      <c r="F1067">
        <v>0.95116623475352202</v>
      </c>
      <c r="G1067">
        <v>0.45322083113856798</v>
      </c>
      <c r="H1067">
        <v>0.49794540361495399</v>
      </c>
      <c r="I1067">
        <v>14.4316773846032</v>
      </c>
      <c r="J1067" t="s">
        <v>239</v>
      </c>
      <c r="K1067">
        <v>-1</v>
      </c>
      <c r="L1067">
        <v>-1</v>
      </c>
    </row>
    <row r="1068" spans="1:12" x14ac:dyDescent="0.2">
      <c r="A1068" t="s">
        <v>232</v>
      </c>
      <c r="B1068">
        <v>16048814</v>
      </c>
      <c r="C1068">
        <v>16048944</v>
      </c>
      <c r="D1068">
        <v>131</v>
      </c>
      <c r="E1068">
        <v>4</v>
      </c>
      <c r="F1068">
        <v>0.35285628730132201</v>
      </c>
      <c r="G1068">
        <v>0.93212231051566397</v>
      </c>
      <c r="H1068">
        <v>-0.57926602321434195</v>
      </c>
      <c r="I1068">
        <v>-14.4233210348286</v>
      </c>
      <c r="J1068" t="s">
        <v>239</v>
      </c>
      <c r="K1068">
        <v>-1</v>
      </c>
      <c r="L1068">
        <v>-1</v>
      </c>
    </row>
    <row r="1069" spans="1:12" x14ac:dyDescent="0.2">
      <c r="A1069" t="s">
        <v>227</v>
      </c>
      <c r="B1069">
        <v>149336104</v>
      </c>
      <c r="C1069">
        <v>149336173</v>
      </c>
      <c r="D1069">
        <v>70</v>
      </c>
      <c r="E1069">
        <v>4</v>
      </c>
      <c r="F1069">
        <v>0.38798683189764199</v>
      </c>
      <c r="G1069">
        <v>0.89237379954853502</v>
      </c>
      <c r="H1069">
        <v>-0.50438696765089297</v>
      </c>
      <c r="I1069">
        <v>-14.421419049793901</v>
      </c>
      <c r="J1069" t="s">
        <v>239</v>
      </c>
      <c r="K1069">
        <v>-1</v>
      </c>
      <c r="L1069">
        <v>-1</v>
      </c>
    </row>
    <row r="1070" spans="1:12" x14ac:dyDescent="0.2">
      <c r="A1070" t="s">
        <v>217</v>
      </c>
      <c r="B1070">
        <v>79793286</v>
      </c>
      <c r="C1070">
        <v>79793358</v>
      </c>
      <c r="D1070">
        <v>73</v>
      </c>
      <c r="E1070">
        <v>5</v>
      </c>
      <c r="F1070">
        <v>0.130439961620858</v>
      </c>
      <c r="G1070">
        <v>0.59252230424681696</v>
      </c>
      <c r="H1070">
        <v>-0.46208234262595799</v>
      </c>
      <c r="I1070">
        <v>-14.418433017171299</v>
      </c>
      <c r="J1070" t="s">
        <v>239</v>
      </c>
      <c r="K1070">
        <v>-1</v>
      </c>
      <c r="L1070">
        <v>-1</v>
      </c>
    </row>
    <row r="1071" spans="1:12" x14ac:dyDescent="0.2">
      <c r="A1071" t="s">
        <v>216</v>
      </c>
      <c r="B1071">
        <v>40362771</v>
      </c>
      <c r="C1071">
        <v>40362927</v>
      </c>
      <c r="D1071">
        <v>157</v>
      </c>
      <c r="E1071">
        <v>4</v>
      </c>
      <c r="F1071">
        <v>0.88595014848857001</v>
      </c>
      <c r="G1071">
        <v>0.38604284952704998</v>
      </c>
      <c r="H1071">
        <v>0.49990729896151997</v>
      </c>
      <c r="I1071">
        <v>14.407359823681</v>
      </c>
      <c r="J1071" t="s">
        <v>239</v>
      </c>
      <c r="K1071">
        <v>-1</v>
      </c>
      <c r="L1071">
        <v>-1</v>
      </c>
    </row>
    <row r="1072" spans="1:12" x14ac:dyDescent="0.2">
      <c r="A1072" t="s">
        <v>216</v>
      </c>
      <c r="B1072">
        <v>218551355</v>
      </c>
      <c r="C1072">
        <v>218551456</v>
      </c>
      <c r="D1072">
        <v>102</v>
      </c>
      <c r="E1072">
        <v>4</v>
      </c>
      <c r="F1072">
        <v>0.54506599622052199</v>
      </c>
      <c r="G1072">
        <v>0.96875573870238696</v>
      </c>
      <c r="H1072">
        <v>-0.42368974248186497</v>
      </c>
      <c r="I1072">
        <v>-14.4050272640975</v>
      </c>
      <c r="J1072" t="s">
        <v>239</v>
      </c>
      <c r="K1072">
        <v>-1</v>
      </c>
      <c r="L1072">
        <v>-1</v>
      </c>
    </row>
    <row r="1073" spans="1:12" x14ac:dyDescent="0.2">
      <c r="A1073" t="s">
        <v>221</v>
      </c>
      <c r="B1073">
        <v>37469764</v>
      </c>
      <c r="C1073">
        <v>37469816</v>
      </c>
      <c r="D1073">
        <v>53</v>
      </c>
      <c r="E1073">
        <v>4</v>
      </c>
      <c r="F1073">
        <v>0.63629245926025502</v>
      </c>
      <c r="G1073">
        <v>0.156757472878956</v>
      </c>
      <c r="H1073">
        <v>0.47953498638129899</v>
      </c>
      <c r="I1073">
        <v>14.4045896087248</v>
      </c>
      <c r="J1073" t="s">
        <v>239</v>
      </c>
      <c r="K1073">
        <v>-1</v>
      </c>
      <c r="L1073">
        <v>-1</v>
      </c>
    </row>
    <row r="1074" spans="1:12" x14ac:dyDescent="0.2">
      <c r="A1074" t="s">
        <v>234</v>
      </c>
      <c r="B1074">
        <v>12874603</v>
      </c>
      <c r="C1074">
        <v>12874702</v>
      </c>
      <c r="D1074">
        <v>100</v>
      </c>
      <c r="E1074">
        <v>4</v>
      </c>
      <c r="F1074">
        <v>0.35989480617363001</v>
      </c>
      <c r="G1074">
        <v>0.96049140102252095</v>
      </c>
      <c r="H1074">
        <v>-0.60059659484889105</v>
      </c>
      <c r="I1074">
        <v>-14.397060402664</v>
      </c>
      <c r="J1074" t="s">
        <v>239</v>
      </c>
      <c r="K1074">
        <v>-1</v>
      </c>
      <c r="L1074">
        <v>-1</v>
      </c>
    </row>
    <row r="1075" spans="1:12" x14ac:dyDescent="0.2">
      <c r="A1075" t="s">
        <v>213</v>
      </c>
      <c r="B1075">
        <v>129076827</v>
      </c>
      <c r="C1075">
        <v>129077010</v>
      </c>
      <c r="D1075">
        <v>184</v>
      </c>
      <c r="E1075">
        <v>4</v>
      </c>
      <c r="F1075">
        <v>0.87472188071817303</v>
      </c>
      <c r="G1075">
        <v>0.37493080111406402</v>
      </c>
      <c r="H1075">
        <v>0.49979107960410901</v>
      </c>
      <c r="I1075">
        <v>14.3718833290165</v>
      </c>
      <c r="J1075" t="s">
        <v>239</v>
      </c>
      <c r="K1075">
        <v>-1</v>
      </c>
      <c r="L1075">
        <v>-1</v>
      </c>
    </row>
    <row r="1076" spans="1:12" x14ac:dyDescent="0.2">
      <c r="A1076" t="s">
        <v>233</v>
      </c>
      <c r="B1076">
        <v>14206401</v>
      </c>
      <c r="C1076">
        <v>14206466</v>
      </c>
      <c r="D1076">
        <v>66</v>
      </c>
      <c r="E1076">
        <v>5</v>
      </c>
      <c r="F1076">
        <v>0.49392201062156899</v>
      </c>
      <c r="G1076">
        <v>0.94610298066215104</v>
      </c>
      <c r="H1076">
        <v>-0.452180970040582</v>
      </c>
      <c r="I1076">
        <v>-14.352650593149701</v>
      </c>
      <c r="J1076" t="s">
        <v>239</v>
      </c>
      <c r="K1076">
        <v>-1</v>
      </c>
      <c r="L1076">
        <v>-1</v>
      </c>
    </row>
    <row r="1077" spans="1:12" x14ac:dyDescent="0.2">
      <c r="A1077" t="s">
        <v>232</v>
      </c>
      <c r="B1077">
        <v>37492846</v>
      </c>
      <c r="C1077">
        <v>37493062</v>
      </c>
      <c r="D1077">
        <v>217</v>
      </c>
      <c r="E1077">
        <v>4</v>
      </c>
      <c r="F1077">
        <v>0.70014134000254502</v>
      </c>
      <c r="G1077">
        <v>0.18469832699355099</v>
      </c>
      <c r="H1077">
        <v>0.51544301300899398</v>
      </c>
      <c r="I1077">
        <v>14.343892276120201</v>
      </c>
      <c r="J1077" t="s">
        <v>239</v>
      </c>
      <c r="K1077">
        <v>-1</v>
      </c>
      <c r="L1077">
        <v>-1</v>
      </c>
    </row>
    <row r="1078" spans="1:12" x14ac:dyDescent="0.2">
      <c r="A1078" t="s">
        <v>226</v>
      </c>
      <c r="B1078">
        <v>70082300</v>
      </c>
      <c r="C1078">
        <v>70082387</v>
      </c>
      <c r="D1078">
        <v>88</v>
      </c>
      <c r="E1078">
        <v>4</v>
      </c>
      <c r="F1078">
        <v>0.81263436891577701</v>
      </c>
      <c r="G1078">
        <v>0.215057580444347</v>
      </c>
      <c r="H1078">
        <v>0.59757678847143003</v>
      </c>
      <c r="I1078">
        <v>14.3294879705117</v>
      </c>
      <c r="J1078" t="s">
        <v>239</v>
      </c>
      <c r="K1078">
        <v>-1</v>
      </c>
      <c r="L1078">
        <v>-1</v>
      </c>
    </row>
    <row r="1079" spans="1:12" x14ac:dyDescent="0.2">
      <c r="A1079" t="s">
        <v>231</v>
      </c>
      <c r="B1079">
        <v>79079077</v>
      </c>
      <c r="C1079">
        <v>79079218</v>
      </c>
      <c r="D1079">
        <v>142</v>
      </c>
      <c r="E1079">
        <v>4</v>
      </c>
      <c r="F1079">
        <v>0.42030548644953902</v>
      </c>
      <c r="G1079">
        <v>0.95010213839791602</v>
      </c>
      <c r="H1079">
        <v>-0.529796651948377</v>
      </c>
      <c r="I1079">
        <v>-14.329375875690101</v>
      </c>
      <c r="J1079" t="s">
        <v>239</v>
      </c>
      <c r="K1079">
        <v>-1</v>
      </c>
      <c r="L1079">
        <v>-1</v>
      </c>
    </row>
    <row r="1080" spans="1:12" x14ac:dyDescent="0.2">
      <c r="A1080" t="s">
        <v>231</v>
      </c>
      <c r="B1080">
        <v>87682295</v>
      </c>
      <c r="C1080">
        <v>87682349</v>
      </c>
      <c r="D1080">
        <v>55</v>
      </c>
      <c r="E1080">
        <v>4</v>
      </c>
      <c r="F1080">
        <v>0.41410655217407399</v>
      </c>
      <c r="G1080">
        <v>0.93913343123161497</v>
      </c>
      <c r="H1080">
        <v>-0.52502687905754097</v>
      </c>
      <c r="I1080">
        <v>-14.3169019668844</v>
      </c>
      <c r="J1080" t="s">
        <v>239</v>
      </c>
      <c r="K1080">
        <v>-1</v>
      </c>
      <c r="L1080">
        <v>-1</v>
      </c>
    </row>
    <row r="1081" spans="1:12" x14ac:dyDescent="0.2">
      <c r="A1081" t="s">
        <v>234</v>
      </c>
      <c r="B1081">
        <v>14880815</v>
      </c>
      <c r="C1081">
        <v>14880873</v>
      </c>
      <c r="D1081">
        <v>59</v>
      </c>
      <c r="E1081">
        <v>4</v>
      </c>
      <c r="F1081">
        <v>0.430233793871165</v>
      </c>
      <c r="G1081">
        <v>0.95256392907024801</v>
      </c>
      <c r="H1081">
        <v>-0.522330135199083</v>
      </c>
      <c r="I1081">
        <v>-14.313443165456</v>
      </c>
      <c r="J1081" t="s">
        <v>239</v>
      </c>
      <c r="K1081">
        <v>-1</v>
      </c>
      <c r="L1081">
        <v>-1</v>
      </c>
    </row>
    <row r="1082" spans="1:12" x14ac:dyDescent="0.2">
      <c r="A1082" t="s">
        <v>215</v>
      </c>
      <c r="B1082">
        <v>39006083</v>
      </c>
      <c r="C1082">
        <v>39006139</v>
      </c>
      <c r="D1082">
        <v>57</v>
      </c>
      <c r="E1082">
        <v>4</v>
      </c>
      <c r="F1082">
        <v>0.493115148422896</v>
      </c>
      <c r="G1082">
        <v>0.96952965595502805</v>
      </c>
      <c r="H1082">
        <v>-0.47641450753213199</v>
      </c>
      <c r="I1082">
        <v>-14.3120754535625</v>
      </c>
      <c r="J1082" t="s">
        <v>239</v>
      </c>
      <c r="K1082">
        <v>-1</v>
      </c>
      <c r="L1082">
        <v>-1</v>
      </c>
    </row>
    <row r="1083" spans="1:12" x14ac:dyDescent="0.2">
      <c r="A1083" t="s">
        <v>216</v>
      </c>
      <c r="B1083">
        <v>97167543</v>
      </c>
      <c r="C1083">
        <v>97167711</v>
      </c>
      <c r="D1083">
        <v>169</v>
      </c>
      <c r="E1083">
        <v>4</v>
      </c>
      <c r="F1083">
        <v>0.486560034647257</v>
      </c>
      <c r="G1083">
        <v>0.964818161798908</v>
      </c>
      <c r="H1083">
        <v>-0.478258127151651</v>
      </c>
      <c r="I1083">
        <v>-14.307180465400799</v>
      </c>
      <c r="J1083" t="s">
        <v>239</v>
      </c>
      <c r="K1083">
        <v>-1</v>
      </c>
      <c r="L1083">
        <v>-1</v>
      </c>
    </row>
    <row r="1084" spans="1:12" x14ac:dyDescent="0.2">
      <c r="A1084" t="s">
        <v>215</v>
      </c>
      <c r="B1084">
        <v>50216533</v>
      </c>
      <c r="C1084">
        <v>50216696</v>
      </c>
      <c r="D1084">
        <v>164</v>
      </c>
      <c r="E1084">
        <v>4</v>
      </c>
      <c r="F1084">
        <v>0.85406387301057696</v>
      </c>
      <c r="G1084">
        <v>0.32092160105299999</v>
      </c>
      <c r="H1084">
        <v>0.53314227195757702</v>
      </c>
      <c r="I1084">
        <v>14.2888534140879</v>
      </c>
      <c r="J1084" t="s">
        <v>239</v>
      </c>
      <c r="K1084">
        <v>-1</v>
      </c>
      <c r="L1084">
        <v>-1</v>
      </c>
    </row>
    <row r="1085" spans="1:12" x14ac:dyDescent="0.2">
      <c r="A1085" t="s">
        <v>213</v>
      </c>
      <c r="B1085">
        <v>40512897</v>
      </c>
      <c r="C1085">
        <v>40512998</v>
      </c>
      <c r="D1085">
        <v>102</v>
      </c>
      <c r="E1085">
        <v>4</v>
      </c>
      <c r="F1085">
        <v>0.66164486479534401</v>
      </c>
      <c r="G1085">
        <v>9.8240546278618904E-2</v>
      </c>
      <c r="H1085">
        <v>0.56340431851672501</v>
      </c>
      <c r="I1085">
        <v>14.2823434848675</v>
      </c>
      <c r="J1085" t="s">
        <v>239</v>
      </c>
      <c r="K1085">
        <v>-1</v>
      </c>
      <c r="L1085">
        <v>-1</v>
      </c>
    </row>
    <row r="1086" spans="1:12" x14ac:dyDescent="0.2">
      <c r="A1086" t="s">
        <v>218</v>
      </c>
      <c r="B1086">
        <v>97327108</v>
      </c>
      <c r="C1086">
        <v>97327176</v>
      </c>
      <c r="D1086">
        <v>69</v>
      </c>
      <c r="E1086">
        <v>4</v>
      </c>
      <c r="F1086">
        <v>0.85118521998489505</v>
      </c>
      <c r="G1086">
        <v>0.31008637997817501</v>
      </c>
      <c r="H1086">
        <v>0.54109884000672004</v>
      </c>
      <c r="I1086">
        <v>14.2742169147532</v>
      </c>
      <c r="J1086" t="s">
        <v>239</v>
      </c>
      <c r="K1086">
        <v>-1</v>
      </c>
      <c r="L1086">
        <v>-1</v>
      </c>
    </row>
    <row r="1087" spans="1:12" x14ac:dyDescent="0.2">
      <c r="A1087" t="s">
        <v>234</v>
      </c>
      <c r="B1087">
        <v>24097271</v>
      </c>
      <c r="C1087">
        <v>24097370</v>
      </c>
      <c r="D1087">
        <v>100</v>
      </c>
      <c r="E1087">
        <v>4</v>
      </c>
      <c r="F1087">
        <v>0.58869050377589904</v>
      </c>
      <c r="G1087">
        <v>7.2526131111257094E-2</v>
      </c>
      <c r="H1087">
        <v>0.51616437266464099</v>
      </c>
      <c r="I1087">
        <v>14.2655902390471</v>
      </c>
      <c r="J1087" t="s">
        <v>239</v>
      </c>
      <c r="K1087">
        <v>-1</v>
      </c>
      <c r="L1087">
        <v>-1</v>
      </c>
    </row>
    <row r="1088" spans="1:12" x14ac:dyDescent="0.2">
      <c r="A1088" t="s">
        <v>233</v>
      </c>
      <c r="B1088">
        <v>60174236</v>
      </c>
      <c r="C1088">
        <v>60174641</v>
      </c>
      <c r="D1088">
        <v>406</v>
      </c>
      <c r="E1088">
        <v>4</v>
      </c>
      <c r="F1088">
        <v>0.96160616495603402</v>
      </c>
      <c r="G1088">
        <v>0.41056100277805702</v>
      </c>
      <c r="H1088">
        <v>0.55104516217797705</v>
      </c>
      <c r="I1088">
        <v>14.260566517252901</v>
      </c>
      <c r="J1088" t="s">
        <v>239</v>
      </c>
      <c r="K1088">
        <v>-1</v>
      </c>
      <c r="L1088">
        <v>-1</v>
      </c>
    </row>
    <row r="1089" spans="1:12" x14ac:dyDescent="0.2">
      <c r="A1089" t="s">
        <v>218</v>
      </c>
      <c r="B1089">
        <v>128280875</v>
      </c>
      <c r="C1089">
        <v>128280960</v>
      </c>
      <c r="D1089">
        <v>86</v>
      </c>
      <c r="E1089">
        <v>4</v>
      </c>
      <c r="F1089">
        <v>0.89594594172217201</v>
      </c>
      <c r="G1089">
        <v>0.40502665801762899</v>
      </c>
      <c r="H1089">
        <v>0.49091928370454402</v>
      </c>
      <c r="I1089">
        <v>14.260563684793301</v>
      </c>
      <c r="J1089" t="s">
        <v>239</v>
      </c>
      <c r="K1089">
        <v>-1</v>
      </c>
      <c r="L1089">
        <v>-1</v>
      </c>
    </row>
    <row r="1090" spans="1:12" x14ac:dyDescent="0.2">
      <c r="A1090" t="s">
        <v>226</v>
      </c>
      <c r="B1090">
        <v>77226841</v>
      </c>
      <c r="C1090">
        <v>77226935</v>
      </c>
      <c r="D1090">
        <v>95</v>
      </c>
      <c r="E1090">
        <v>4</v>
      </c>
      <c r="F1090">
        <v>0.951885012690185</v>
      </c>
      <c r="G1090">
        <v>0.35421804273862301</v>
      </c>
      <c r="H1090">
        <v>0.59766696995156299</v>
      </c>
      <c r="I1090">
        <v>14.253117429790599</v>
      </c>
      <c r="J1090" t="s">
        <v>239</v>
      </c>
      <c r="K1090">
        <v>-1</v>
      </c>
      <c r="L1090">
        <v>-1</v>
      </c>
    </row>
    <row r="1091" spans="1:12" x14ac:dyDescent="0.2">
      <c r="A1091" t="s">
        <v>216</v>
      </c>
      <c r="B1091">
        <v>168055709</v>
      </c>
      <c r="C1091">
        <v>168055865</v>
      </c>
      <c r="D1091">
        <v>157</v>
      </c>
      <c r="E1091">
        <v>4</v>
      </c>
      <c r="F1091">
        <v>0.83323891918048398</v>
      </c>
      <c r="G1091">
        <v>0.29690210929670402</v>
      </c>
      <c r="H1091">
        <v>0.53633680988377896</v>
      </c>
      <c r="I1091">
        <v>14.250623839546201</v>
      </c>
      <c r="J1091" t="s">
        <v>239</v>
      </c>
      <c r="K1091">
        <v>-1</v>
      </c>
      <c r="L1091">
        <v>-1</v>
      </c>
    </row>
    <row r="1092" spans="1:12" x14ac:dyDescent="0.2">
      <c r="A1092" t="s">
        <v>230</v>
      </c>
      <c r="B1092">
        <v>12566962</v>
      </c>
      <c r="C1092">
        <v>12567031</v>
      </c>
      <c r="D1092">
        <v>70</v>
      </c>
      <c r="E1092">
        <v>5</v>
      </c>
      <c r="F1092">
        <v>7.9288166836765095E-2</v>
      </c>
      <c r="G1092">
        <v>0.56408597366060997</v>
      </c>
      <c r="H1092">
        <v>-0.48479780682384499</v>
      </c>
      <c r="I1092">
        <v>-14.2488551288748</v>
      </c>
      <c r="J1092" t="s">
        <v>239</v>
      </c>
      <c r="K1092">
        <v>-1</v>
      </c>
      <c r="L1092">
        <v>-1</v>
      </c>
    </row>
    <row r="1093" spans="1:12" x14ac:dyDescent="0.2">
      <c r="A1093" t="s">
        <v>231</v>
      </c>
      <c r="B1093">
        <v>66742329</v>
      </c>
      <c r="C1093">
        <v>66742399</v>
      </c>
      <c r="D1093">
        <v>71</v>
      </c>
      <c r="E1093">
        <v>4</v>
      </c>
      <c r="F1093">
        <v>0.75160028457109396</v>
      </c>
      <c r="G1093">
        <v>0.215842657238004</v>
      </c>
      <c r="H1093">
        <v>0.53575762733308996</v>
      </c>
      <c r="I1093">
        <v>14.2249983910892</v>
      </c>
      <c r="J1093" t="s">
        <v>239</v>
      </c>
      <c r="K1093">
        <v>-1</v>
      </c>
      <c r="L1093">
        <v>-1</v>
      </c>
    </row>
    <row r="1094" spans="1:12" x14ac:dyDescent="0.2">
      <c r="A1094" t="s">
        <v>230</v>
      </c>
      <c r="B1094">
        <v>108449485</v>
      </c>
      <c r="C1094">
        <v>108449557</v>
      </c>
      <c r="D1094">
        <v>73</v>
      </c>
      <c r="E1094">
        <v>4</v>
      </c>
      <c r="F1094">
        <v>0.94703469822775699</v>
      </c>
      <c r="G1094">
        <v>0.41830185858131702</v>
      </c>
      <c r="H1094">
        <v>0.52873283964644002</v>
      </c>
      <c r="I1094">
        <v>14.2178919773795</v>
      </c>
      <c r="J1094" t="s">
        <v>239</v>
      </c>
      <c r="K1094">
        <v>-1</v>
      </c>
      <c r="L1094">
        <v>-1</v>
      </c>
    </row>
    <row r="1095" spans="1:12" x14ac:dyDescent="0.2">
      <c r="A1095" t="s">
        <v>223</v>
      </c>
      <c r="B1095">
        <v>22387919</v>
      </c>
      <c r="C1095">
        <v>22388136</v>
      </c>
      <c r="D1095">
        <v>218</v>
      </c>
      <c r="E1095">
        <v>4</v>
      </c>
      <c r="F1095">
        <v>0.95050285558171199</v>
      </c>
      <c r="G1095">
        <v>0.41928103017110802</v>
      </c>
      <c r="H1095">
        <v>0.53122182541060303</v>
      </c>
      <c r="I1095">
        <v>14.2170023000194</v>
      </c>
      <c r="J1095" t="s">
        <v>239</v>
      </c>
      <c r="K1095">
        <v>-1</v>
      </c>
      <c r="L1095">
        <v>-1</v>
      </c>
    </row>
    <row r="1096" spans="1:12" x14ac:dyDescent="0.2">
      <c r="A1096" t="s">
        <v>213</v>
      </c>
      <c r="B1096">
        <v>20813274</v>
      </c>
      <c r="C1096">
        <v>20813330</v>
      </c>
      <c r="D1096">
        <v>57</v>
      </c>
      <c r="E1096">
        <v>4</v>
      </c>
      <c r="F1096">
        <v>0.15131806796161401</v>
      </c>
      <c r="G1096">
        <v>0.68254909441481404</v>
      </c>
      <c r="H1096">
        <v>-0.53123102645319897</v>
      </c>
      <c r="I1096">
        <v>-14.2119601840434</v>
      </c>
      <c r="J1096" t="s">
        <v>239</v>
      </c>
      <c r="K1096">
        <v>-1</v>
      </c>
      <c r="L1096">
        <v>-1</v>
      </c>
    </row>
    <row r="1097" spans="1:12" x14ac:dyDescent="0.2">
      <c r="A1097" t="s">
        <v>223</v>
      </c>
      <c r="B1097">
        <v>37759789</v>
      </c>
      <c r="C1097">
        <v>37759923</v>
      </c>
      <c r="D1097">
        <v>135</v>
      </c>
      <c r="E1097">
        <v>4</v>
      </c>
      <c r="F1097">
        <v>0.72517784313742695</v>
      </c>
      <c r="G1097">
        <v>0.19543951319102201</v>
      </c>
      <c r="H1097">
        <v>0.52973832994640402</v>
      </c>
      <c r="I1097">
        <v>14.205652778183101</v>
      </c>
      <c r="J1097" t="s">
        <v>239</v>
      </c>
      <c r="K1097">
        <v>-1</v>
      </c>
      <c r="L1097">
        <v>-1</v>
      </c>
    </row>
    <row r="1098" spans="1:12" x14ac:dyDescent="0.2">
      <c r="A1098" t="s">
        <v>226</v>
      </c>
      <c r="B1098">
        <v>198061022</v>
      </c>
      <c r="C1098">
        <v>198061106</v>
      </c>
      <c r="D1098">
        <v>85</v>
      </c>
      <c r="E1098">
        <v>4</v>
      </c>
      <c r="F1098">
        <v>0.39018971663305302</v>
      </c>
      <c r="G1098">
        <v>0.95400214577533105</v>
      </c>
      <c r="H1098">
        <v>-0.56381242914227803</v>
      </c>
      <c r="I1098">
        <v>-14.204669874859601</v>
      </c>
      <c r="J1098" t="s">
        <v>239</v>
      </c>
      <c r="K1098">
        <v>-1</v>
      </c>
      <c r="L1098">
        <v>-1</v>
      </c>
    </row>
    <row r="1099" spans="1:12" x14ac:dyDescent="0.2">
      <c r="A1099" t="s">
        <v>217</v>
      </c>
      <c r="B1099">
        <v>150383101</v>
      </c>
      <c r="C1099">
        <v>150383153</v>
      </c>
      <c r="D1099">
        <v>53</v>
      </c>
      <c r="E1099">
        <v>4</v>
      </c>
      <c r="F1099">
        <v>0.29159987533458198</v>
      </c>
      <c r="G1099">
        <v>0.80353455625778003</v>
      </c>
      <c r="H1099">
        <v>-0.51193468092319805</v>
      </c>
      <c r="I1099">
        <v>-14.2045172724889</v>
      </c>
      <c r="J1099" t="s">
        <v>239</v>
      </c>
      <c r="K1099">
        <v>-1</v>
      </c>
      <c r="L1099">
        <v>-1</v>
      </c>
    </row>
    <row r="1100" spans="1:12" x14ac:dyDescent="0.2">
      <c r="A1100" t="s">
        <v>226</v>
      </c>
      <c r="B1100">
        <v>197565934</v>
      </c>
      <c r="C1100">
        <v>197566029</v>
      </c>
      <c r="D1100">
        <v>96</v>
      </c>
      <c r="E1100">
        <v>4</v>
      </c>
      <c r="F1100">
        <v>0.33485292701883601</v>
      </c>
      <c r="G1100">
        <v>0.90584465426716299</v>
      </c>
      <c r="H1100">
        <v>-0.57099172724832703</v>
      </c>
      <c r="I1100">
        <v>-14.1865241531835</v>
      </c>
      <c r="J1100" t="s">
        <v>239</v>
      </c>
      <c r="K1100">
        <v>-1</v>
      </c>
      <c r="L1100">
        <v>-1</v>
      </c>
    </row>
    <row r="1101" spans="1:12" x14ac:dyDescent="0.2">
      <c r="A1101" t="s">
        <v>213</v>
      </c>
      <c r="B1101">
        <v>89491257</v>
      </c>
      <c r="C1101">
        <v>89491384</v>
      </c>
      <c r="D1101">
        <v>128</v>
      </c>
      <c r="E1101">
        <v>4</v>
      </c>
      <c r="F1101">
        <v>0.27799008323839303</v>
      </c>
      <c r="G1101">
        <v>0.81408545473368399</v>
      </c>
      <c r="H1101">
        <v>-0.53609537149529196</v>
      </c>
      <c r="I1101">
        <v>-14.181006054246801</v>
      </c>
      <c r="J1101" t="s">
        <v>239</v>
      </c>
      <c r="K1101">
        <v>-1</v>
      </c>
      <c r="L1101">
        <v>-1</v>
      </c>
    </row>
    <row r="1102" spans="1:12" x14ac:dyDescent="0.2">
      <c r="A1102" t="s">
        <v>226</v>
      </c>
      <c r="B1102">
        <v>154370422</v>
      </c>
      <c r="C1102">
        <v>154370503</v>
      </c>
      <c r="D1102">
        <v>82</v>
      </c>
      <c r="E1102">
        <v>4</v>
      </c>
      <c r="F1102">
        <v>0.35989480625856302</v>
      </c>
      <c r="G1102">
        <v>0.95680373988924805</v>
      </c>
      <c r="H1102">
        <v>-0.59690893363068498</v>
      </c>
      <c r="I1102">
        <v>-14.1737881167682</v>
      </c>
      <c r="J1102" t="s">
        <v>239</v>
      </c>
      <c r="K1102">
        <v>-1</v>
      </c>
      <c r="L1102">
        <v>-1</v>
      </c>
    </row>
    <row r="1103" spans="1:12" x14ac:dyDescent="0.2">
      <c r="A1103" t="s">
        <v>227</v>
      </c>
      <c r="B1103">
        <v>118732775</v>
      </c>
      <c r="C1103">
        <v>118732836</v>
      </c>
      <c r="D1103">
        <v>62</v>
      </c>
      <c r="E1103">
        <v>4</v>
      </c>
      <c r="F1103">
        <v>0.75407330079288504</v>
      </c>
      <c r="G1103">
        <v>0.22495769018883699</v>
      </c>
      <c r="H1103">
        <v>0.52911561060404799</v>
      </c>
      <c r="I1103">
        <v>14.1652166681344</v>
      </c>
      <c r="J1103" t="s">
        <v>239</v>
      </c>
      <c r="K1103">
        <v>-1</v>
      </c>
      <c r="L1103">
        <v>-1</v>
      </c>
    </row>
    <row r="1104" spans="1:12" x14ac:dyDescent="0.2">
      <c r="A1104" t="s">
        <v>217</v>
      </c>
      <c r="B1104">
        <v>93401374</v>
      </c>
      <c r="C1104">
        <v>93401550</v>
      </c>
      <c r="D1104">
        <v>177</v>
      </c>
      <c r="E1104">
        <v>4</v>
      </c>
      <c r="F1104">
        <v>0.272348119074517</v>
      </c>
      <c r="G1104">
        <v>0.890393460559042</v>
      </c>
      <c r="H1104">
        <v>-0.61804534148452495</v>
      </c>
      <c r="I1104">
        <v>-14.1641376451818</v>
      </c>
      <c r="J1104" t="s">
        <v>239</v>
      </c>
      <c r="K1104">
        <v>-1</v>
      </c>
      <c r="L1104">
        <v>-1</v>
      </c>
    </row>
    <row r="1105" spans="1:12" x14ac:dyDescent="0.2">
      <c r="A1105" t="s">
        <v>230</v>
      </c>
      <c r="B1105">
        <v>91281548</v>
      </c>
      <c r="C1105">
        <v>91281608</v>
      </c>
      <c r="D1105">
        <v>61</v>
      </c>
      <c r="E1105">
        <v>4</v>
      </c>
      <c r="F1105">
        <v>0.26867264662012402</v>
      </c>
      <c r="G1105">
        <v>0.85699421073681903</v>
      </c>
      <c r="H1105">
        <v>-0.58832156411669501</v>
      </c>
      <c r="I1105">
        <v>-14.163530764394499</v>
      </c>
      <c r="J1105" t="s">
        <v>239</v>
      </c>
      <c r="K1105">
        <v>-1</v>
      </c>
      <c r="L1105">
        <v>-1</v>
      </c>
    </row>
    <row r="1106" spans="1:12" x14ac:dyDescent="0.2">
      <c r="A1106" t="s">
        <v>220</v>
      </c>
      <c r="B1106">
        <v>47861092</v>
      </c>
      <c r="C1106">
        <v>47861289</v>
      </c>
      <c r="D1106">
        <v>198</v>
      </c>
      <c r="E1106">
        <v>4</v>
      </c>
      <c r="F1106">
        <v>0.23489790562662899</v>
      </c>
      <c r="G1106">
        <v>0.796602581151583</v>
      </c>
      <c r="H1106">
        <v>-0.56170467552495396</v>
      </c>
      <c r="I1106">
        <v>-14.144234625774899</v>
      </c>
      <c r="J1106" t="s">
        <v>239</v>
      </c>
      <c r="K1106">
        <v>-1</v>
      </c>
      <c r="L1106">
        <v>-1</v>
      </c>
    </row>
    <row r="1107" spans="1:12" x14ac:dyDescent="0.2">
      <c r="A1107" t="s">
        <v>215</v>
      </c>
      <c r="B1107">
        <v>69714598</v>
      </c>
      <c r="C1107">
        <v>69714671</v>
      </c>
      <c r="D1107">
        <v>74</v>
      </c>
      <c r="E1107">
        <v>4</v>
      </c>
      <c r="F1107">
        <v>0.40731317812397999</v>
      </c>
      <c r="G1107">
        <v>0.85000199989075398</v>
      </c>
      <c r="H1107">
        <v>-0.44268882176677399</v>
      </c>
      <c r="I1107">
        <v>-14.136487252478</v>
      </c>
      <c r="J1107" t="s">
        <v>239</v>
      </c>
      <c r="K1107">
        <v>-1</v>
      </c>
      <c r="L1107">
        <v>-1</v>
      </c>
    </row>
    <row r="1108" spans="1:12" x14ac:dyDescent="0.2">
      <c r="A1108" t="s">
        <v>221</v>
      </c>
      <c r="B1108">
        <v>49985852</v>
      </c>
      <c r="C1108">
        <v>49985929</v>
      </c>
      <c r="D1108">
        <v>78</v>
      </c>
      <c r="E1108">
        <v>4</v>
      </c>
      <c r="F1108">
        <v>0.47012794248539602</v>
      </c>
      <c r="G1108">
        <v>0.96004763628551004</v>
      </c>
      <c r="H1108">
        <v>-0.48991969380011402</v>
      </c>
      <c r="I1108">
        <v>-14.135930157802701</v>
      </c>
      <c r="J1108" t="s">
        <v>239</v>
      </c>
      <c r="K1108">
        <v>-1</v>
      </c>
      <c r="L1108">
        <v>-1</v>
      </c>
    </row>
    <row r="1109" spans="1:12" x14ac:dyDescent="0.2">
      <c r="A1109" t="s">
        <v>218</v>
      </c>
      <c r="B1109">
        <v>45787460</v>
      </c>
      <c r="C1109">
        <v>45787609</v>
      </c>
      <c r="D1109">
        <v>150</v>
      </c>
      <c r="E1109">
        <v>4</v>
      </c>
      <c r="F1109">
        <v>0.54595119298653105</v>
      </c>
      <c r="G1109">
        <v>0.95031757289777796</v>
      </c>
      <c r="H1109">
        <v>-0.40436637991124702</v>
      </c>
      <c r="I1109">
        <v>-14.1112594854173</v>
      </c>
      <c r="J1109" t="s">
        <v>239</v>
      </c>
      <c r="K1109">
        <v>-1</v>
      </c>
      <c r="L1109">
        <v>-1</v>
      </c>
    </row>
    <row r="1110" spans="1:12" x14ac:dyDescent="0.2">
      <c r="A1110" t="s">
        <v>216</v>
      </c>
      <c r="B1110">
        <v>143473033</v>
      </c>
      <c r="C1110">
        <v>143473100</v>
      </c>
      <c r="D1110">
        <v>68</v>
      </c>
      <c r="E1110">
        <v>4</v>
      </c>
      <c r="F1110">
        <v>0.29737961984984002</v>
      </c>
      <c r="G1110">
        <v>0.90667079259621697</v>
      </c>
      <c r="H1110">
        <v>-0.60929117274637701</v>
      </c>
      <c r="I1110">
        <v>-14.107586392572699</v>
      </c>
      <c r="J1110" t="s">
        <v>239</v>
      </c>
      <c r="K1110">
        <v>-1</v>
      </c>
      <c r="L1110">
        <v>-1</v>
      </c>
    </row>
    <row r="1111" spans="1:12" x14ac:dyDescent="0.2">
      <c r="A1111" t="s">
        <v>233</v>
      </c>
      <c r="B1111">
        <v>45569750</v>
      </c>
      <c r="C1111">
        <v>45569829</v>
      </c>
      <c r="D1111">
        <v>80</v>
      </c>
      <c r="E1111">
        <v>4</v>
      </c>
      <c r="F1111">
        <v>0.18619344636170501</v>
      </c>
      <c r="G1111">
        <v>0.75009101061412997</v>
      </c>
      <c r="H1111">
        <v>-0.56389756425242499</v>
      </c>
      <c r="I1111">
        <v>-14.0914967122216</v>
      </c>
      <c r="J1111" t="s">
        <v>239</v>
      </c>
      <c r="K1111">
        <v>-1</v>
      </c>
      <c r="L1111">
        <v>-1</v>
      </c>
    </row>
    <row r="1112" spans="1:12" x14ac:dyDescent="0.2">
      <c r="A1112" t="s">
        <v>230</v>
      </c>
      <c r="B1112">
        <v>149721265</v>
      </c>
      <c r="C1112">
        <v>149721441</v>
      </c>
      <c r="D1112">
        <v>177</v>
      </c>
      <c r="E1112">
        <v>4</v>
      </c>
      <c r="F1112">
        <v>0.82159029649396897</v>
      </c>
      <c r="G1112">
        <v>0.306368517046337</v>
      </c>
      <c r="H1112">
        <v>0.51522177944763203</v>
      </c>
      <c r="I1112">
        <v>14.079474391142501</v>
      </c>
      <c r="J1112" t="s">
        <v>239</v>
      </c>
      <c r="K1112">
        <v>-1</v>
      </c>
      <c r="L1112">
        <v>-1</v>
      </c>
    </row>
    <row r="1113" spans="1:12" x14ac:dyDescent="0.2">
      <c r="A1113" t="s">
        <v>223</v>
      </c>
      <c r="B1113">
        <v>29911175</v>
      </c>
      <c r="C1113">
        <v>29911225</v>
      </c>
      <c r="D1113">
        <v>51</v>
      </c>
      <c r="E1113">
        <v>4</v>
      </c>
      <c r="F1113">
        <v>0.42130711688718298</v>
      </c>
      <c r="G1113">
        <v>0.94643511634491495</v>
      </c>
      <c r="H1113">
        <v>-0.52512799945773203</v>
      </c>
      <c r="I1113">
        <v>-14.056874618366001</v>
      </c>
      <c r="J1113" t="s">
        <v>239</v>
      </c>
      <c r="K1113">
        <v>-1</v>
      </c>
      <c r="L1113">
        <v>-1</v>
      </c>
    </row>
    <row r="1114" spans="1:12" x14ac:dyDescent="0.2">
      <c r="A1114" t="s">
        <v>234</v>
      </c>
      <c r="B1114">
        <v>22373760</v>
      </c>
      <c r="C1114">
        <v>22373924</v>
      </c>
      <c r="D1114">
        <v>165</v>
      </c>
      <c r="E1114">
        <v>4</v>
      </c>
      <c r="F1114">
        <v>0.78759360754157404</v>
      </c>
      <c r="G1114">
        <v>0.23193549732143801</v>
      </c>
      <c r="H1114">
        <v>0.555658110220136</v>
      </c>
      <c r="I1114">
        <v>14.056310607564701</v>
      </c>
      <c r="J1114" t="s">
        <v>239</v>
      </c>
      <c r="K1114">
        <v>-1</v>
      </c>
      <c r="L1114">
        <v>-1</v>
      </c>
    </row>
    <row r="1115" spans="1:12" x14ac:dyDescent="0.2">
      <c r="A1115" t="s">
        <v>226</v>
      </c>
      <c r="B1115">
        <v>96099776</v>
      </c>
      <c r="C1115">
        <v>96099866</v>
      </c>
      <c r="D1115">
        <v>91</v>
      </c>
      <c r="E1115">
        <v>4</v>
      </c>
      <c r="F1115">
        <v>0.96068010355271505</v>
      </c>
      <c r="G1115">
        <v>0.42410795742489998</v>
      </c>
      <c r="H1115">
        <v>0.53657214612781501</v>
      </c>
      <c r="I1115">
        <v>14.0491531648295</v>
      </c>
      <c r="J1115" t="s">
        <v>239</v>
      </c>
      <c r="K1115">
        <v>-1</v>
      </c>
      <c r="L1115">
        <v>-1</v>
      </c>
    </row>
    <row r="1116" spans="1:12" x14ac:dyDescent="0.2">
      <c r="A1116" t="s">
        <v>226</v>
      </c>
      <c r="B1116">
        <v>31055837</v>
      </c>
      <c r="C1116">
        <v>31055904</v>
      </c>
      <c r="D1116">
        <v>68</v>
      </c>
      <c r="E1116">
        <v>4</v>
      </c>
      <c r="F1116">
        <v>0.77966557841948203</v>
      </c>
      <c r="G1116">
        <v>0.21614027538939701</v>
      </c>
      <c r="H1116">
        <v>0.56352530303008497</v>
      </c>
      <c r="I1116">
        <v>14.049065570999799</v>
      </c>
      <c r="J1116" t="s">
        <v>239</v>
      </c>
      <c r="K1116">
        <v>-1</v>
      </c>
      <c r="L1116">
        <v>-1</v>
      </c>
    </row>
    <row r="1117" spans="1:12" x14ac:dyDescent="0.2">
      <c r="A1117" t="s">
        <v>213</v>
      </c>
      <c r="B1117">
        <v>110410315</v>
      </c>
      <c r="C1117">
        <v>110410679</v>
      </c>
      <c r="D1117">
        <v>365</v>
      </c>
      <c r="E1117">
        <v>4</v>
      </c>
      <c r="F1117">
        <v>0.61505243177272395</v>
      </c>
      <c r="G1117">
        <v>0.121721962870701</v>
      </c>
      <c r="H1117">
        <v>0.49333046890202398</v>
      </c>
      <c r="I1117">
        <v>14.0355846750189</v>
      </c>
      <c r="J1117" t="s">
        <v>239</v>
      </c>
      <c r="K1117">
        <v>-1</v>
      </c>
      <c r="L1117">
        <v>-1</v>
      </c>
    </row>
    <row r="1118" spans="1:12" x14ac:dyDescent="0.2">
      <c r="A1118" t="s">
        <v>217</v>
      </c>
      <c r="B1118">
        <v>157033259</v>
      </c>
      <c r="C1118">
        <v>157033350</v>
      </c>
      <c r="D1118">
        <v>92</v>
      </c>
      <c r="E1118">
        <v>4</v>
      </c>
      <c r="F1118">
        <v>0.381627977075778</v>
      </c>
      <c r="G1118">
        <v>0.90952278269192699</v>
      </c>
      <c r="H1118">
        <v>-0.52789480561614899</v>
      </c>
      <c r="I1118">
        <v>-14.032799653966499</v>
      </c>
      <c r="J1118" t="s">
        <v>239</v>
      </c>
      <c r="K1118">
        <v>-1</v>
      </c>
      <c r="L1118">
        <v>-1</v>
      </c>
    </row>
    <row r="1119" spans="1:12" x14ac:dyDescent="0.2">
      <c r="A1119" t="s">
        <v>213</v>
      </c>
      <c r="B1119">
        <v>84053221</v>
      </c>
      <c r="C1119">
        <v>84053557</v>
      </c>
      <c r="D1119">
        <v>337</v>
      </c>
      <c r="E1119">
        <v>4</v>
      </c>
      <c r="F1119">
        <v>0.44413834372549599</v>
      </c>
      <c r="G1119">
        <v>0.90362242992757902</v>
      </c>
      <c r="H1119">
        <v>-0.45948408620208298</v>
      </c>
      <c r="I1119">
        <v>-13.999812457259599</v>
      </c>
      <c r="J1119" t="s">
        <v>239</v>
      </c>
      <c r="K1119">
        <v>-1</v>
      </c>
      <c r="L1119">
        <v>-1</v>
      </c>
    </row>
    <row r="1120" spans="1:12" x14ac:dyDescent="0.2">
      <c r="A1120" t="s">
        <v>233</v>
      </c>
      <c r="B1120">
        <v>40447633</v>
      </c>
      <c r="C1120">
        <v>40447691</v>
      </c>
      <c r="D1120">
        <v>59</v>
      </c>
      <c r="E1120">
        <v>4</v>
      </c>
      <c r="F1120">
        <v>0.67728184884647002</v>
      </c>
      <c r="G1120">
        <v>0.12892796879047899</v>
      </c>
      <c r="H1120">
        <v>0.54835388005599095</v>
      </c>
      <c r="I1120">
        <v>13.9811113704889</v>
      </c>
      <c r="J1120" t="s">
        <v>239</v>
      </c>
      <c r="K1120">
        <v>-1</v>
      </c>
      <c r="L1120">
        <v>-1</v>
      </c>
    </row>
    <row r="1121" spans="1:12" x14ac:dyDescent="0.2">
      <c r="A1121" t="s">
        <v>216</v>
      </c>
      <c r="B1121">
        <v>80948244</v>
      </c>
      <c r="C1121">
        <v>80948301</v>
      </c>
      <c r="D1121">
        <v>58</v>
      </c>
      <c r="E1121">
        <v>4</v>
      </c>
      <c r="F1121">
        <v>0.764993700405595</v>
      </c>
      <c r="G1121">
        <v>0.14964814433228299</v>
      </c>
      <c r="H1121">
        <v>0.61534555607331198</v>
      </c>
      <c r="I1121">
        <v>13.970995827161</v>
      </c>
      <c r="J1121" t="s">
        <v>239</v>
      </c>
      <c r="K1121">
        <v>-1</v>
      </c>
      <c r="L1121">
        <v>-1</v>
      </c>
    </row>
    <row r="1122" spans="1:12" x14ac:dyDescent="0.2">
      <c r="A1122" t="s">
        <v>216</v>
      </c>
      <c r="B1122">
        <v>123989203</v>
      </c>
      <c r="C1122">
        <v>123989269</v>
      </c>
      <c r="D1122">
        <v>67</v>
      </c>
      <c r="E1122">
        <v>4</v>
      </c>
      <c r="F1122">
        <v>0.35924545236204802</v>
      </c>
      <c r="G1122">
        <v>0.80873226723118397</v>
      </c>
      <c r="H1122">
        <v>-0.449486814869136</v>
      </c>
      <c r="I1122">
        <v>-13.9590442538496</v>
      </c>
      <c r="J1122" t="s">
        <v>239</v>
      </c>
      <c r="K1122">
        <v>-1</v>
      </c>
      <c r="L1122">
        <v>-1</v>
      </c>
    </row>
    <row r="1123" spans="1:12" x14ac:dyDescent="0.2">
      <c r="A1123" t="s">
        <v>222</v>
      </c>
      <c r="B1123">
        <v>58995868</v>
      </c>
      <c r="C1123">
        <v>58995932</v>
      </c>
      <c r="D1123">
        <v>65</v>
      </c>
      <c r="E1123">
        <v>4</v>
      </c>
      <c r="F1123">
        <v>0.340300682008292</v>
      </c>
      <c r="G1123">
        <v>0.87032215170100602</v>
      </c>
      <c r="H1123">
        <v>-0.53002146969271402</v>
      </c>
      <c r="I1123">
        <v>-13.9499822868306</v>
      </c>
      <c r="J1123" t="s">
        <v>239</v>
      </c>
      <c r="K1123">
        <v>-1</v>
      </c>
      <c r="L1123">
        <v>-1</v>
      </c>
    </row>
    <row r="1124" spans="1:12" x14ac:dyDescent="0.2">
      <c r="A1124" t="s">
        <v>216</v>
      </c>
      <c r="B1124">
        <v>222611297</v>
      </c>
      <c r="C1124">
        <v>222611508</v>
      </c>
      <c r="D1124">
        <v>212</v>
      </c>
      <c r="E1124">
        <v>4</v>
      </c>
      <c r="F1124">
        <v>0.96454536955007597</v>
      </c>
      <c r="G1124">
        <v>0.51802517324019304</v>
      </c>
      <c r="H1124">
        <v>0.44652019630988299</v>
      </c>
      <c r="I1124">
        <v>13.9445197880001</v>
      </c>
      <c r="J1124" t="s">
        <v>239</v>
      </c>
      <c r="K1124">
        <v>-1</v>
      </c>
      <c r="L1124">
        <v>-1</v>
      </c>
    </row>
    <row r="1125" spans="1:12" x14ac:dyDescent="0.2">
      <c r="A1125" t="s">
        <v>222</v>
      </c>
      <c r="B1125">
        <v>7918286</v>
      </c>
      <c r="C1125">
        <v>7918337</v>
      </c>
      <c r="D1125">
        <v>52</v>
      </c>
      <c r="E1125">
        <v>4</v>
      </c>
      <c r="F1125">
        <v>0.81462513937136605</v>
      </c>
      <c r="G1125">
        <v>0.215645357490581</v>
      </c>
      <c r="H1125">
        <v>0.59897978188078405</v>
      </c>
      <c r="I1125">
        <v>13.9150998538491</v>
      </c>
      <c r="J1125" t="s">
        <v>239</v>
      </c>
      <c r="K1125">
        <v>-1</v>
      </c>
      <c r="L1125">
        <v>-1</v>
      </c>
    </row>
    <row r="1126" spans="1:12" x14ac:dyDescent="0.2">
      <c r="A1126" t="s">
        <v>234</v>
      </c>
      <c r="B1126">
        <v>27933720</v>
      </c>
      <c r="C1126">
        <v>27933778</v>
      </c>
      <c r="D1126">
        <v>59</v>
      </c>
      <c r="E1126">
        <v>5</v>
      </c>
      <c r="F1126">
        <v>0.77404118496732699</v>
      </c>
      <c r="G1126">
        <v>0.330042875730926</v>
      </c>
      <c r="H1126">
        <v>0.44399830923640099</v>
      </c>
      <c r="I1126">
        <v>13.9137296973141</v>
      </c>
      <c r="J1126" t="s">
        <v>239</v>
      </c>
      <c r="K1126">
        <v>-1</v>
      </c>
      <c r="L1126">
        <v>-1</v>
      </c>
    </row>
    <row r="1127" spans="1:12" x14ac:dyDescent="0.2">
      <c r="A1127" t="s">
        <v>222</v>
      </c>
      <c r="B1127">
        <v>63338506</v>
      </c>
      <c r="C1127">
        <v>63338710</v>
      </c>
      <c r="D1127">
        <v>205</v>
      </c>
      <c r="E1127">
        <v>4</v>
      </c>
      <c r="F1127">
        <v>0.80123818510609801</v>
      </c>
      <c r="G1127">
        <v>0.26911771146740299</v>
      </c>
      <c r="H1127">
        <v>0.53212047363869497</v>
      </c>
      <c r="I1127">
        <v>13.9087829471374</v>
      </c>
      <c r="J1127" t="s">
        <v>239</v>
      </c>
      <c r="K1127">
        <v>-1</v>
      </c>
      <c r="L1127">
        <v>-1</v>
      </c>
    </row>
    <row r="1128" spans="1:12" x14ac:dyDescent="0.2">
      <c r="A1128" t="s">
        <v>225</v>
      </c>
      <c r="B1128">
        <v>173139</v>
      </c>
      <c r="C1128">
        <v>173223</v>
      </c>
      <c r="D1128">
        <v>85</v>
      </c>
      <c r="E1128">
        <v>5</v>
      </c>
      <c r="F1128">
        <v>0.240183012519221</v>
      </c>
      <c r="G1128">
        <v>0.78981848433864099</v>
      </c>
      <c r="H1128">
        <v>-0.54963547181942096</v>
      </c>
      <c r="I1128">
        <v>-13.901731176661499</v>
      </c>
      <c r="J1128" t="s">
        <v>239</v>
      </c>
      <c r="K1128">
        <v>-1</v>
      </c>
      <c r="L1128">
        <v>-1</v>
      </c>
    </row>
    <row r="1129" spans="1:12" x14ac:dyDescent="0.2">
      <c r="A1129" t="s">
        <v>217</v>
      </c>
      <c r="B1129">
        <v>220815468</v>
      </c>
      <c r="C1129">
        <v>220815537</v>
      </c>
      <c r="D1129">
        <v>70</v>
      </c>
      <c r="E1129">
        <v>4</v>
      </c>
      <c r="F1129">
        <v>0.88862026779150605</v>
      </c>
      <c r="G1129">
        <v>0.381589044688039</v>
      </c>
      <c r="H1129">
        <v>0.50703122310346704</v>
      </c>
      <c r="I1129">
        <v>13.899378759471199</v>
      </c>
      <c r="J1129" t="s">
        <v>239</v>
      </c>
      <c r="K1129">
        <v>-1</v>
      </c>
      <c r="L1129">
        <v>-1</v>
      </c>
    </row>
    <row r="1130" spans="1:12" x14ac:dyDescent="0.2">
      <c r="A1130" t="s">
        <v>226</v>
      </c>
      <c r="B1130">
        <v>198163424</v>
      </c>
      <c r="C1130">
        <v>198163563</v>
      </c>
      <c r="D1130">
        <v>140</v>
      </c>
      <c r="E1130">
        <v>4</v>
      </c>
      <c r="F1130">
        <v>0.94159196149260704</v>
      </c>
      <c r="G1130">
        <v>0.41397875112537802</v>
      </c>
      <c r="H1130">
        <v>0.52761321036722997</v>
      </c>
      <c r="I1130">
        <v>13.8990104918532</v>
      </c>
      <c r="J1130" t="s">
        <v>239</v>
      </c>
      <c r="K1130">
        <v>-1</v>
      </c>
      <c r="L1130">
        <v>-1</v>
      </c>
    </row>
    <row r="1131" spans="1:12" x14ac:dyDescent="0.2">
      <c r="A1131" t="s">
        <v>213</v>
      </c>
      <c r="B1131">
        <v>169242686</v>
      </c>
      <c r="C1131">
        <v>169242766</v>
      </c>
      <c r="D1131">
        <v>81</v>
      </c>
      <c r="E1131">
        <v>4</v>
      </c>
      <c r="F1131">
        <v>0.702997804715224</v>
      </c>
      <c r="G1131">
        <v>0.130656434147055</v>
      </c>
      <c r="H1131">
        <v>0.57234137056816903</v>
      </c>
      <c r="I1131">
        <v>13.8968053896262</v>
      </c>
      <c r="J1131" t="s">
        <v>239</v>
      </c>
      <c r="K1131">
        <v>-1</v>
      </c>
      <c r="L1131">
        <v>-1</v>
      </c>
    </row>
    <row r="1132" spans="1:12" x14ac:dyDescent="0.2">
      <c r="A1132" t="s">
        <v>220</v>
      </c>
      <c r="B1132">
        <v>91532550</v>
      </c>
      <c r="C1132">
        <v>91532701</v>
      </c>
      <c r="D1132">
        <v>152</v>
      </c>
      <c r="E1132">
        <v>4</v>
      </c>
      <c r="F1132">
        <v>0.60227047485961405</v>
      </c>
      <c r="G1132">
        <v>8.1565708815550406E-2</v>
      </c>
      <c r="H1132">
        <v>0.52070476604406402</v>
      </c>
      <c r="I1132">
        <v>13.878929531506</v>
      </c>
      <c r="J1132" t="s">
        <v>239</v>
      </c>
      <c r="K1132">
        <v>-1</v>
      </c>
      <c r="L1132">
        <v>-1</v>
      </c>
    </row>
    <row r="1133" spans="1:12" x14ac:dyDescent="0.2">
      <c r="A1133" t="s">
        <v>230</v>
      </c>
      <c r="B1133">
        <v>12261670</v>
      </c>
      <c r="C1133">
        <v>12262511</v>
      </c>
      <c r="D1133">
        <v>842</v>
      </c>
      <c r="E1133">
        <v>4</v>
      </c>
      <c r="F1133">
        <v>0.721030350572611</v>
      </c>
      <c r="G1133">
        <v>0.218933296009965</v>
      </c>
      <c r="H1133">
        <v>0.50209705456264597</v>
      </c>
      <c r="I1133">
        <v>13.8135251456196</v>
      </c>
      <c r="J1133" t="s">
        <v>239</v>
      </c>
      <c r="K1133">
        <v>-1</v>
      </c>
      <c r="L1133">
        <v>-1</v>
      </c>
    </row>
    <row r="1134" spans="1:12" x14ac:dyDescent="0.2">
      <c r="A1134" t="s">
        <v>217</v>
      </c>
      <c r="B1134">
        <v>195903295</v>
      </c>
      <c r="C1134">
        <v>195903486</v>
      </c>
      <c r="D1134">
        <v>192</v>
      </c>
      <c r="E1134">
        <v>4</v>
      </c>
      <c r="F1134">
        <v>0.76973052914945495</v>
      </c>
      <c r="G1134">
        <v>0.240928887239829</v>
      </c>
      <c r="H1134">
        <v>0.52880164190962597</v>
      </c>
      <c r="I1134">
        <v>13.807109621507999</v>
      </c>
      <c r="J1134" t="s">
        <v>239</v>
      </c>
      <c r="K1134">
        <v>-1</v>
      </c>
      <c r="L1134">
        <v>-1</v>
      </c>
    </row>
    <row r="1135" spans="1:12" x14ac:dyDescent="0.2">
      <c r="A1135" t="s">
        <v>218</v>
      </c>
      <c r="B1135">
        <v>18392589</v>
      </c>
      <c r="C1135">
        <v>18392660</v>
      </c>
      <c r="D1135">
        <v>72</v>
      </c>
      <c r="E1135">
        <v>4</v>
      </c>
      <c r="F1135">
        <v>0.39552527143733002</v>
      </c>
      <c r="G1135">
        <v>0.928187069260761</v>
      </c>
      <c r="H1135">
        <v>-0.53266179782343104</v>
      </c>
      <c r="I1135">
        <v>-13.8048559711329</v>
      </c>
      <c r="J1135" t="s">
        <v>239</v>
      </c>
      <c r="K1135">
        <v>-1</v>
      </c>
      <c r="L1135">
        <v>-1</v>
      </c>
    </row>
    <row r="1136" spans="1:12" x14ac:dyDescent="0.2">
      <c r="A1136" t="s">
        <v>233</v>
      </c>
      <c r="B1136">
        <v>2415768</v>
      </c>
      <c r="C1136">
        <v>2415852</v>
      </c>
      <c r="D1136">
        <v>85</v>
      </c>
      <c r="E1136">
        <v>4</v>
      </c>
      <c r="F1136">
        <v>0.70588618200925601</v>
      </c>
      <c r="G1136">
        <v>0.17559511880005699</v>
      </c>
      <c r="H1136">
        <v>0.53029106320919905</v>
      </c>
      <c r="I1136">
        <v>13.8031907167162</v>
      </c>
      <c r="J1136" t="s">
        <v>239</v>
      </c>
      <c r="K1136">
        <v>-1</v>
      </c>
      <c r="L1136">
        <v>-1</v>
      </c>
    </row>
    <row r="1137" spans="1:12" x14ac:dyDescent="0.2">
      <c r="A1137" t="s">
        <v>230</v>
      </c>
      <c r="B1137">
        <v>96175066</v>
      </c>
      <c r="C1137">
        <v>96175159</v>
      </c>
      <c r="D1137">
        <v>94</v>
      </c>
      <c r="E1137">
        <v>4</v>
      </c>
      <c r="F1137">
        <v>0.94341215229272102</v>
      </c>
      <c r="G1137">
        <v>0.45929453290960598</v>
      </c>
      <c r="H1137">
        <v>0.48411761938311498</v>
      </c>
      <c r="I1137">
        <v>13.796530189356201</v>
      </c>
      <c r="J1137" t="s">
        <v>239</v>
      </c>
      <c r="K1137">
        <v>-1</v>
      </c>
      <c r="L1137">
        <v>-1</v>
      </c>
    </row>
    <row r="1138" spans="1:12" x14ac:dyDescent="0.2">
      <c r="A1138" t="s">
        <v>226</v>
      </c>
      <c r="B1138">
        <v>167519154</v>
      </c>
      <c r="C1138">
        <v>167519342</v>
      </c>
      <c r="D1138">
        <v>189</v>
      </c>
      <c r="E1138">
        <v>4</v>
      </c>
      <c r="F1138">
        <v>0.87672940963641499</v>
      </c>
      <c r="G1138">
        <v>0.39197114772543401</v>
      </c>
      <c r="H1138">
        <v>0.48475826191097998</v>
      </c>
      <c r="I1138">
        <v>13.793951827163699</v>
      </c>
      <c r="J1138" t="s">
        <v>239</v>
      </c>
      <c r="K1138">
        <v>-1</v>
      </c>
      <c r="L1138">
        <v>-1</v>
      </c>
    </row>
    <row r="1139" spans="1:12" x14ac:dyDescent="0.2">
      <c r="A1139" t="s">
        <v>218</v>
      </c>
      <c r="B1139">
        <v>104076428</v>
      </c>
      <c r="C1139">
        <v>104076539</v>
      </c>
      <c r="D1139">
        <v>112</v>
      </c>
      <c r="E1139">
        <v>4</v>
      </c>
      <c r="F1139">
        <v>0.92368019672114399</v>
      </c>
      <c r="G1139">
        <v>0.43437281707905001</v>
      </c>
      <c r="H1139">
        <v>0.48930737964209398</v>
      </c>
      <c r="I1139">
        <v>13.788404877613299</v>
      </c>
      <c r="J1139" t="s">
        <v>239</v>
      </c>
      <c r="K1139">
        <v>-1</v>
      </c>
      <c r="L1139">
        <v>-1</v>
      </c>
    </row>
    <row r="1140" spans="1:12" x14ac:dyDescent="0.2">
      <c r="A1140" t="s">
        <v>217</v>
      </c>
      <c r="B1140">
        <v>112506559</v>
      </c>
      <c r="C1140">
        <v>112506653</v>
      </c>
      <c r="D1140">
        <v>95</v>
      </c>
      <c r="E1140">
        <v>4</v>
      </c>
      <c r="F1140">
        <v>0.469319143542969</v>
      </c>
      <c r="G1140">
        <v>0.93722200354913698</v>
      </c>
      <c r="H1140">
        <v>-0.46790286000616799</v>
      </c>
      <c r="I1140">
        <v>-13.769683655042</v>
      </c>
      <c r="J1140" t="s">
        <v>239</v>
      </c>
      <c r="K1140">
        <v>-1</v>
      </c>
      <c r="L1140">
        <v>-1</v>
      </c>
    </row>
    <row r="1141" spans="1:12" x14ac:dyDescent="0.2">
      <c r="A1141" t="s">
        <v>227</v>
      </c>
      <c r="B1141">
        <v>107200260</v>
      </c>
      <c r="C1141">
        <v>107200345</v>
      </c>
      <c r="D1141">
        <v>86</v>
      </c>
      <c r="E1141">
        <v>4</v>
      </c>
      <c r="F1141">
        <v>0.92692454216207498</v>
      </c>
      <c r="G1141">
        <v>0.44216174799884</v>
      </c>
      <c r="H1141">
        <v>0.48476279416323498</v>
      </c>
      <c r="I1141">
        <v>13.7647336855921</v>
      </c>
      <c r="J1141" t="s">
        <v>239</v>
      </c>
      <c r="K1141">
        <v>-1</v>
      </c>
      <c r="L1141">
        <v>-1</v>
      </c>
    </row>
    <row r="1142" spans="1:12" x14ac:dyDescent="0.2">
      <c r="A1142" t="s">
        <v>217</v>
      </c>
      <c r="B1142">
        <v>173048949</v>
      </c>
      <c r="C1142">
        <v>173049121</v>
      </c>
      <c r="D1142">
        <v>173</v>
      </c>
      <c r="E1142">
        <v>4</v>
      </c>
      <c r="F1142">
        <v>0.613008670686643</v>
      </c>
      <c r="G1142">
        <v>0.129066898772869</v>
      </c>
      <c r="H1142">
        <v>0.48394177191377502</v>
      </c>
      <c r="I1142">
        <v>13.759730295714</v>
      </c>
      <c r="J1142" t="s">
        <v>239</v>
      </c>
      <c r="K1142">
        <v>-1</v>
      </c>
      <c r="L1142">
        <v>-1</v>
      </c>
    </row>
    <row r="1143" spans="1:12" x14ac:dyDescent="0.2">
      <c r="A1143" t="s">
        <v>220</v>
      </c>
      <c r="B1143">
        <v>63372515</v>
      </c>
      <c r="C1143">
        <v>63372632</v>
      </c>
      <c r="D1143">
        <v>118</v>
      </c>
      <c r="E1143">
        <v>4</v>
      </c>
      <c r="F1143">
        <v>0.42312474803714101</v>
      </c>
      <c r="G1143">
        <v>0.87122009289053803</v>
      </c>
      <c r="H1143">
        <v>-0.44809534485339703</v>
      </c>
      <c r="I1143">
        <v>-13.7515320766316</v>
      </c>
      <c r="J1143" t="s">
        <v>239</v>
      </c>
      <c r="K1143">
        <v>-1</v>
      </c>
      <c r="L1143">
        <v>-1</v>
      </c>
    </row>
    <row r="1144" spans="1:12" x14ac:dyDescent="0.2">
      <c r="A1144" t="s">
        <v>223</v>
      </c>
      <c r="B1144">
        <v>33846038</v>
      </c>
      <c r="C1144">
        <v>33846103</v>
      </c>
      <c r="D1144">
        <v>66</v>
      </c>
      <c r="E1144">
        <v>4</v>
      </c>
      <c r="F1144">
        <v>0.75264014299441595</v>
      </c>
      <c r="G1144">
        <v>0.197044188071585</v>
      </c>
      <c r="H1144">
        <v>0.55559595492282998</v>
      </c>
      <c r="I1144">
        <v>13.7479634081286</v>
      </c>
      <c r="J1144" t="s">
        <v>239</v>
      </c>
      <c r="K1144">
        <v>-1</v>
      </c>
      <c r="L1144">
        <v>-1</v>
      </c>
    </row>
    <row r="1145" spans="1:12" x14ac:dyDescent="0.2">
      <c r="A1145" t="s">
        <v>223</v>
      </c>
      <c r="B1145">
        <v>409718</v>
      </c>
      <c r="C1145">
        <v>409801</v>
      </c>
      <c r="D1145">
        <v>84</v>
      </c>
      <c r="E1145">
        <v>4</v>
      </c>
      <c r="F1145">
        <v>0.44278632132221002</v>
      </c>
      <c r="G1145">
        <v>0.91885940719652603</v>
      </c>
      <c r="H1145">
        <v>-0.47607308587431602</v>
      </c>
      <c r="I1145">
        <v>-13.7388958170369</v>
      </c>
      <c r="J1145" t="s">
        <v>239</v>
      </c>
      <c r="K1145">
        <v>-1</v>
      </c>
      <c r="L1145">
        <v>-1</v>
      </c>
    </row>
    <row r="1146" spans="1:12" x14ac:dyDescent="0.2">
      <c r="A1146" t="s">
        <v>223</v>
      </c>
      <c r="B1146">
        <v>36147072</v>
      </c>
      <c r="C1146">
        <v>36147177</v>
      </c>
      <c r="D1146">
        <v>106</v>
      </c>
      <c r="E1146">
        <v>4</v>
      </c>
      <c r="F1146">
        <v>0.47994956690432899</v>
      </c>
      <c r="G1146">
        <v>0.95640271057720205</v>
      </c>
      <c r="H1146">
        <v>-0.476453143672874</v>
      </c>
      <c r="I1146">
        <v>-13.7333005395657</v>
      </c>
      <c r="J1146" t="s">
        <v>239</v>
      </c>
      <c r="K1146">
        <v>-1</v>
      </c>
      <c r="L1146">
        <v>-1</v>
      </c>
    </row>
    <row r="1147" spans="1:12" x14ac:dyDescent="0.2">
      <c r="A1147" t="s">
        <v>226</v>
      </c>
      <c r="B1147">
        <v>176443091</v>
      </c>
      <c r="C1147">
        <v>176443197</v>
      </c>
      <c r="D1147">
        <v>107</v>
      </c>
      <c r="E1147">
        <v>4</v>
      </c>
      <c r="F1147">
        <v>0.47604223918969601</v>
      </c>
      <c r="G1147">
        <v>0.95705781712148397</v>
      </c>
      <c r="H1147">
        <v>-0.48101557793178801</v>
      </c>
      <c r="I1147">
        <v>-13.7224313374521</v>
      </c>
      <c r="J1147" t="s">
        <v>239</v>
      </c>
      <c r="K1147">
        <v>-1</v>
      </c>
      <c r="L1147">
        <v>-1</v>
      </c>
    </row>
    <row r="1148" spans="1:12" x14ac:dyDescent="0.2">
      <c r="A1148" t="s">
        <v>230</v>
      </c>
      <c r="B1148">
        <v>105602279</v>
      </c>
      <c r="C1148">
        <v>105602406</v>
      </c>
      <c r="D1148">
        <v>128</v>
      </c>
      <c r="E1148">
        <v>4</v>
      </c>
      <c r="F1148">
        <v>0.72554129375284004</v>
      </c>
      <c r="G1148">
        <v>0.24851988232875799</v>
      </c>
      <c r="H1148">
        <v>0.477021411424081</v>
      </c>
      <c r="I1148">
        <v>13.7172657514019</v>
      </c>
      <c r="J1148" t="s">
        <v>239</v>
      </c>
      <c r="K1148">
        <v>-1</v>
      </c>
      <c r="L1148">
        <v>-1</v>
      </c>
    </row>
    <row r="1149" spans="1:12" x14ac:dyDescent="0.2">
      <c r="A1149" t="s">
        <v>234</v>
      </c>
      <c r="B1149">
        <v>23114801</v>
      </c>
      <c r="C1149">
        <v>23114851</v>
      </c>
      <c r="D1149">
        <v>51</v>
      </c>
      <c r="E1149">
        <v>5</v>
      </c>
      <c r="F1149">
        <v>0.74987307516146695</v>
      </c>
      <c r="G1149">
        <v>0.25165791804663201</v>
      </c>
      <c r="H1149">
        <v>0.49821515711483499</v>
      </c>
      <c r="I1149">
        <v>13.7061002324731</v>
      </c>
      <c r="J1149" t="s">
        <v>239</v>
      </c>
      <c r="K1149">
        <v>-1</v>
      </c>
      <c r="L1149">
        <v>-1</v>
      </c>
    </row>
    <row r="1150" spans="1:12" x14ac:dyDescent="0.2">
      <c r="A1150" t="s">
        <v>226</v>
      </c>
      <c r="B1150">
        <v>123660416</v>
      </c>
      <c r="C1150">
        <v>123660503</v>
      </c>
      <c r="D1150">
        <v>88</v>
      </c>
      <c r="E1150">
        <v>4</v>
      </c>
      <c r="F1150">
        <v>0.75527760837172397</v>
      </c>
      <c r="G1150">
        <v>0.17509333523476001</v>
      </c>
      <c r="H1150">
        <v>0.58018427313696397</v>
      </c>
      <c r="I1150">
        <v>13.701419445931201</v>
      </c>
      <c r="J1150" t="s">
        <v>239</v>
      </c>
      <c r="K1150">
        <v>-1</v>
      </c>
      <c r="L1150">
        <v>-1</v>
      </c>
    </row>
    <row r="1151" spans="1:12" x14ac:dyDescent="0.2">
      <c r="A1151" t="s">
        <v>213</v>
      </c>
      <c r="B1151">
        <v>89438247</v>
      </c>
      <c r="C1151">
        <v>89438399</v>
      </c>
      <c r="D1151">
        <v>153</v>
      </c>
      <c r="E1151">
        <v>4</v>
      </c>
      <c r="F1151">
        <v>0.47792120058690302</v>
      </c>
      <c r="G1151">
        <v>0.93587463061363396</v>
      </c>
      <c r="H1151">
        <v>-0.45795343002673</v>
      </c>
      <c r="I1151">
        <v>-13.690913826302101</v>
      </c>
      <c r="J1151" t="s">
        <v>239</v>
      </c>
      <c r="K1151">
        <v>-1</v>
      </c>
      <c r="L1151">
        <v>-1</v>
      </c>
    </row>
    <row r="1152" spans="1:12" x14ac:dyDescent="0.2">
      <c r="A1152" t="s">
        <v>217</v>
      </c>
      <c r="B1152">
        <v>221065654</v>
      </c>
      <c r="C1152">
        <v>221065840</v>
      </c>
      <c r="D1152">
        <v>187</v>
      </c>
      <c r="E1152">
        <v>4</v>
      </c>
      <c r="F1152">
        <v>0.31730184160208702</v>
      </c>
      <c r="G1152">
        <v>0.82843651354439896</v>
      </c>
      <c r="H1152">
        <v>-0.51113467194231199</v>
      </c>
      <c r="I1152">
        <v>-13.6809857682504</v>
      </c>
      <c r="J1152" t="s">
        <v>239</v>
      </c>
      <c r="K1152">
        <v>-1</v>
      </c>
      <c r="L1152">
        <v>-1</v>
      </c>
    </row>
    <row r="1153" spans="1:12" x14ac:dyDescent="0.2">
      <c r="A1153" t="s">
        <v>226</v>
      </c>
      <c r="B1153">
        <v>98626874</v>
      </c>
      <c r="C1153">
        <v>98627019</v>
      </c>
      <c r="D1153">
        <v>146</v>
      </c>
      <c r="E1153">
        <v>4</v>
      </c>
      <c r="F1153">
        <v>0.92715082015806205</v>
      </c>
      <c r="G1153">
        <v>0.40462647591956602</v>
      </c>
      <c r="H1153">
        <v>0.52252434423849603</v>
      </c>
      <c r="I1153">
        <v>13.680974457813701</v>
      </c>
      <c r="J1153" t="s">
        <v>239</v>
      </c>
      <c r="K1153">
        <v>-1</v>
      </c>
      <c r="L1153">
        <v>-1</v>
      </c>
    </row>
    <row r="1154" spans="1:12" x14ac:dyDescent="0.2">
      <c r="A1154" t="s">
        <v>218</v>
      </c>
      <c r="B1154">
        <v>47918496</v>
      </c>
      <c r="C1154">
        <v>47918608</v>
      </c>
      <c r="D1154">
        <v>113</v>
      </c>
      <c r="E1154">
        <v>4</v>
      </c>
      <c r="F1154">
        <v>0.28284370748526999</v>
      </c>
      <c r="G1154">
        <v>0.81567464668366096</v>
      </c>
      <c r="H1154">
        <v>-0.53283093919839097</v>
      </c>
      <c r="I1154">
        <v>-13.6803400358435</v>
      </c>
      <c r="J1154" t="s">
        <v>239</v>
      </c>
      <c r="K1154">
        <v>-1</v>
      </c>
      <c r="L1154">
        <v>-1</v>
      </c>
    </row>
    <row r="1155" spans="1:12" x14ac:dyDescent="0.2">
      <c r="A1155" t="s">
        <v>231</v>
      </c>
      <c r="B1155">
        <v>38886763</v>
      </c>
      <c r="C1155">
        <v>38886960</v>
      </c>
      <c r="D1155">
        <v>198</v>
      </c>
      <c r="E1155">
        <v>4</v>
      </c>
      <c r="F1155">
        <v>0.95854286240486797</v>
      </c>
      <c r="G1155">
        <v>0.482182910227966</v>
      </c>
      <c r="H1155">
        <v>0.47635995217690202</v>
      </c>
      <c r="I1155">
        <v>13.678567954353801</v>
      </c>
      <c r="J1155" t="s">
        <v>239</v>
      </c>
      <c r="K1155">
        <v>-1</v>
      </c>
      <c r="L1155">
        <v>-1</v>
      </c>
    </row>
    <row r="1156" spans="1:12" x14ac:dyDescent="0.2">
      <c r="A1156" t="s">
        <v>219</v>
      </c>
      <c r="B1156">
        <v>30713319</v>
      </c>
      <c r="C1156">
        <v>30713419</v>
      </c>
      <c r="D1156">
        <v>101</v>
      </c>
      <c r="E1156">
        <v>4</v>
      </c>
      <c r="F1156">
        <v>0.26814241461524402</v>
      </c>
      <c r="G1156">
        <v>0.90903196603964798</v>
      </c>
      <c r="H1156">
        <v>-0.64088955142440396</v>
      </c>
      <c r="I1156">
        <v>-13.6549246726373</v>
      </c>
      <c r="J1156" t="s">
        <v>239</v>
      </c>
      <c r="K1156">
        <v>-1</v>
      </c>
      <c r="L1156">
        <v>-1</v>
      </c>
    </row>
    <row r="1157" spans="1:12" x14ac:dyDescent="0.2">
      <c r="A1157" t="s">
        <v>220</v>
      </c>
      <c r="B1157">
        <v>14826632</v>
      </c>
      <c r="C1157">
        <v>14826683</v>
      </c>
      <c r="D1157">
        <v>52</v>
      </c>
      <c r="E1157">
        <v>4</v>
      </c>
      <c r="F1157">
        <v>0.90765097525239602</v>
      </c>
      <c r="G1157">
        <v>0.47556447079465602</v>
      </c>
      <c r="H1157">
        <v>0.432086504457739</v>
      </c>
      <c r="I1157">
        <v>13.648166580469701</v>
      </c>
      <c r="J1157" t="s">
        <v>239</v>
      </c>
      <c r="K1157">
        <v>-1</v>
      </c>
      <c r="L1157">
        <v>-1</v>
      </c>
    </row>
    <row r="1158" spans="1:12" x14ac:dyDescent="0.2">
      <c r="A1158" t="s">
        <v>226</v>
      </c>
      <c r="B1158">
        <v>128596876</v>
      </c>
      <c r="C1158">
        <v>128596930</v>
      </c>
      <c r="D1158">
        <v>55</v>
      </c>
      <c r="E1158">
        <v>4</v>
      </c>
      <c r="F1158">
        <v>0.35989480625856302</v>
      </c>
      <c r="G1158">
        <v>0.95048156294738895</v>
      </c>
      <c r="H1158">
        <v>-0.59058675668882599</v>
      </c>
      <c r="I1158">
        <v>-13.643627782249199</v>
      </c>
      <c r="J1158" t="s">
        <v>239</v>
      </c>
      <c r="K1158">
        <v>-1</v>
      </c>
      <c r="L1158">
        <v>-1</v>
      </c>
    </row>
    <row r="1159" spans="1:12" x14ac:dyDescent="0.2">
      <c r="A1159" t="s">
        <v>213</v>
      </c>
      <c r="B1159">
        <v>148344702</v>
      </c>
      <c r="C1159">
        <v>148344811</v>
      </c>
      <c r="D1159">
        <v>110</v>
      </c>
      <c r="E1159">
        <v>4</v>
      </c>
      <c r="F1159">
        <v>0.52513471341161599</v>
      </c>
      <c r="G1159">
        <v>8.1673356325414295E-2</v>
      </c>
      <c r="H1159">
        <v>0.44346135708620199</v>
      </c>
      <c r="I1159">
        <v>13.6353282597607</v>
      </c>
      <c r="J1159" t="s">
        <v>239</v>
      </c>
      <c r="K1159">
        <v>-1</v>
      </c>
      <c r="L1159">
        <v>-1</v>
      </c>
    </row>
    <row r="1160" spans="1:12" x14ac:dyDescent="0.2">
      <c r="A1160" t="s">
        <v>227</v>
      </c>
      <c r="B1160">
        <v>120131141</v>
      </c>
      <c r="C1160">
        <v>120131199</v>
      </c>
      <c r="D1160">
        <v>59</v>
      </c>
      <c r="E1160">
        <v>4</v>
      </c>
      <c r="F1160">
        <v>0.61843364900357101</v>
      </c>
      <c r="G1160">
        <v>8.1565708971612805E-2</v>
      </c>
      <c r="H1160">
        <v>0.53686794003195903</v>
      </c>
      <c r="I1160">
        <v>13.628050755172801</v>
      </c>
      <c r="J1160" t="s">
        <v>239</v>
      </c>
      <c r="K1160">
        <v>-1</v>
      </c>
      <c r="L1160">
        <v>-1</v>
      </c>
    </row>
    <row r="1161" spans="1:12" x14ac:dyDescent="0.2">
      <c r="A1161" t="s">
        <v>217</v>
      </c>
      <c r="B1161">
        <v>147732105</v>
      </c>
      <c r="C1161">
        <v>147732204</v>
      </c>
      <c r="D1161">
        <v>100</v>
      </c>
      <c r="E1161">
        <v>4</v>
      </c>
      <c r="F1161">
        <v>0.11425528047297701</v>
      </c>
      <c r="G1161">
        <v>0.63564523956572705</v>
      </c>
      <c r="H1161">
        <v>-0.52138995909274899</v>
      </c>
      <c r="I1161">
        <v>-13.6254738548456</v>
      </c>
      <c r="J1161" t="s">
        <v>239</v>
      </c>
      <c r="K1161">
        <v>-1</v>
      </c>
      <c r="L1161">
        <v>-1</v>
      </c>
    </row>
    <row r="1162" spans="1:12" x14ac:dyDescent="0.2">
      <c r="A1162" t="s">
        <v>215</v>
      </c>
      <c r="B1162">
        <v>61879571</v>
      </c>
      <c r="C1162">
        <v>61879737</v>
      </c>
      <c r="D1162">
        <v>167</v>
      </c>
      <c r="E1162">
        <v>4</v>
      </c>
      <c r="F1162">
        <v>0.95470044403843102</v>
      </c>
      <c r="G1162">
        <v>0.48531354059215098</v>
      </c>
      <c r="H1162">
        <v>0.46938690344627998</v>
      </c>
      <c r="I1162">
        <v>13.613403791284099</v>
      </c>
      <c r="J1162" t="s">
        <v>239</v>
      </c>
      <c r="K1162">
        <v>-1</v>
      </c>
      <c r="L1162">
        <v>-1</v>
      </c>
    </row>
    <row r="1163" spans="1:12" x14ac:dyDescent="0.2">
      <c r="A1163" t="s">
        <v>231</v>
      </c>
      <c r="B1163">
        <v>27966946</v>
      </c>
      <c r="C1163">
        <v>27967122</v>
      </c>
      <c r="D1163">
        <v>177</v>
      </c>
      <c r="E1163">
        <v>4</v>
      </c>
      <c r="F1163">
        <v>0.88415787542549595</v>
      </c>
      <c r="G1163">
        <v>0.39357493476270899</v>
      </c>
      <c r="H1163">
        <v>0.49058294066278701</v>
      </c>
      <c r="I1163">
        <v>13.5952272532964</v>
      </c>
      <c r="J1163" t="s">
        <v>239</v>
      </c>
      <c r="K1163">
        <v>-1</v>
      </c>
      <c r="L1163">
        <v>-1</v>
      </c>
    </row>
    <row r="1164" spans="1:12" x14ac:dyDescent="0.2">
      <c r="A1164" t="s">
        <v>222</v>
      </c>
      <c r="B1164">
        <v>121479590</v>
      </c>
      <c r="C1164">
        <v>121479717</v>
      </c>
      <c r="D1164">
        <v>128</v>
      </c>
      <c r="E1164">
        <v>4</v>
      </c>
      <c r="F1164">
        <v>0.79942337056277502</v>
      </c>
      <c r="G1164">
        <v>0.34505364215112999</v>
      </c>
      <c r="H1164">
        <v>0.45436972841164502</v>
      </c>
      <c r="I1164">
        <v>13.589061698895501</v>
      </c>
      <c r="J1164" t="s">
        <v>239</v>
      </c>
      <c r="K1164">
        <v>-1</v>
      </c>
      <c r="L1164">
        <v>-1</v>
      </c>
    </row>
    <row r="1165" spans="1:12" x14ac:dyDescent="0.2">
      <c r="A1165" t="s">
        <v>233</v>
      </c>
      <c r="B1165">
        <v>61364531</v>
      </c>
      <c r="C1165">
        <v>61364592</v>
      </c>
      <c r="D1165">
        <v>62</v>
      </c>
      <c r="E1165">
        <v>4</v>
      </c>
      <c r="F1165">
        <v>0.50632291096714999</v>
      </c>
      <c r="G1165">
        <v>0.92153148513946104</v>
      </c>
      <c r="H1165">
        <v>-0.415208574172311</v>
      </c>
      <c r="I1165">
        <v>-13.581045055048</v>
      </c>
      <c r="J1165" t="s">
        <v>239</v>
      </c>
      <c r="K1165">
        <v>-1</v>
      </c>
      <c r="L1165">
        <v>-1</v>
      </c>
    </row>
    <row r="1166" spans="1:12" x14ac:dyDescent="0.2">
      <c r="A1166" t="s">
        <v>228</v>
      </c>
      <c r="B1166">
        <v>27121848</v>
      </c>
      <c r="C1166">
        <v>27121927</v>
      </c>
      <c r="D1166">
        <v>80</v>
      </c>
      <c r="E1166">
        <v>4</v>
      </c>
      <c r="F1166">
        <v>0.31266699365269901</v>
      </c>
      <c r="G1166">
        <v>0.81584782081577201</v>
      </c>
      <c r="H1166">
        <v>-0.503180827163073</v>
      </c>
      <c r="I1166">
        <v>-13.567025882248499</v>
      </c>
      <c r="J1166" t="s">
        <v>239</v>
      </c>
      <c r="K1166">
        <v>-1</v>
      </c>
      <c r="L1166">
        <v>-1</v>
      </c>
    </row>
    <row r="1167" spans="1:12" x14ac:dyDescent="0.2">
      <c r="A1167" t="s">
        <v>219</v>
      </c>
      <c r="B1167">
        <v>57347003</v>
      </c>
      <c r="C1167">
        <v>57347065</v>
      </c>
      <c r="D1167">
        <v>63</v>
      </c>
      <c r="E1167">
        <v>4</v>
      </c>
      <c r="F1167">
        <v>0.87911316660354799</v>
      </c>
      <c r="G1167">
        <v>0.415377013940259</v>
      </c>
      <c r="H1167">
        <v>0.46373615266328999</v>
      </c>
      <c r="I1167">
        <v>13.565045868444299</v>
      </c>
      <c r="J1167" t="s">
        <v>239</v>
      </c>
      <c r="K1167">
        <v>-1</v>
      </c>
      <c r="L1167">
        <v>-1</v>
      </c>
    </row>
    <row r="1168" spans="1:12" x14ac:dyDescent="0.2">
      <c r="A1168" t="s">
        <v>220</v>
      </c>
      <c r="B1168">
        <v>55309464</v>
      </c>
      <c r="C1168">
        <v>55309516</v>
      </c>
      <c r="D1168">
        <v>53</v>
      </c>
      <c r="E1168">
        <v>4</v>
      </c>
      <c r="F1168">
        <v>0.91644718496674504</v>
      </c>
      <c r="G1168">
        <v>0.40753530742044503</v>
      </c>
      <c r="H1168">
        <v>0.50891187754630096</v>
      </c>
      <c r="I1168">
        <v>13.5576481974543</v>
      </c>
      <c r="J1168" t="s">
        <v>239</v>
      </c>
      <c r="K1168">
        <v>-1</v>
      </c>
      <c r="L1168">
        <v>-1</v>
      </c>
    </row>
    <row r="1169" spans="1:12" x14ac:dyDescent="0.2">
      <c r="A1169" t="s">
        <v>226</v>
      </c>
      <c r="B1169">
        <v>144806567</v>
      </c>
      <c r="C1169">
        <v>144806645</v>
      </c>
      <c r="D1169">
        <v>79</v>
      </c>
      <c r="E1169">
        <v>4</v>
      </c>
      <c r="F1169">
        <v>0.81034436327564996</v>
      </c>
      <c r="G1169">
        <v>0.35535687898306101</v>
      </c>
      <c r="H1169">
        <v>0.45498748429258901</v>
      </c>
      <c r="I1169">
        <v>13.5513630541413</v>
      </c>
      <c r="J1169" t="s">
        <v>239</v>
      </c>
      <c r="K1169">
        <v>-1</v>
      </c>
      <c r="L1169">
        <v>-1</v>
      </c>
    </row>
    <row r="1170" spans="1:12" x14ac:dyDescent="0.2">
      <c r="A1170" t="s">
        <v>231</v>
      </c>
      <c r="B1170">
        <v>19664733</v>
      </c>
      <c r="C1170">
        <v>19664914</v>
      </c>
      <c r="D1170">
        <v>182</v>
      </c>
      <c r="E1170">
        <v>4</v>
      </c>
      <c r="F1170">
        <v>0.93885098585108695</v>
      </c>
      <c r="G1170">
        <v>0.48805520368500199</v>
      </c>
      <c r="H1170">
        <v>0.45079578216608401</v>
      </c>
      <c r="I1170">
        <v>13.548199433662701</v>
      </c>
      <c r="J1170" t="s">
        <v>239</v>
      </c>
      <c r="K1170">
        <v>-1</v>
      </c>
      <c r="L1170">
        <v>-1</v>
      </c>
    </row>
    <row r="1171" spans="1:12" x14ac:dyDescent="0.2">
      <c r="A1171" t="s">
        <v>220</v>
      </c>
      <c r="B1171">
        <v>50889256</v>
      </c>
      <c r="C1171">
        <v>50889319</v>
      </c>
      <c r="D1171">
        <v>64</v>
      </c>
      <c r="E1171">
        <v>4</v>
      </c>
      <c r="F1171">
        <v>0.93618510523676501</v>
      </c>
      <c r="G1171">
        <v>0.46685822180137698</v>
      </c>
      <c r="H1171">
        <v>0.46932688343538898</v>
      </c>
      <c r="I1171">
        <v>13.542619540119301</v>
      </c>
      <c r="J1171" t="s">
        <v>239</v>
      </c>
      <c r="K1171">
        <v>-1</v>
      </c>
      <c r="L1171">
        <v>-1</v>
      </c>
    </row>
    <row r="1172" spans="1:12" x14ac:dyDescent="0.2">
      <c r="A1172" t="s">
        <v>231</v>
      </c>
      <c r="B1172">
        <v>84564840</v>
      </c>
      <c r="C1172">
        <v>84565064</v>
      </c>
      <c r="D1172">
        <v>225</v>
      </c>
      <c r="E1172">
        <v>4</v>
      </c>
      <c r="F1172">
        <v>0.87514969220970795</v>
      </c>
      <c r="G1172">
        <v>0.39194386921499202</v>
      </c>
      <c r="H1172">
        <v>0.48320582299471598</v>
      </c>
      <c r="I1172">
        <v>13.540849768405501</v>
      </c>
      <c r="J1172" t="s">
        <v>239</v>
      </c>
      <c r="K1172">
        <v>-1</v>
      </c>
      <c r="L1172">
        <v>-1</v>
      </c>
    </row>
    <row r="1173" spans="1:12" x14ac:dyDescent="0.2">
      <c r="A1173" t="s">
        <v>221</v>
      </c>
      <c r="B1173">
        <v>17946680</v>
      </c>
      <c r="C1173">
        <v>17946887</v>
      </c>
      <c r="D1173">
        <v>208</v>
      </c>
      <c r="E1173">
        <v>4</v>
      </c>
      <c r="F1173">
        <v>0.627816489401121</v>
      </c>
      <c r="G1173">
        <v>0.16500270638918099</v>
      </c>
      <c r="H1173">
        <v>0.46281378301193998</v>
      </c>
      <c r="I1173">
        <v>13.5238013700718</v>
      </c>
      <c r="J1173" t="s">
        <v>239</v>
      </c>
      <c r="K1173">
        <v>-1</v>
      </c>
      <c r="L1173">
        <v>-1</v>
      </c>
    </row>
    <row r="1174" spans="1:12" x14ac:dyDescent="0.2">
      <c r="A1174" t="s">
        <v>220</v>
      </c>
      <c r="B1174">
        <v>100978463</v>
      </c>
      <c r="C1174">
        <v>100978521</v>
      </c>
      <c r="D1174">
        <v>59</v>
      </c>
      <c r="E1174">
        <v>4</v>
      </c>
      <c r="F1174">
        <v>0.88946729598143703</v>
      </c>
      <c r="G1174">
        <v>0.42425445046749399</v>
      </c>
      <c r="H1174">
        <v>0.46521284551394199</v>
      </c>
      <c r="I1174">
        <v>13.520515609212101</v>
      </c>
      <c r="J1174" t="s">
        <v>239</v>
      </c>
      <c r="K1174">
        <v>-1</v>
      </c>
      <c r="L1174">
        <v>-1</v>
      </c>
    </row>
    <row r="1175" spans="1:12" x14ac:dyDescent="0.2">
      <c r="A1175" t="s">
        <v>219</v>
      </c>
      <c r="B1175">
        <v>64522728</v>
      </c>
      <c r="C1175">
        <v>64522926</v>
      </c>
      <c r="D1175">
        <v>199</v>
      </c>
      <c r="E1175">
        <v>4</v>
      </c>
      <c r="F1175">
        <v>0.756017762950003</v>
      </c>
      <c r="G1175">
        <v>0.27235097390620999</v>
      </c>
      <c r="H1175">
        <v>0.48366678904379201</v>
      </c>
      <c r="I1175">
        <v>13.5177384025514</v>
      </c>
      <c r="J1175" t="s">
        <v>239</v>
      </c>
      <c r="K1175">
        <v>-1</v>
      </c>
      <c r="L1175">
        <v>-1</v>
      </c>
    </row>
    <row r="1176" spans="1:12" x14ac:dyDescent="0.2">
      <c r="A1176" t="s">
        <v>230</v>
      </c>
      <c r="B1176">
        <v>167808309</v>
      </c>
      <c r="C1176">
        <v>167808375</v>
      </c>
      <c r="D1176">
        <v>67</v>
      </c>
      <c r="E1176">
        <v>4</v>
      </c>
      <c r="F1176">
        <v>0.65853735764203702</v>
      </c>
      <c r="G1176">
        <v>6.9206856082134394E-2</v>
      </c>
      <c r="H1176">
        <v>0.58933050155990296</v>
      </c>
      <c r="I1176">
        <v>13.4802486554537</v>
      </c>
      <c r="J1176" t="s">
        <v>239</v>
      </c>
      <c r="K1176">
        <v>-1</v>
      </c>
      <c r="L1176">
        <v>-1</v>
      </c>
    </row>
    <row r="1177" spans="1:12" x14ac:dyDescent="0.2">
      <c r="A1177" t="s">
        <v>223</v>
      </c>
      <c r="B1177">
        <v>18765880</v>
      </c>
      <c r="C1177">
        <v>18765952</v>
      </c>
      <c r="D1177">
        <v>73</v>
      </c>
      <c r="E1177">
        <v>4</v>
      </c>
      <c r="F1177">
        <v>0.47573880572494398</v>
      </c>
      <c r="G1177">
        <v>0.96498490155303196</v>
      </c>
      <c r="H1177">
        <v>-0.48924609582808698</v>
      </c>
      <c r="I1177">
        <v>-13.476234857376101</v>
      </c>
      <c r="J1177" t="s">
        <v>239</v>
      </c>
      <c r="K1177">
        <v>-1</v>
      </c>
      <c r="L1177">
        <v>-1</v>
      </c>
    </row>
    <row r="1178" spans="1:12" x14ac:dyDescent="0.2">
      <c r="A1178" t="s">
        <v>230</v>
      </c>
      <c r="B1178">
        <v>84361780</v>
      </c>
      <c r="C1178">
        <v>84361853</v>
      </c>
      <c r="D1178">
        <v>74</v>
      </c>
      <c r="E1178">
        <v>4</v>
      </c>
      <c r="F1178">
        <v>0.49004641221538298</v>
      </c>
      <c r="G1178">
        <v>0.91580808989806495</v>
      </c>
      <c r="H1178">
        <v>-0.42576167768268203</v>
      </c>
      <c r="I1178">
        <v>-13.4528597406277</v>
      </c>
      <c r="J1178" t="s">
        <v>239</v>
      </c>
      <c r="K1178">
        <v>-1</v>
      </c>
      <c r="L1178">
        <v>-1</v>
      </c>
    </row>
    <row r="1179" spans="1:12" x14ac:dyDescent="0.2">
      <c r="A1179" t="s">
        <v>215</v>
      </c>
      <c r="B1179">
        <v>129698096</v>
      </c>
      <c r="C1179">
        <v>129698249</v>
      </c>
      <c r="D1179">
        <v>154</v>
      </c>
      <c r="E1179">
        <v>4</v>
      </c>
      <c r="F1179">
        <v>0.72247127227758801</v>
      </c>
      <c r="G1179">
        <v>0.224176312822358</v>
      </c>
      <c r="H1179">
        <v>0.49829495945523</v>
      </c>
      <c r="I1179">
        <v>13.436294146122201</v>
      </c>
      <c r="J1179" t="s">
        <v>239</v>
      </c>
      <c r="K1179">
        <v>-1</v>
      </c>
      <c r="L1179">
        <v>-1</v>
      </c>
    </row>
    <row r="1180" spans="1:12" x14ac:dyDescent="0.2">
      <c r="A1180" t="s">
        <v>223</v>
      </c>
      <c r="B1180">
        <v>24107856</v>
      </c>
      <c r="C1180">
        <v>24107932</v>
      </c>
      <c r="D1180">
        <v>77</v>
      </c>
      <c r="E1180">
        <v>4</v>
      </c>
      <c r="F1180">
        <v>0.35344426029576598</v>
      </c>
      <c r="G1180">
        <v>0.93985324226617395</v>
      </c>
      <c r="H1180">
        <v>-0.58640898197040803</v>
      </c>
      <c r="I1180">
        <v>-13.421120979251</v>
      </c>
      <c r="J1180" t="s">
        <v>239</v>
      </c>
      <c r="K1180">
        <v>-1</v>
      </c>
      <c r="L1180">
        <v>-1</v>
      </c>
    </row>
    <row r="1181" spans="1:12" x14ac:dyDescent="0.2">
      <c r="A1181" t="s">
        <v>222</v>
      </c>
      <c r="B1181">
        <v>12770202</v>
      </c>
      <c r="C1181">
        <v>12770286</v>
      </c>
      <c r="D1181">
        <v>85</v>
      </c>
      <c r="E1181">
        <v>4</v>
      </c>
      <c r="F1181">
        <v>0.72984048972041105</v>
      </c>
      <c r="G1181">
        <v>0.193167095756028</v>
      </c>
      <c r="H1181">
        <v>0.53667339396438296</v>
      </c>
      <c r="I1181">
        <v>13.4191303003548</v>
      </c>
      <c r="J1181" t="s">
        <v>239</v>
      </c>
      <c r="K1181">
        <v>-1</v>
      </c>
      <c r="L1181">
        <v>-1</v>
      </c>
    </row>
    <row r="1182" spans="1:12" x14ac:dyDescent="0.2">
      <c r="A1182" t="s">
        <v>217</v>
      </c>
      <c r="B1182">
        <v>130019363</v>
      </c>
      <c r="C1182">
        <v>130019582</v>
      </c>
      <c r="D1182">
        <v>220</v>
      </c>
      <c r="E1182">
        <v>4</v>
      </c>
      <c r="F1182">
        <v>0.903576354228533</v>
      </c>
      <c r="G1182">
        <v>0.359051746768351</v>
      </c>
      <c r="H1182">
        <v>0.54452460746018205</v>
      </c>
      <c r="I1182">
        <v>13.4147092556552</v>
      </c>
      <c r="J1182" t="s">
        <v>239</v>
      </c>
      <c r="K1182">
        <v>-1</v>
      </c>
      <c r="L1182">
        <v>-1</v>
      </c>
    </row>
    <row r="1183" spans="1:12" x14ac:dyDescent="0.2">
      <c r="A1183" t="s">
        <v>230</v>
      </c>
      <c r="B1183">
        <v>15447867</v>
      </c>
      <c r="C1183">
        <v>15448092</v>
      </c>
      <c r="D1183">
        <v>226</v>
      </c>
      <c r="E1183">
        <v>4</v>
      </c>
      <c r="F1183">
        <v>0.49592680719208598</v>
      </c>
      <c r="G1183">
        <v>0.94831744886492597</v>
      </c>
      <c r="H1183">
        <v>-0.45239064167283999</v>
      </c>
      <c r="I1183">
        <v>-13.414062109163799</v>
      </c>
      <c r="J1183" t="s">
        <v>239</v>
      </c>
      <c r="K1183">
        <v>-1</v>
      </c>
      <c r="L1183">
        <v>-1</v>
      </c>
    </row>
    <row r="1184" spans="1:12" x14ac:dyDescent="0.2">
      <c r="A1184" t="s">
        <v>217</v>
      </c>
      <c r="B1184">
        <v>196941824</v>
      </c>
      <c r="C1184">
        <v>196941965</v>
      </c>
      <c r="D1184">
        <v>142</v>
      </c>
      <c r="E1184">
        <v>4</v>
      </c>
      <c r="F1184">
        <v>0.73333689349814202</v>
      </c>
      <c r="G1184">
        <v>0.202973651057719</v>
      </c>
      <c r="H1184">
        <v>0.53036324244042299</v>
      </c>
      <c r="I1184">
        <v>13.3956121630775</v>
      </c>
      <c r="J1184" t="s">
        <v>239</v>
      </c>
      <c r="K1184">
        <v>-1</v>
      </c>
      <c r="L1184">
        <v>-1</v>
      </c>
    </row>
    <row r="1185" spans="1:12" x14ac:dyDescent="0.2">
      <c r="A1185" t="s">
        <v>220</v>
      </c>
      <c r="B1185">
        <v>21842789</v>
      </c>
      <c r="C1185">
        <v>21842855</v>
      </c>
      <c r="D1185">
        <v>67</v>
      </c>
      <c r="E1185">
        <v>4</v>
      </c>
      <c r="F1185">
        <v>0.49799374917747002</v>
      </c>
      <c r="G1185">
        <v>0.89936345656185801</v>
      </c>
      <c r="H1185">
        <v>-0.40136970738438699</v>
      </c>
      <c r="I1185">
        <v>-13.395453465443</v>
      </c>
      <c r="J1185" t="s">
        <v>239</v>
      </c>
      <c r="K1185">
        <v>-1</v>
      </c>
      <c r="L1185">
        <v>-1</v>
      </c>
    </row>
    <row r="1186" spans="1:12" x14ac:dyDescent="0.2">
      <c r="A1186" t="s">
        <v>226</v>
      </c>
      <c r="B1186">
        <v>385752</v>
      </c>
      <c r="C1186">
        <v>385814</v>
      </c>
      <c r="D1186">
        <v>63</v>
      </c>
      <c r="E1186">
        <v>4</v>
      </c>
      <c r="F1186">
        <v>0.661827952554915</v>
      </c>
      <c r="G1186">
        <v>0.11292563419608299</v>
      </c>
      <c r="H1186">
        <v>0.54890231835883196</v>
      </c>
      <c r="I1186">
        <v>13.3925316079883</v>
      </c>
      <c r="J1186" t="s">
        <v>239</v>
      </c>
      <c r="K1186">
        <v>-1</v>
      </c>
      <c r="L1186">
        <v>-1</v>
      </c>
    </row>
    <row r="1187" spans="1:12" x14ac:dyDescent="0.2">
      <c r="A1187" t="s">
        <v>233</v>
      </c>
      <c r="B1187">
        <v>18897018</v>
      </c>
      <c r="C1187">
        <v>18897079</v>
      </c>
      <c r="D1187">
        <v>62</v>
      </c>
      <c r="E1187">
        <v>4</v>
      </c>
      <c r="F1187">
        <v>0.942800945702846</v>
      </c>
      <c r="G1187">
        <v>0.41728541078262699</v>
      </c>
      <c r="H1187">
        <v>0.52551553492021896</v>
      </c>
      <c r="I1187">
        <v>13.392060206937201</v>
      </c>
      <c r="J1187" t="s">
        <v>239</v>
      </c>
      <c r="K1187">
        <v>-1</v>
      </c>
      <c r="L1187">
        <v>-1</v>
      </c>
    </row>
    <row r="1188" spans="1:12" x14ac:dyDescent="0.2">
      <c r="A1188" t="s">
        <v>215</v>
      </c>
      <c r="B1188">
        <v>32703828</v>
      </c>
      <c r="C1188">
        <v>32703911</v>
      </c>
      <c r="D1188">
        <v>84</v>
      </c>
      <c r="E1188">
        <v>4</v>
      </c>
      <c r="F1188">
        <v>0.308241254278453</v>
      </c>
      <c r="G1188">
        <v>0.88797155350638401</v>
      </c>
      <c r="H1188">
        <v>-0.57973029922793096</v>
      </c>
      <c r="I1188">
        <v>-13.3911376628814</v>
      </c>
      <c r="J1188" t="s">
        <v>239</v>
      </c>
      <c r="K1188">
        <v>-1</v>
      </c>
      <c r="L1188">
        <v>-1</v>
      </c>
    </row>
    <row r="1189" spans="1:12" x14ac:dyDescent="0.2">
      <c r="A1189" t="s">
        <v>234</v>
      </c>
      <c r="B1189">
        <v>31798242</v>
      </c>
      <c r="C1189">
        <v>31798292</v>
      </c>
      <c r="D1189">
        <v>51</v>
      </c>
      <c r="E1189">
        <v>4</v>
      </c>
      <c r="F1189">
        <v>0.71630750550143196</v>
      </c>
      <c r="G1189">
        <v>0.114578821695567</v>
      </c>
      <c r="H1189">
        <v>0.60172868380586397</v>
      </c>
      <c r="I1189">
        <v>13.3852209264031</v>
      </c>
      <c r="J1189" t="s">
        <v>239</v>
      </c>
      <c r="K1189">
        <v>-1</v>
      </c>
      <c r="L1189">
        <v>-1</v>
      </c>
    </row>
    <row r="1190" spans="1:12" x14ac:dyDescent="0.2">
      <c r="A1190" t="s">
        <v>221</v>
      </c>
      <c r="B1190">
        <v>67220091</v>
      </c>
      <c r="C1190">
        <v>67220269</v>
      </c>
      <c r="D1190">
        <v>179</v>
      </c>
      <c r="E1190">
        <v>4</v>
      </c>
      <c r="F1190">
        <v>0.81979102751493205</v>
      </c>
      <c r="G1190">
        <v>0.33186217097875598</v>
      </c>
      <c r="H1190">
        <v>0.48792885653617502</v>
      </c>
      <c r="I1190">
        <v>13.3851653961946</v>
      </c>
      <c r="J1190" t="s">
        <v>239</v>
      </c>
      <c r="K1190">
        <v>-1</v>
      </c>
      <c r="L1190">
        <v>-1</v>
      </c>
    </row>
    <row r="1191" spans="1:12" x14ac:dyDescent="0.2">
      <c r="A1191" t="s">
        <v>216</v>
      </c>
      <c r="B1191">
        <v>200818894</v>
      </c>
      <c r="C1191">
        <v>200818950</v>
      </c>
      <c r="D1191">
        <v>57</v>
      </c>
      <c r="E1191">
        <v>4</v>
      </c>
      <c r="F1191">
        <v>0.42759463041012702</v>
      </c>
      <c r="G1191">
        <v>0.93301668081146205</v>
      </c>
      <c r="H1191">
        <v>-0.50542205040133503</v>
      </c>
      <c r="I1191">
        <v>-13.3805629122942</v>
      </c>
      <c r="J1191" t="s">
        <v>239</v>
      </c>
      <c r="K1191">
        <v>-1</v>
      </c>
      <c r="L1191">
        <v>-1</v>
      </c>
    </row>
    <row r="1192" spans="1:12" x14ac:dyDescent="0.2">
      <c r="A1192" t="s">
        <v>230</v>
      </c>
      <c r="B1192">
        <v>151495869</v>
      </c>
      <c r="C1192">
        <v>151496001</v>
      </c>
      <c r="D1192">
        <v>133</v>
      </c>
      <c r="E1192">
        <v>4</v>
      </c>
      <c r="F1192">
        <v>0.71834855406031894</v>
      </c>
      <c r="G1192">
        <v>0.188752937291043</v>
      </c>
      <c r="H1192">
        <v>0.52959561676927602</v>
      </c>
      <c r="I1192">
        <v>13.3692729399326</v>
      </c>
      <c r="J1192" t="s">
        <v>239</v>
      </c>
      <c r="K1192">
        <v>-1</v>
      </c>
      <c r="L1192">
        <v>-1</v>
      </c>
    </row>
    <row r="1193" spans="1:12" x14ac:dyDescent="0.2">
      <c r="A1193" t="s">
        <v>227</v>
      </c>
      <c r="B1193">
        <v>123193185</v>
      </c>
      <c r="C1193">
        <v>123193493</v>
      </c>
      <c r="D1193">
        <v>309</v>
      </c>
      <c r="E1193">
        <v>4</v>
      </c>
      <c r="F1193">
        <v>0.81605727150933804</v>
      </c>
      <c r="G1193">
        <v>0.32381039950569601</v>
      </c>
      <c r="H1193">
        <v>0.49224687200364198</v>
      </c>
      <c r="I1193">
        <v>13.3667163889733</v>
      </c>
      <c r="J1193" t="s">
        <v>239</v>
      </c>
      <c r="K1193">
        <v>-1</v>
      </c>
      <c r="L1193">
        <v>-1</v>
      </c>
    </row>
    <row r="1194" spans="1:12" x14ac:dyDescent="0.2">
      <c r="A1194" t="s">
        <v>222</v>
      </c>
      <c r="B1194">
        <v>16476620</v>
      </c>
      <c r="C1194">
        <v>16476846</v>
      </c>
      <c r="D1194">
        <v>227</v>
      </c>
      <c r="E1194">
        <v>4</v>
      </c>
      <c r="F1194">
        <v>0.55031498319553596</v>
      </c>
      <c r="G1194">
        <v>0.97277166012775096</v>
      </c>
      <c r="H1194">
        <v>-0.422456676932215</v>
      </c>
      <c r="I1194">
        <v>-13.3605797244642</v>
      </c>
      <c r="J1194" t="s">
        <v>239</v>
      </c>
      <c r="K1194">
        <v>-1</v>
      </c>
      <c r="L1194">
        <v>-1</v>
      </c>
    </row>
    <row r="1195" spans="1:12" x14ac:dyDescent="0.2">
      <c r="A1195" t="s">
        <v>230</v>
      </c>
      <c r="B1195">
        <v>38302949</v>
      </c>
      <c r="C1195">
        <v>38303041</v>
      </c>
      <c r="D1195">
        <v>93</v>
      </c>
      <c r="E1195">
        <v>4</v>
      </c>
      <c r="F1195">
        <v>0.423143014186245</v>
      </c>
      <c r="G1195">
        <v>0.92972017104140603</v>
      </c>
      <c r="H1195">
        <v>-0.50657715685516103</v>
      </c>
      <c r="I1195">
        <v>-13.357145784841</v>
      </c>
      <c r="J1195" t="s">
        <v>239</v>
      </c>
      <c r="K1195">
        <v>-1</v>
      </c>
      <c r="L1195">
        <v>-1</v>
      </c>
    </row>
    <row r="1196" spans="1:12" x14ac:dyDescent="0.2">
      <c r="A1196" t="s">
        <v>221</v>
      </c>
      <c r="B1196">
        <v>35707918</v>
      </c>
      <c r="C1196">
        <v>35708051</v>
      </c>
      <c r="D1196">
        <v>134</v>
      </c>
      <c r="E1196">
        <v>4</v>
      </c>
      <c r="F1196">
        <v>8.0004046721006902E-2</v>
      </c>
      <c r="G1196">
        <v>0.56683876775707498</v>
      </c>
      <c r="H1196">
        <v>-0.48683472103606801</v>
      </c>
      <c r="I1196">
        <v>-13.351505906326199</v>
      </c>
      <c r="J1196" t="s">
        <v>239</v>
      </c>
      <c r="K1196">
        <v>-1</v>
      </c>
      <c r="L1196">
        <v>-1</v>
      </c>
    </row>
    <row r="1197" spans="1:12" x14ac:dyDescent="0.2">
      <c r="A1197" t="s">
        <v>217</v>
      </c>
      <c r="B1197">
        <v>33636531</v>
      </c>
      <c r="C1197">
        <v>33636648</v>
      </c>
      <c r="D1197">
        <v>118</v>
      </c>
      <c r="E1197">
        <v>4</v>
      </c>
      <c r="F1197">
        <v>0.93868272278612297</v>
      </c>
      <c r="G1197">
        <v>0.48519909597244998</v>
      </c>
      <c r="H1197">
        <v>0.45348362681367299</v>
      </c>
      <c r="I1197">
        <v>13.350891207879499</v>
      </c>
      <c r="J1197" t="s">
        <v>239</v>
      </c>
      <c r="K1197">
        <v>-1</v>
      </c>
      <c r="L1197">
        <v>-1</v>
      </c>
    </row>
    <row r="1198" spans="1:12" x14ac:dyDescent="0.2">
      <c r="A1198" t="s">
        <v>216</v>
      </c>
      <c r="B1198">
        <v>219574614</v>
      </c>
      <c r="C1198">
        <v>219574686</v>
      </c>
      <c r="D1198">
        <v>73</v>
      </c>
      <c r="E1198">
        <v>4</v>
      </c>
      <c r="F1198">
        <v>0.75580038457795795</v>
      </c>
      <c r="G1198">
        <v>0.22518574563534999</v>
      </c>
      <c r="H1198">
        <v>0.53061463894260796</v>
      </c>
      <c r="I1198">
        <v>13.3406484597764</v>
      </c>
      <c r="J1198" t="s">
        <v>216</v>
      </c>
      <c r="K1198">
        <v>219574564</v>
      </c>
      <c r="L1198">
        <v>219575000</v>
      </c>
    </row>
    <row r="1199" spans="1:12" x14ac:dyDescent="0.2">
      <c r="A1199" t="s">
        <v>216</v>
      </c>
      <c r="B1199">
        <v>186896174</v>
      </c>
      <c r="C1199">
        <v>186896237</v>
      </c>
      <c r="D1199">
        <v>64</v>
      </c>
      <c r="E1199">
        <v>4</v>
      </c>
      <c r="F1199">
        <v>0.89934547958678202</v>
      </c>
      <c r="G1199">
        <v>0.41527562661580403</v>
      </c>
      <c r="H1199">
        <v>0.48406985297097799</v>
      </c>
      <c r="I1199">
        <v>13.3372581125187</v>
      </c>
      <c r="J1199" t="s">
        <v>239</v>
      </c>
      <c r="K1199">
        <v>-1</v>
      </c>
      <c r="L1199">
        <v>-1</v>
      </c>
    </row>
    <row r="1200" spans="1:12" x14ac:dyDescent="0.2">
      <c r="A1200" t="s">
        <v>216</v>
      </c>
      <c r="B1200">
        <v>110844527</v>
      </c>
      <c r="C1200">
        <v>110844631</v>
      </c>
      <c r="D1200">
        <v>105</v>
      </c>
      <c r="E1200">
        <v>4</v>
      </c>
      <c r="F1200">
        <v>0.15077114613728201</v>
      </c>
      <c r="G1200">
        <v>0.66193315930534102</v>
      </c>
      <c r="H1200">
        <v>-0.51116201316805798</v>
      </c>
      <c r="I1200">
        <v>-13.3229874034572</v>
      </c>
      <c r="J1200" t="s">
        <v>239</v>
      </c>
      <c r="K1200">
        <v>-1</v>
      </c>
      <c r="L1200">
        <v>-1</v>
      </c>
    </row>
    <row r="1201" spans="1:12" x14ac:dyDescent="0.2">
      <c r="A1201" t="s">
        <v>233</v>
      </c>
      <c r="B1201">
        <v>17734340</v>
      </c>
      <c r="C1201">
        <v>17734429</v>
      </c>
      <c r="D1201">
        <v>90</v>
      </c>
      <c r="E1201">
        <v>4</v>
      </c>
      <c r="F1201">
        <v>0.45835605188582901</v>
      </c>
      <c r="G1201">
        <v>0.94586258726971695</v>
      </c>
      <c r="H1201">
        <v>-0.487506535383887</v>
      </c>
      <c r="I1201">
        <v>-13.321175381474401</v>
      </c>
      <c r="J1201" t="s">
        <v>239</v>
      </c>
      <c r="K1201">
        <v>-1</v>
      </c>
      <c r="L1201">
        <v>-1</v>
      </c>
    </row>
    <row r="1202" spans="1:12" x14ac:dyDescent="0.2">
      <c r="A1202" t="s">
        <v>221</v>
      </c>
      <c r="B1202">
        <v>129196079</v>
      </c>
      <c r="C1202">
        <v>129196289</v>
      </c>
      <c r="D1202">
        <v>211</v>
      </c>
      <c r="E1202">
        <v>4</v>
      </c>
      <c r="F1202">
        <v>0.15918625685176099</v>
      </c>
      <c r="G1202">
        <v>0.63355644949578305</v>
      </c>
      <c r="H1202">
        <v>-0.47437019264402203</v>
      </c>
      <c r="I1202">
        <v>-13.314781794438501</v>
      </c>
      <c r="J1202" t="s">
        <v>239</v>
      </c>
      <c r="K1202">
        <v>-1</v>
      </c>
      <c r="L1202">
        <v>-1</v>
      </c>
    </row>
    <row r="1203" spans="1:12" x14ac:dyDescent="0.2">
      <c r="A1203" t="s">
        <v>232</v>
      </c>
      <c r="B1203">
        <v>50202424</v>
      </c>
      <c r="C1203">
        <v>50202495</v>
      </c>
      <c r="D1203">
        <v>72</v>
      </c>
      <c r="E1203">
        <v>4</v>
      </c>
      <c r="F1203">
        <v>0.93807611301264004</v>
      </c>
      <c r="G1203">
        <v>0.423540666894551</v>
      </c>
      <c r="H1203">
        <v>0.51453544611808899</v>
      </c>
      <c r="I1203">
        <v>13.31217883303</v>
      </c>
      <c r="J1203" t="s">
        <v>239</v>
      </c>
      <c r="K1203">
        <v>-1</v>
      </c>
      <c r="L1203">
        <v>-1</v>
      </c>
    </row>
    <row r="1204" spans="1:12" x14ac:dyDescent="0.2">
      <c r="A1204" t="s">
        <v>234</v>
      </c>
      <c r="B1204">
        <v>76621159</v>
      </c>
      <c r="C1204">
        <v>76621220</v>
      </c>
      <c r="D1204">
        <v>62</v>
      </c>
      <c r="E1204">
        <v>4</v>
      </c>
      <c r="F1204">
        <v>0.93684120746205801</v>
      </c>
      <c r="G1204">
        <v>0.35665313956366101</v>
      </c>
      <c r="H1204">
        <v>0.58018806789839705</v>
      </c>
      <c r="I1204">
        <v>13.308988916400899</v>
      </c>
      <c r="J1204" t="s">
        <v>239</v>
      </c>
      <c r="K1204">
        <v>-1</v>
      </c>
      <c r="L1204">
        <v>-1</v>
      </c>
    </row>
    <row r="1205" spans="1:12" x14ac:dyDescent="0.2">
      <c r="A1205" t="s">
        <v>234</v>
      </c>
      <c r="B1205">
        <v>114912040</v>
      </c>
      <c r="C1205">
        <v>114912096</v>
      </c>
      <c r="D1205">
        <v>57</v>
      </c>
      <c r="E1205">
        <v>4</v>
      </c>
      <c r="F1205">
        <v>0.79548194584686505</v>
      </c>
      <c r="G1205">
        <v>0.274834697533751</v>
      </c>
      <c r="H1205">
        <v>0.52064724831311404</v>
      </c>
      <c r="I1205">
        <v>13.294451894000201</v>
      </c>
      <c r="J1205" t="s">
        <v>239</v>
      </c>
      <c r="K1205">
        <v>-1</v>
      </c>
      <c r="L1205">
        <v>-1</v>
      </c>
    </row>
    <row r="1206" spans="1:12" x14ac:dyDescent="0.2">
      <c r="A1206" t="s">
        <v>217</v>
      </c>
      <c r="B1206">
        <v>205851758</v>
      </c>
      <c r="C1206">
        <v>205851851</v>
      </c>
      <c r="D1206">
        <v>94</v>
      </c>
      <c r="E1206">
        <v>4</v>
      </c>
      <c r="F1206">
        <v>0.24403147416895399</v>
      </c>
      <c r="G1206">
        <v>0.76456800962624905</v>
      </c>
      <c r="H1206">
        <v>-0.52053653545729595</v>
      </c>
      <c r="I1206">
        <v>-13.2895620648967</v>
      </c>
      <c r="J1206" t="s">
        <v>239</v>
      </c>
      <c r="K1206">
        <v>-1</v>
      </c>
      <c r="L1206">
        <v>-1</v>
      </c>
    </row>
    <row r="1207" spans="1:12" x14ac:dyDescent="0.2">
      <c r="A1207" t="s">
        <v>213</v>
      </c>
      <c r="B1207">
        <v>89904800</v>
      </c>
      <c r="C1207">
        <v>89904925</v>
      </c>
      <c r="D1207">
        <v>126</v>
      </c>
      <c r="E1207">
        <v>4</v>
      </c>
      <c r="F1207">
        <v>0.231210076015615</v>
      </c>
      <c r="G1207">
        <v>0.76406061468822295</v>
      </c>
      <c r="H1207">
        <v>-0.53285053867260701</v>
      </c>
      <c r="I1207">
        <v>-13.2877066125096</v>
      </c>
      <c r="J1207" t="s">
        <v>239</v>
      </c>
      <c r="K1207">
        <v>-1</v>
      </c>
      <c r="L1207">
        <v>-1</v>
      </c>
    </row>
    <row r="1208" spans="1:12" x14ac:dyDescent="0.2">
      <c r="A1208" t="s">
        <v>230</v>
      </c>
      <c r="B1208">
        <v>175268814</v>
      </c>
      <c r="C1208">
        <v>175268885</v>
      </c>
      <c r="D1208">
        <v>72</v>
      </c>
      <c r="E1208">
        <v>4</v>
      </c>
      <c r="F1208">
        <v>0.35285628732063701</v>
      </c>
      <c r="G1208">
        <v>0.90903196598245095</v>
      </c>
      <c r="H1208">
        <v>-0.55617567866181405</v>
      </c>
      <c r="I1208">
        <v>-13.285293481868401</v>
      </c>
      <c r="J1208" t="s">
        <v>239</v>
      </c>
      <c r="K1208">
        <v>-1</v>
      </c>
      <c r="L1208">
        <v>-1</v>
      </c>
    </row>
    <row r="1209" spans="1:12" x14ac:dyDescent="0.2">
      <c r="A1209" t="s">
        <v>213</v>
      </c>
      <c r="B1209">
        <v>38801300</v>
      </c>
      <c r="C1209">
        <v>38801421</v>
      </c>
      <c r="D1209">
        <v>122</v>
      </c>
      <c r="E1209">
        <v>4</v>
      </c>
      <c r="F1209">
        <v>0.73761242187402298</v>
      </c>
      <c r="G1209">
        <v>0.26389562855368598</v>
      </c>
      <c r="H1209">
        <v>0.473716793320337</v>
      </c>
      <c r="I1209">
        <v>13.283522513670601</v>
      </c>
      <c r="J1209" t="s">
        <v>239</v>
      </c>
      <c r="K1209">
        <v>-1</v>
      </c>
      <c r="L1209">
        <v>-1</v>
      </c>
    </row>
    <row r="1210" spans="1:12" x14ac:dyDescent="0.2">
      <c r="A1210" t="s">
        <v>220</v>
      </c>
      <c r="B1210">
        <v>53530748</v>
      </c>
      <c r="C1210">
        <v>53530990</v>
      </c>
      <c r="D1210">
        <v>243</v>
      </c>
      <c r="E1210">
        <v>4</v>
      </c>
      <c r="F1210">
        <v>0.31504506357706702</v>
      </c>
      <c r="G1210">
        <v>0.76051273213610204</v>
      </c>
      <c r="H1210">
        <v>-0.44546766855903502</v>
      </c>
      <c r="I1210">
        <v>-13.2790203368139</v>
      </c>
      <c r="J1210" t="s">
        <v>239</v>
      </c>
      <c r="K1210">
        <v>-1</v>
      </c>
      <c r="L1210">
        <v>-1</v>
      </c>
    </row>
    <row r="1211" spans="1:12" x14ac:dyDescent="0.2">
      <c r="A1211" t="s">
        <v>221</v>
      </c>
      <c r="B1211">
        <v>39911232</v>
      </c>
      <c r="C1211">
        <v>39911350</v>
      </c>
      <c r="D1211">
        <v>119</v>
      </c>
      <c r="E1211">
        <v>4</v>
      </c>
      <c r="F1211">
        <v>0.113055854673382</v>
      </c>
      <c r="G1211">
        <v>0.66540599242770904</v>
      </c>
      <c r="H1211">
        <v>-0.55235013775432595</v>
      </c>
      <c r="I1211">
        <v>-13.263935096934601</v>
      </c>
      <c r="J1211" t="s">
        <v>239</v>
      </c>
      <c r="K1211">
        <v>-1</v>
      </c>
      <c r="L1211">
        <v>-1</v>
      </c>
    </row>
    <row r="1212" spans="1:12" x14ac:dyDescent="0.2">
      <c r="A1212" t="s">
        <v>226</v>
      </c>
      <c r="B1212">
        <v>7143780</v>
      </c>
      <c r="C1212">
        <v>7143989</v>
      </c>
      <c r="D1212">
        <v>210</v>
      </c>
      <c r="E1212">
        <v>4</v>
      </c>
      <c r="F1212">
        <v>0.51948250345114599</v>
      </c>
      <c r="G1212">
        <v>0.123529461783843</v>
      </c>
      <c r="H1212">
        <v>0.395953041667303</v>
      </c>
      <c r="I1212">
        <v>13.2555958058746</v>
      </c>
      <c r="J1212" t="s">
        <v>239</v>
      </c>
      <c r="K1212">
        <v>-1</v>
      </c>
      <c r="L1212">
        <v>-1</v>
      </c>
    </row>
    <row r="1213" spans="1:12" x14ac:dyDescent="0.2">
      <c r="A1213" t="s">
        <v>213</v>
      </c>
      <c r="B1213">
        <v>57760139</v>
      </c>
      <c r="C1213">
        <v>57760196</v>
      </c>
      <c r="D1213">
        <v>58</v>
      </c>
      <c r="E1213">
        <v>4</v>
      </c>
      <c r="F1213">
        <v>0.256631893481716</v>
      </c>
      <c r="G1213">
        <v>0.74595267674187904</v>
      </c>
      <c r="H1213">
        <v>-0.48932078326016398</v>
      </c>
      <c r="I1213">
        <v>-13.251459561414499</v>
      </c>
      <c r="J1213" t="s">
        <v>239</v>
      </c>
      <c r="K1213">
        <v>-1</v>
      </c>
      <c r="L1213">
        <v>-1</v>
      </c>
    </row>
    <row r="1214" spans="1:12" x14ac:dyDescent="0.2">
      <c r="A1214" t="s">
        <v>221</v>
      </c>
      <c r="B1214">
        <v>47006443</v>
      </c>
      <c r="C1214">
        <v>47006555</v>
      </c>
      <c r="D1214">
        <v>113</v>
      </c>
      <c r="E1214">
        <v>4</v>
      </c>
      <c r="F1214">
        <v>0.36531440790998398</v>
      </c>
      <c r="G1214">
        <v>0.851446036055577</v>
      </c>
      <c r="H1214">
        <v>-0.48613162814559302</v>
      </c>
      <c r="I1214">
        <v>-13.236755607748799</v>
      </c>
      <c r="J1214" t="s">
        <v>239</v>
      </c>
      <c r="K1214">
        <v>-1</v>
      </c>
      <c r="L1214">
        <v>-1</v>
      </c>
    </row>
    <row r="1215" spans="1:12" x14ac:dyDescent="0.2">
      <c r="A1215" t="s">
        <v>227</v>
      </c>
      <c r="B1215">
        <v>15246183</v>
      </c>
      <c r="C1215">
        <v>15246244</v>
      </c>
      <c r="D1215">
        <v>62</v>
      </c>
      <c r="E1215">
        <v>4</v>
      </c>
      <c r="F1215">
        <v>0.223005647448588</v>
      </c>
      <c r="G1215">
        <v>0.74116674367287605</v>
      </c>
      <c r="H1215">
        <v>-0.51816109622428796</v>
      </c>
      <c r="I1215">
        <v>-13.224811408808</v>
      </c>
      <c r="J1215" t="s">
        <v>239</v>
      </c>
      <c r="K1215">
        <v>-1</v>
      </c>
      <c r="L1215">
        <v>-1</v>
      </c>
    </row>
    <row r="1216" spans="1:12" x14ac:dyDescent="0.2">
      <c r="A1216" t="s">
        <v>232</v>
      </c>
      <c r="B1216">
        <v>105809765</v>
      </c>
      <c r="C1216">
        <v>105809819</v>
      </c>
      <c r="D1216">
        <v>55</v>
      </c>
      <c r="E1216">
        <v>4</v>
      </c>
      <c r="F1216">
        <v>0.80590542382988295</v>
      </c>
      <c r="G1216">
        <v>0.34765033682030699</v>
      </c>
      <c r="H1216">
        <v>0.45825508700957501</v>
      </c>
      <c r="I1216">
        <v>13.1974462871092</v>
      </c>
      <c r="J1216" t="s">
        <v>239</v>
      </c>
      <c r="K1216">
        <v>-1</v>
      </c>
      <c r="L1216">
        <v>-1</v>
      </c>
    </row>
    <row r="1217" spans="1:12" x14ac:dyDescent="0.2">
      <c r="A1217" t="s">
        <v>220</v>
      </c>
      <c r="B1217">
        <v>38417541</v>
      </c>
      <c r="C1217">
        <v>38417624</v>
      </c>
      <c r="D1217">
        <v>84</v>
      </c>
      <c r="E1217">
        <v>4</v>
      </c>
      <c r="F1217">
        <v>0.50670720781191203</v>
      </c>
      <c r="G1217">
        <v>0.959366298708899</v>
      </c>
      <c r="H1217">
        <v>-0.45265909089698703</v>
      </c>
      <c r="I1217">
        <v>-13.190251064170001</v>
      </c>
      <c r="J1217" t="s">
        <v>239</v>
      </c>
      <c r="K1217">
        <v>-1</v>
      </c>
      <c r="L1217">
        <v>-1</v>
      </c>
    </row>
    <row r="1218" spans="1:12" x14ac:dyDescent="0.2">
      <c r="A1218" t="s">
        <v>230</v>
      </c>
      <c r="B1218">
        <v>142892304</v>
      </c>
      <c r="C1218">
        <v>142892423</v>
      </c>
      <c r="D1218">
        <v>120</v>
      </c>
      <c r="E1218">
        <v>4</v>
      </c>
      <c r="F1218">
        <v>0.26003253313320401</v>
      </c>
      <c r="G1218">
        <v>0.78392265908576697</v>
      </c>
      <c r="H1218">
        <v>-0.52389012595256301</v>
      </c>
      <c r="I1218">
        <v>-13.1872658339433</v>
      </c>
      <c r="J1218" t="s">
        <v>239</v>
      </c>
      <c r="K1218">
        <v>-1</v>
      </c>
      <c r="L1218">
        <v>-1</v>
      </c>
    </row>
    <row r="1219" spans="1:12" x14ac:dyDescent="0.2">
      <c r="A1219" t="s">
        <v>215</v>
      </c>
      <c r="B1219">
        <v>38393936</v>
      </c>
      <c r="C1219">
        <v>38394126</v>
      </c>
      <c r="D1219">
        <v>191</v>
      </c>
      <c r="E1219">
        <v>4</v>
      </c>
      <c r="F1219">
        <v>0.47449709041226401</v>
      </c>
      <c r="G1219">
        <v>0.92841362411339801</v>
      </c>
      <c r="H1219">
        <v>-0.453916533701134</v>
      </c>
      <c r="I1219">
        <v>-13.1844792066656</v>
      </c>
      <c r="J1219" t="s">
        <v>239</v>
      </c>
      <c r="K1219">
        <v>-1</v>
      </c>
      <c r="L1219">
        <v>-1</v>
      </c>
    </row>
    <row r="1220" spans="1:12" x14ac:dyDescent="0.2">
      <c r="A1220" t="s">
        <v>221</v>
      </c>
      <c r="B1220">
        <v>64546083</v>
      </c>
      <c r="C1220">
        <v>64546268</v>
      </c>
      <c r="D1220">
        <v>186</v>
      </c>
      <c r="E1220">
        <v>4</v>
      </c>
      <c r="F1220">
        <v>0.88533595723953995</v>
      </c>
      <c r="G1220">
        <v>0.43611883565368298</v>
      </c>
      <c r="H1220">
        <v>0.44921712158585703</v>
      </c>
      <c r="I1220">
        <v>13.181916567077399</v>
      </c>
      <c r="J1220" t="s">
        <v>239</v>
      </c>
      <c r="K1220">
        <v>-1</v>
      </c>
      <c r="L1220">
        <v>-1</v>
      </c>
    </row>
    <row r="1221" spans="1:12" x14ac:dyDescent="0.2">
      <c r="A1221" t="s">
        <v>233</v>
      </c>
      <c r="B1221">
        <v>60330533</v>
      </c>
      <c r="C1221">
        <v>60330603</v>
      </c>
      <c r="D1221">
        <v>71</v>
      </c>
      <c r="E1221">
        <v>4</v>
      </c>
      <c r="F1221">
        <v>0.43380211708852401</v>
      </c>
      <c r="G1221">
        <v>0.89869380370176299</v>
      </c>
      <c r="H1221">
        <v>-0.46489168661323799</v>
      </c>
      <c r="I1221">
        <v>-13.1507001178277</v>
      </c>
      <c r="J1221" t="s">
        <v>239</v>
      </c>
      <c r="K1221">
        <v>-1</v>
      </c>
      <c r="L1221">
        <v>-1</v>
      </c>
    </row>
    <row r="1222" spans="1:12" x14ac:dyDescent="0.2">
      <c r="A1222" t="s">
        <v>219</v>
      </c>
      <c r="B1222">
        <v>49585680</v>
      </c>
      <c r="C1222">
        <v>49585749</v>
      </c>
      <c r="D1222">
        <v>70</v>
      </c>
      <c r="E1222">
        <v>4</v>
      </c>
      <c r="F1222">
        <v>0.75445670878913496</v>
      </c>
      <c r="G1222">
        <v>0.28199268704831698</v>
      </c>
      <c r="H1222">
        <v>0.47246402174081698</v>
      </c>
      <c r="I1222">
        <v>13.1501505074442</v>
      </c>
      <c r="J1222" t="s">
        <v>239</v>
      </c>
      <c r="K1222">
        <v>-1</v>
      </c>
      <c r="L1222">
        <v>-1</v>
      </c>
    </row>
    <row r="1223" spans="1:12" x14ac:dyDescent="0.2">
      <c r="A1223" t="s">
        <v>231</v>
      </c>
      <c r="B1223">
        <v>129400867</v>
      </c>
      <c r="C1223">
        <v>129400959</v>
      </c>
      <c r="D1223">
        <v>93</v>
      </c>
      <c r="E1223">
        <v>4</v>
      </c>
      <c r="F1223">
        <v>0.61083049491562702</v>
      </c>
      <c r="G1223">
        <v>6.4618026418670205E-2</v>
      </c>
      <c r="H1223">
        <v>0.54621246849695704</v>
      </c>
      <c r="I1223">
        <v>13.1311155202126</v>
      </c>
      <c r="J1223" t="s">
        <v>239</v>
      </c>
      <c r="K1223">
        <v>-1</v>
      </c>
      <c r="L1223">
        <v>-1</v>
      </c>
    </row>
    <row r="1224" spans="1:12" x14ac:dyDescent="0.2">
      <c r="A1224" t="s">
        <v>215</v>
      </c>
      <c r="B1224">
        <v>67635139</v>
      </c>
      <c r="C1224">
        <v>67635270</v>
      </c>
      <c r="D1224">
        <v>132</v>
      </c>
      <c r="E1224">
        <v>4</v>
      </c>
      <c r="F1224">
        <v>0.427286932148217</v>
      </c>
      <c r="G1224">
        <v>0.89758381861773096</v>
      </c>
      <c r="H1224">
        <v>-0.47029688646951401</v>
      </c>
      <c r="I1224">
        <v>-13.1162063307367</v>
      </c>
      <c r="J1224" t="s">
        <v>239</v>
      </c>
      <c r="K1224">
        <v>-1</v>
      </c>
      <c r="L1224">
        <v>-1</v>
      </c>
    </row>
    <row r="1225" spans="1:12" x14ac:dyDescent="0.2">
      <c r="A1225" t="s">
        <v>219</v>
      </c>
      <c r="B1225">
        <v>56687786</v>
      </c>
      <c r="C1225">
        <v>56687845</v>
      </c>
      <c r="D1225">
        <v>60</v>
      </c>
      <c r="E1225">
        <v>4</v>
      </c>
      <c r="F1225">
        <v>0.90361276086231002</v>
      </c>
      <c r="G1225">
        <v>0.34711448519858501</v>
      </c>
      <c r="H1225">
        <v>0.55649827566372501</v>
      </c>
      <c r="I1225">
        <v>13.116141288019101</v>
      </c>
      <c r="J1225" t="s">
        <v>239</v>
      </c>
      <c r="K1225">
        <v>-1</v>
      </c>
      <c r="L1225">
        <v>-1</v>
      </c>
    </row>
    <row r="1226" spans="1:12" x14ac:dyDescent="0.2">
      <c r="A1226" t="s">
        <v>218</v>
      </c>
      <c r="B1226">
        <v>48334553</v>
      </c>
      <c r="C1226">
        <v>48334608</v>
      </c>
      <c r="D1226">
        <v>56</v>
      </c>
      <c r="E1226">
        <v>4</v>
      </c>
      <c r="F1226">
        <v>0.66706442215286799</v>
      </c>
      <c r="G1226">
        <v>0.149867337146117</v>
      </c>
      <c r="H1226">
        <v>0.51719708500675099</v>
      </c>
      <c r="I1226">
        <v>13.1141386202651</v>
      </c>
      <c r="J1226" t="s">
        <v>239</v>
      </c>
      <c r="K1226">
        <v>-1</v>
      </c>
      <c r="L1226">
        <v>-1</v>
      </c>
    </row>
    <row r="1227" spans="1:12" x14ac:dyDescent="0.2">
      <c r="A1227" t="s">
        <v>226</v>
      </c>
      <c r="B1227">
        <v>160948378</v>
      </c>
      <c r="C1227">
        <v>160948456</v>
      </c>
      <c r="D1227">
        <v>79</v>
      </c>
      <c r="E1227">
        <v>4</v>
      </c>
      <c r="F1227">
        <v>0.45884224716717398</v>
      </c>
      <c r="G1227">
        <v>0.94044279253048901</v>
      </c>
      <c r="H1227">
        <v>-0.48160054536331498</v>
      </c>
      <c r="I1227">
        <v>-13.1077055422558</v>
      </c>
      <c r="J1227" t="s">
        <v>239</v>
      </c>
      <c r="K1227">
        <v>-1</v>
      </c>
      <c r="L1227">
        <v>-1</v>
      </c>
    </row>
    <row r="1228" spans="1:12" x14ac:dyDescent="0.2">
      <c r="A1228" t="s">
        <v>230</v>
      </c>
      <c r="B1228">
        <v>64437784</v>
      </c>
      <c r="C1228">
        <v>64437915</v>
      </c>
      <c r="D1228">
        <v>132</v>
      </c>
      <c r="E1228">
        <v>4</v>
      </c>
      <c r="F1228">
        <v>0.535785832661692</v>
      </c>
      <c r="G1228">
        <v>0.952086793642274</v>
      </c>
      <c r="H1228">
        <v>-0.416300960980582</v>
      </c>
      <c r="I1228">
        <v>-13.1052083560895</v>
      </c>
      <c r="J1228" t="s">
        <v>239</v>
      </c>
      <c r="K1228">
        <v>-1</v>
      </c>
      <c r="L1228">
        <v>-1</v>
      </c>
    </row>
    <row r="1229" spans="1:12" x14ac:dyDescent="0.2">
      <c r="A1229" t="s">
        <v>233</v>
      </c>
      <c r="B1229">
        <v>41015856</v>
      </c>
      <c r="C1229">
        <v>41016014</v>
      </c>
      <c r="D1229">
        <v>159</v>
      </c>
      <c r="E1229">
        <v>4</v>
      </c>
      <c r="F1229">
        <v>0.76234742307912196</v>
      </c>
      <c r="G1229">
        <v>0.32061725470005598</v>
      </c>
      <c r="H1229">
        <v>0.44173016837906498</v>
      </c>
      <c r="I1229">
        <v>13.1039670340268</v>
      </c>
      <c r="J1229" t="s">
        <v>239</v>
      </c>
      <c r="K1229">
        <v>-1</v>
      </c>
      <c r="L1229">
        <v>-1</v>
      </c>
    </row>
    <row r="1230" spans="1:12" x14ac:dyDescent="0.2">
      <c r="A1230" t="s">
        <v>222</v>
      </c>
      <c r="B1230">
        <v>112872410</v>
      </c>
      <c r="C1230">
        <v>112872505</v>
      </c>
      <c r="D1230">
        <v>96</v>
      </c>
      <c r="E1230">
        <v>4</v>
      </c>
      <c r="F1230">
        <v>0.44109033565017802</v>
      </c>
      <c r="G1230">
        <v>0.95220558534202604</v>
      </c>
      <c r="H1230">
        <v>-0.51111524969184696</v>
      </c>
      <c r="I1230">
        <v>-13.1011380180926</v>
      </c>
      <c r="J1230" t="s">
        <v>239</v>
      </c>
      <c r="K1230">
        <v>-1</v>
      </c>
      <c r="L1230">
        <v>-1</v>
      </c>
    </row>
    <row r="1231" spans="1:12" x14ac:dyDescent="0.2">
      <c r="A1231" t="s">
        <v>217</v>
      </c>
      <c r="B1231">
        <v>41214572</v>
      </c>
      <c r="C1231">
        <v>41214639</v>
      </c>
      <c r="D1231">
        <v>68</v>
      </c>
      <c r="E1231">
        <v>4</v>
      </c>
      <c r="F1231">
        <v>0.72135047102468097</v>
      </c>
      <c r="G1231">
        <v>0.12892796879047899</v>
      </c>
      <c r="H1231">
        <v>0.59242250223420201</v>
      </c>
      <c r="I1231">
        <v>13.0967480585066</v>
      </c>
      <c r="J1231" t="s">
        <v>239</v>
      </c>
      <c r="K1231">
        <v>-1</v>
      </c>
      <c r="L1231">
        <v>-1</v>
      </c>
    </row>
    <row r="1232" spans="1:12" x14ac:dyDescent="0.2">
      <c r="A1232" t="s">
        <v>213</v>
      </c>
      <c r="B1232">
        <v>130679221</v>
      </c>
      <c r="C1232">
        <v>130679538</v>
      </c>
      <c r="D1232">
        <v>318</v>
      </c>
      <c r="E1232">
        <v>4</v>
      </c>
      <c r="F1232">
        <v>0.53576711835937696</v>
      </c>
      <c r="G1232">
        <v>0.97126054958291597</v>
      </c>
      <c r="H1232">
        <v>-0.43549343122353901</v>
      </c>
      <c r="I1232">
        <v>-13.091774851395</v>
      </c>
      <c r="J1232" t="s">
        <v>239</v>
      </c>
      <c r="K1232">
        <v>-1</v>
      </c>
      <c r="L1232">
        <v>-1</v>
      </c>
    </row>
    <row r="1233" spans="1:12" x14ac:dyDescent="0.2">
      <c r="A1233" t="s">
        <v>221</v>
      </c>
      <c r="B1233">
        <v>58572819</v>
      </c>
      <c r="C1233">
        <v>58572885</v>
      </c>
      <c r="D1233">
        <v>67</v>
      </c>
      <c r="E1233">
        <v>4</v>
      </c>
      <c r="F1233">
        <v>0.50099021228102303</v>
      </c>
      <c r="G1233">
        <v>0.94593536339628603</v>
      </c>
      <c r="H1233">
        <v>-0.444945151115263</v>
      </c>
      <c r="I1233">
        <v>-13.0827741818253</v>
      </c>
      <c r="J1233" t="s">
        <v>239</v>
      </c>
      <c r="K1233">
        <v>-1</v>
      </c>
      <c r="L1233">
        <v>-1</v>
      </c>
    </row>
    <row r="1234" spans="1:12" x14ac:dyDescent="0.2">
      <c r="A1234" t="s">
        <v>230</v>
      </c>
      <c r="B1234">
        <v>152498356</v>
      </c>
      <c r="C1234">
        <v>152498569</v>
      </c>
      <c r="D1234">
        <v>214</v>
      </c>
      <c r="E1234">
        <v>4</v>
      </c>
      <c r="F1234">
        <v>0.76004374138286102</v>
      </c>
      <c r="G1234">
        <v>0.27290492520446402</v>
      </c>
      <c r="H1234">
        <v>0.48713881617839699</v>
      </c>
      <c r="I1234">
        <v>13.082648109308501</v>
      </c>
      <c r="J1234" t="s">
        <v>239</v>
      </c>
      <c r="K1234">
        <v>-1</v>
      </c>
      <c r="L1234">
        <v>-1</v>
      </c>
    </row>
    <row r="1235" spans="1:12" x14ac:dyDescent="0.2">
      <c r="A1235" t="s">
        <v>232</v>
      </c>
      <c r="B1235">
        <v>56019331</v>
      </c>
      <c r="C1235">
        <v>56019447</v>
      </c>
      <c r="D1235">
        <v>117</v>
      </c>
      <c r="E1235">
        <v>4</v>
      </c>
      <c r="F1235">
        <v>0.310989053138437</v>
      </c>
      <c r="G1235">
        <v>0.81612825604808403</v>
      </c>
      <c r="H1235">
        <v>-0.50513920290964698</v>
      </c>
      <c r="I1235">
        <v>-13.0812606635068</v>
      </c>
      <c r="J1235" t="s">
        <v>239</v>
      </c>
      <c r="K1235">
        <v>-1</v>
      </c>
      <c r="L1235">
        <v>-1</v>
      </c>
    </row>
    <row r="1236" spans="1:12" x14ac:dyDescent="0.2">
      <c r="A1236" t="s">
        <v>232</v>
      </c>
      <c r="B1236">
        <v>81780972</v>
      </c>
      <c r="C1236">
        <v>81781061</v>
      </c>
      <c r="D1236">
        <v>90</v>
      </c>
      <c r="E1236">
        <v>4</v>
      </c>
      <c r="F1236">
        <v>0.76484928241502004</v>
      </c>
      <c r="G1236">
        <v>0.19316709568424001</v>
      </c>
      <c r="H1236">
        <v>0.57168218673077997</v>
      </c>
      <c r="I1236">
        <v>13.0786614695369</v>
      </c>
      <c r="J1236" t="s">
        <v>239</v>
      </c>
      <c r="K1236">
        <v>-1</v>
      </c>
      <c r="L1236">
        <v>-1</v>
      </c>
    </row>
    <row r="1237" spans="1:12" x14ac:dyDescent="0.2">
      <c r="A1237" t="s">
        <v>217</v>
      </c>
      <c r="B1237">
        <v>134630400</v>
      </c>
      <c r="C1237">
        <v>134630469</v>
      </c>
      <c r="D1237">
        <v>70</v>
      </c>
      <c r="E1237">
        <v>4</v>
      </c>
      <c r="F1237">
        <v>0.91355760401567199</v>
      </c>
      <c r="G1237">
        <v>0.41459090676700699</v>
      </c>
      <c r="H1237">
        <v>0.49896669724866499</v>
      </c>
      <c r="I1237">
        <v>13.0737153136809</v>
      </c>
      <c r="J1237" t="s">
        <v>239</v>
      </c>
      <c r="K1237">
        <v>-1</v>
      </c>
      <c r="L1237">
        <v>-1</v>
      </c>
    </row>
    <row r="1238" spans="1:12" x14ac:dyDescent="0.2">
      <c r="A1238" t="s">
        <v>230</v>
      </c>
      <c r="B1238">
        <v>85074601</v>
      </c>
      <c r="C1238">
        <v>85074701</v>
      </c>
      <c r="D1238">
        <v>101</v>
      </c>
      <c r="E1238">
        <v>4</v>
      </c>
      <c r="F1238">
        <v>0.93618510523676501</v>
      </c>
      <c r="G1238">
        <v>0.392151913760447</v>
      </c>
      <c r="H1238">
        <v>0.54403319147631901</v>
      </c>
      <c r="I1238">
        <v>13.070182608865199</v>
      </c>
      <c r="J1238" t="s">
        <v>239</v>
      </c>
      <c r="K1238">
        <v>-1</v>
      </c>
      <c r="L1238">
        <v>-1</v>
      </c>
    </row>
    <row r="1239" spans="1:12" x14ac:dyDescent="0.2">
      <c r="A1239" t="s">
        <v>220</v>
      </c>
      <c r="B1239">
        <v>142718086</v>
      </c>
      <c r="C1239">
        <v>142718182</v>
      </c>
      <c r="D1239">
        <v>97</v>
      </c>
      <c r="E1239">
        <v>4</v>
      </c>
      <c r="F1239">
        <v>0.80735491504446799</v>
      </c>
      <c r="G1239">
        <v>0.29988974414866298</v>
      </c>
      <c r="H1239">
        <v>0.50746517089580501</v>
      </c>
      <c r="I1239">
        <v>13.050070386105</v>
      </c>
      <c r="J1239" t="s">
        <v>239</v>
      </c>
      <c r="K1239">
        <v>-1</v>
      </c>
      <c r="L1239">
        <v>-1</v>
      </c>
    </row>
    <row r="1240" spans="1:12" x14ac:dyDescent="0.2">
      <c r="A1240" t="s">
        <v>222</v>
      </c>
      <c r="B1240">
        <v>11197086</v>
      </c>
      <c r="C1240">
        <v>11197263</v>
      </c>
      <c r="D1240">
        <v>178</v>
      </c>
      <c r="E1240">
        <v>4</v>
      </c>
      <c r="F1240">
        <v>0.35338473508268797</v>
      </c>
      <c r="G1240">
        <v>0.82326049314682204</v>
      </c>
      <c r="H1240">
        <v>-0.46987575806413501</v>
      </c>
      <c r="I1240">
        <v>-13.0409709105228</v>
      </c>
      <c r="J1240" t="s">
        <v>239</v>
      </c>
      <c r="K1240">
        <v>-1</v>
      </c>
      <c r="L1240">
        <v>-1</v>
      </c>
    </row>
    <row r="1241" spans="1:12" x14ac:dyDescent="0.2">
      <c r="A1241" t="s">
        <v>213</v>
      </c>
      <c r="B1241">
        <v>62029910</v>
      </c>
      <c r="C1241">
        <v>62029973</v>
      </c>
      <c r="D1241">
        <v>64</v>
      </c>
      <c r="E1241">
        <v>4</v>
      </c>
      <c r="F1241">
        <v>0.15922562470566101</v>
      </c>
      <c r="G1241">
        <v>0.72981203159779395</v>
      </c>
      <c r="H1241">
        <v>-0.57058640689213302</v>
      </c>
      <c r="I1241">
        <v>-13.037078001373899</v>
      </c>
      <c r="J1241" t="s">
        <v>239</v>
      </c>
      <c r="K1241">
        <v>-1</v>
      </c>
      <c r="L1241">
        <v>-1</v>
      </c>
    </row>
    <row r="1242" spans="1:12" x14ac:dyDescent="0.2">
      <c r="A1242" t="s">
        <v>217</v>
      </c>
      <c r="B1242">
        <v>108018840</v>
      </c>
      <c r="C1242">
        <v>108019046</v>
      </c>
      <c r="D1242">
        <v>207</v>
      </c>
      <c r="E1242">
        <v>4</v>
      </c>
      <c r="F1242">
        <v>0.23030476633902999</v>
      </c>
      <c r="G1242">
        <v>0.69686430886797301</v>
      </c>
      <c r="H1242">
        <v>-0.466559542528942</v>
      </c>
      <c r="I1242">
        <v>-13.0023198129</v>
      </c>
      <c r="J1242" t="s">
        <v>239</v>
      </c>
      <c r="K1242">
        <v>-1</v>
      </c>
      <c r="L1242">
        <v>-1</v>
      </c>
    </row>
    <row r="1243" spans="1:12" x14ac:dyDescent="0.2">
      <c r="A1243" t="s">
        <v>234</v>
      </c>
      <c r="B1243">
        <v>84274728</v>
      </c>
      <c r="C1243">
        <v>84274779</v>
      </c>
      <c r="D1243">
        <v>52</v>
      </c>
      <c r="E1243">
        <v>4</v>
      </c>
      <c r="F1243">
        <v>0.14531713916428199</v>
      </c>
      <c r="G1243">
        <v>0.72981203159779395</v>
      </c>
      <c r="H1243">
        <v>-0.58449489243351205</v>
      </c>
      <c r="I1243">
        <v>-12.987030737555401</v>
      </c>
      <c r="J1243" t="s">
        <v>239</v>
      </c>
      <c r="K1243">
        <v>-1</v>
      </c>
      <c r="L1243">
        <v>-1</v>
      </c>
    </row>
    <row r="1244" spans="1:12" x14ac:dyDescent="0.2">
      <c r="A1244" t="s">
        <v>218</v>
      </c>
      <c r="B1244">
        <v>96871339</v>
      </c>
      <c r="C1244">
        <v>96871427</v>
      </c>
      <c r="D1244">
        <v>89</v>
      </c>
      <c r="E1244">
        <v>4</v>
      </c>
      <c r="F1244">
        <v>0.79620998465109705</v>
      </c>
      <c r="G1244">
        <v>0.31015567712857001</v>
      </c>
      <c r="H1244">
        <v>0.48605430752252698</v>
      </c>
      <c r="I1244">
        <v>12.9806676975056</v>
      </c>
      <c r="J1244" t="s">
        <v>239</v>
      </c>
      <c r="K1244">
        <v>-1</v>
      </c>
      <c r="L1244">
        <v>-1</v>
      </c>
    </row>
    <row r="1245" spans="1:12" x14ac:dyDescent="0.2">
      <c r="A1245" t="s">
        <v>212</v>
      </c>
      <c r="B1245">
        <v>79426242</v>
      </c>
      <c r="C1245">
        <v>79426343</v>
      </c>
      <c r="D1245">
        <v>102</v>
      </c>
      <c r="E1245">
        <v>4</v>
      </c>
      <c r="F1245">
        <v>0.93542324907760999</v>
      </c>
      <c r="G1245">
        <v>0.39936105383778597</v>
      </c>
      <c r="H1245">
        <v>0.53606219523982401</v>
      </c>
      <c r="I1245">
        <v>12.972386432118199</v>
      </c>
      <c r="J1245" t="s">
        <v>239</v>
      </c>
      <c r="K1245">
        <v>-1</v>
      </c>
      <c r="L1245">
        <v>-1</v>
      </c>
    </row>
    <row r="1246" spans="1:12" x14ac:dyDescent="0.2">
      <c r="A1246" t="s">
        <v>220</v>
      </c>
      <c r="B1246">
        <v>12460184</v>
      </c>
      <c r="C1246">
        <v>12460239</v>
      </c>
      <c r="D1246">
        <v>56</v>
      </c>
      <c r="E1246">
        <v>4</v>
      </c>
      <c r="F1246">
        <v>0.81612283290824295</v>
      </c>
      <c r="G1246">
        <v>0.31419857298981002</v>
      </c>
      <c r="H1246">
        <v>0.50192425991843304</v>
      </c>
      <c r="I1246">
        <v>12.969830454694399</v>
      </c>
      <c r="J1246" t="s">
        <v>239</v>
      </c>
      <c r="K1246">
        <v>-1</v>
      </c>
      <c r="L1246">
        <v>-1</v>
      </c>
    </row>
    <row r="1247" spans="1:12" x14ac:dyDescent="0.2">
      <c r="A1247" t="s">
        <v>219</v>
      </c>
      <c r="B1247">
        <v>94229050</v>
      </c>
      <c r="C1247">
        <v>94229102</v>
      </c>
      <c r="D1247">
        <v>53</v>
      </c>
      <c r="E1247">
        <v>4</v>
      </c>
      <c r="F1247">
        <v>0.25012710878779199</v>
      </c>
      <c r="G1247">
        <v>0.72952038521514295</v>
      </c>
      <c r="H1247">
        <v>-0.47939327642735102</v>
      </c>
      <c r="I1247">
        <v>-12.9575175178013</v>
      </c>
      <c r="J1247" t="s">
        <v>239</v>
      </c>
      <c r="K1247">
        <v>-1</v>
      </c>
      <c r="L1247">
        <v>-1</v>
      </c>
    </row>
    <row r="1248" spans="1:12" x14ac:dyDescent="0.2">
      <c r="A1248" t="s">
        <v>216</v>
      </c>
      <c r="B1248">
        <v>242237381</v>
      </c>
      <c r="C1248">
        <v>242237609</v>
      </c>
      <c r="D1248">
        <v>229</v>
      </c>
      <c r="E1248">
        <v>4</v>
      </c>
      <c r="F1248">
        <v>0.81009904306015001</v>
      </c>
      <c r="G1248">
        <v>0.362037233879692</v>
      </c>
      <c r="H1248">
        <v>0.44806180918045801</v>
      </c>
      <c r="I1248">
        <v>12.951682097684801</v>
      </c>
      <c r="J1248" t="s">
        <v>239</v>
      </c>
      <c r="K1248">
        <v>-1</v>
      </c>
      <c r="L1248">
        <v>-1</v>
      </c>
    </row>
    <row r="1249" spans="1:12" x14ac:dyDescent="0.2">
      <c r="A1249" t="s">
        <v>215</v>
      </c>
      <c r="B1249">
        <v>56339443</v>
      </c>
      <c r="C1249">
        <v>56339549</v>
      </c>
      <c r="D1249">
        <v>107</v>
      </c>
      <c r="E1249">
        <v>4</v>
      </c>
      <c r="F1249">
        <v>0.469544449353202</v>
      </c>
      <c r="G1249">
        <v>0.96236544406184599</v>
      </c>
      <c r="H1249">
        <v>-0.49282099470864399</v>
      </c>
      <c r="I1249">
        <v>-12.950592091995301</v>
      </c>
      <c r="J1249" t="s">
        <v>239</v>
      </c>
      <c r="K1249">
        <v>-1</v>
      </c>
      <c r="L1249">
        <v>-1</v>
      </c>
    </row>
    <row r="1250" spans="1:12" x14ac:dyDescent="0.2">
      <c r="A1250" t="s">
        <v>216</v>
      </c>
      <c r="B1250">
        <v>105434051</v>
      </c>
      <c r="C1250">
        <v>105434143</v>
      </c>
      <c r="D1250">
        <v>93</v>
      </c>
      <c r="E1250">
        <v>4</v>
      </c>
      <c r="F1250">
        <v>0.19809105508749</v>
      </c>
      <c r="G1250">
        <v>0.68616944333958596</v>
      </c>
      <c r="H1250">
        <v>-0.48807838825209499</v>
      </c>
      <c r="I1250">
        <v>-12.9386919975334</v>
      </c>
      <c r="J1250" t="s">
        <v>239</v>
      </c>
      <c r="K1250">
        <v>-1</v>
      </c>
      <c r="L1250">
        <v>-1</v>
      </c>
    </row>
    <row r="1251" spans="1:12" x14ac:dyDescent="0.2">
      <c r="A1251" t="s">
        <v>218</v>
      </c>
      <c r="B1251">
        <v>67750862</v>
      </c>
      <c r="C1251">
        <v>67751093</v>
      </c>
      <c r="D1251">
        <v>232</v>
      </c>
      <c r="E1251">
        <v>4</v>
      </c>
      <c r="F1251">
        <v>0.91502098322551295</v>
      </c>
      <c r="G1251">
        <v>0.49441179051922701</v>
      </c>
      <c r="H1251">
        <v>0.42060919270628599</v>
      </c>
      <c r="I1251">
        <v>12.9385775040497</v>
      </c>
      <c r="J1251" t="s">
        <v>239</v>
      </c>
      <c r="K1251">
        <v>-1</v>
      </c>
      <c r="L1251">
        <v>-1</v>
      </c>
    </row>
    <row r="1252" spans="1:12" x14ac:dyDescent="0.2">
      <c r="A1252" t="s">
        <v>223</v>
      </c>
      <c r="B1252">
        <v>7942065</v>
      </c>
      <c r="C1252">
        <v>7942165</v>
      </c>
      <c r="D1252">
        <v>101</v>
      </c>
      <c r="E1252">
        <v>4</v>
      </c>
      <c r="F1252">
        <v>0.76107045675195295</v>
      </c>
      <c r="G1252">
        <v>0.175093335039473</v>
      </c>
      <c r="H1252">
        <v>0.58597712171247995</v>
      </c>
      <c r="I1252">
        <v>12.9373984291271</v>
      </c>
      <c r="J1252" t="s">
        <v>239</v>
      </c>
      <c r="K1252">
        <v>-1</v>
      </c>
      <c r="L1252">
        <v>-1</v>
      </c>
    </row>
    <row r="1253" spans="1:12" x14ac:dyDescent="0.2">
      <c r="A1253" t="s">
        <v>217</v>
      </c>
      <c r="B1253">
        <v>186327800</v>
      </c>
      <c r="C1253">
        <v>186328115</v>
      </c>
      <c r="D1253">
        <v>316</v>
      </c>
      <c r="E1253">
        <v>4</v>
      </c>
      <c r="F1253">
        <v>0.94502716999596503</v>
      </c>
      <c r="G1253">
        <v>0.405470896328742</v>
      </c>
      <c r="H1253">
        <v>0.53955627366722303</v>
      </c>
      <c r="I1253">
        <v>12.9372822092808</v>
      </c>
      <c r="J1253" t="s">
        <v>239</v>
      </c>
      <c r="K1253">
        <v>-1</v>
      </c>
      <c r="L1253">
        <v>-1</v>
      </c>
    </row>
    <row r="1254" spans="1:12" x14ac:dyDescent="0.2">
      <c r="A1254" t="s">
        <v>216</v>
      </c>
      <c r="B1254">
        <v>115121386</v>
      </c>
      <c r="C1254">
        <v>115121587</v>
      </c>
      <c r="D1254">
        <v>202</v>
      </c>
      <c r="E1254">
        <v>4</v>
      </c>
      <c r="F1254">
        <v>0.45230649807166201</v>
      </c>
      <c r="G1254">
        <v>0.90707030622881701</v>
      </c>
      <c r="H1254">
        <v>-0.454763808157155</v>
      </c>
      <c r="I1254">
        <v>-12.9307656423568</v>
      </c>
      <c r="J1254" t="s">
        <v>239</v>
      </c>
      <c r="K1254">
        <v>-1</v>
      </c>
      <c r="L1254">
        <v>-1</v>
      </c>
    </row>
    <row r="1255" spans="1:12" x14ac:dyDescent="0.2">
      <c r="A1255" t="s">
        <v>234</v>
      </c>
      <c r="B1255">
        <v>43927591</v>
      </c>
      <c r="C1255">
        <v>43927689</v>
      </c>
      <c r="D1255">
        <v>99</v>
      </c>
      <c r="E1255">
        <v>4</v>
      </c>
      <c r="F1255">
        <v>0.88395713030044698</v>
      </c>
      <c r="G1255">
        <v>0.29821429460861798</v>
      </c>
      <c r="H1255">
        <v>0.58574283569182894</v>
      </c>
      <c r="I1255">
        <v>12.9279698375188</v>
      </c>
      <c r="J1255" t="s">
        <v>239</v>
      </c>
      <c r="K1255">
        <v>-1</v>
      </c>
      <c r="L1255">
        <v>-1</v>
      </c>
    </row>
    <row r="1256" spans="1:12" x14ac:dyDescent="0.2">
      <c r="A1256" t="s">
        <v>220</v>
      </c>
      <c r="B1256">
        <v>11610774</v>
      </c>
      <c r="C1256">
        <v>11610958</v>
      </c>
      <c r="D1256">
        <v>185</v>
      </c>
      <c r="E1256">
        <v>4</v>
      </c>
      <c r="F1256">
        <v>0.80214613754319497</v>
      </c>
      <c r="G1256">
        <v>0.32857139900828802</v>
      </c>
      <c r="H1256">
        <v>0.473574738534907</v>
      </c>
      <c r="I1256">
        <v>12.9254061980552</v>
      </c>
      <c r="J1256" t="s">
        <v>239</v>
      </c>
      <c r="K1256">
        <v>-1</v>
      </c>
      <c r="L1256">
        <v>-1</v>
      </c>
    </row>
    <row r="1257" spans="1:12" x14ac:dyDescent="0.2">
      <c r="A1257" t="s">
        <v>233</v>
      </c>
      <c r="B1257">
        <v>45314863</v>
      </c>
      <c r="C1257">
        <v>45314999</v>
      </c>
      <c r="D1257">
        <v>137</v>
      </c>
      <c r="E1257">
        <v>4</v>
      </c>
      <c r="F1257">
        <v>0.897107216375015</v>
      </c>
      <c r="G1257">
        <v>0.47005121599955402</v>
      </c>
      <c r="H1257">
        <v>0.42705600037545999</v>
      </c>
      <c r="I1257">
        <v>12.9224863198299</v>
      </c>
      <c r="J1257" t="s">
        <v>239</v>
      </c>
      <c r="K1257">
        <v>-1</v>
      </c>
      <c r="L1257">
        <v>-1</v>
      </c>
    </row>
    <row r="1258" spans="1:12" x14ac:dyDescent="0.2">
      <c r="A1258" t="s">
        <v>218</v>
      </c>
      <c r="B1258">
        <v>23438382</v>
      </c>
      <c r="C1258">
        <v>23438462</v>
      </c>
      <c r="D1258">
        <v>81</v>
      </c>
      <c r="E1258">
        <v>4</v>
      </c>
      <c r="F1258">
        <v>0.65853735770523403</v>
      </c>
      <c r="G1258">
        <v>8.9863069470981799E-2</v>
      </c>
      <c r="H1258">
        <v>0.56867428823425203</v>
      </c>
      <c r="I1258">
        <v>12.917855208333799</v>
      </c>
      <c r="J1258" t="s">
        <v>239</v>
      </c>
      <c r="K1258">
        <v>-1</v>
      </c>
      <c r="L1258">
        <v>-1</v>
      </c>
    </row>
    <row r="1259" spans="1:12" x14ac:dyDescent="0.2">
      <c r="A1259" t="s">
        <v>218</v>
      </c>
      <c r="B1259">
        <v>46527711</v>
      </c>
      <c r="C1259">
        <v>46527774</v>
      </c>
      <c r="D1259">
        <v>64</v>
      </c>
      <c r="E1259">
        <v>4</v>
      </c>
      <c r="F1259">
        <v>0.79729380981686404</v>
      </c>
      <c r="G1259">
        <v>0.264556076171159</v>
      </c>
      <c r="H1259">
        <v>0.53273773364570598</v>
      </c>
      <c r="I1259">
        <v>12.9166906465734</v>
      </c>
      <c r="J1259" t="s">
        <v>239</v>
      </c>
      <c r="K1259">
        <v>-1</v>
      </c>
      <c r="L1259">
        <v>-1</v>
      </c>
    </row>
    <row r="1260" spans="1:12" x14ac:dyDescent="0.2">
      <c r="A1260" t="s">
        <v>223</v>
      </c>
      <c r="B1260">
        <v>54593174</v>
      </c>
      <c r="C1260">
        <v>54593244</v>
      </c>
      <c r="D1260">
        <v>71</v>
      </c>
      <c r="E1260">
        <v>4</v>
      </c>
      <c r="F1260">
        <v>0.64474150889506299</v>
      </c>
      <c r="G1260">
        <v>0.12892796867643999</v>
      </c>
      <c r="H1260">
        <v>0.51581354021862402</v>
      </c>
      <c r="I1260">
        <v>12.9108397477608</v>
      </c>
      <c r="J1260" t="s">
        <v>239</v>
      </c>
      <c r="K1260">
        <v>-1</v>
      </c>
      <c r="L1260">
        <v>-1</v>
      </c>
    </row>
    <row r="1261" spans="1:12" x14ac:dyDescent="0.2">
      <c r="A1261" t="s">
        <v>232</v>
      </c>
      <c r="B1261">
        <v>56259901</v>
      </c>
      <c r="C1261">
        <v>56259951</v>
      </c>
      <c r="D1261">
        <v>51</v>
      </c>
      <c r="E1261">
        <v>4</v>
      </c>
      <c r="F1261">
        <v>0.19360490992009899</v>
      </c>
      <c r="G1261">
        <v>0.69420475723998598</v>
      </c>
      <c r="H1261">
        <v>-0.50059984731988705</v>
      </c>
      <c r="I1261">
        <v>-12.895959036869799</v>
      </c>
      <c r="J1261" t="s">
        <v>239</v>
      </c>
      <c r="K1261">
        <v>-1</v>
      </c>
      <c r="L1261">
        <v>-1</v>
      </c>
    </row>
    <row r="1262" spans="1:12" x14ac:dyDescent="0.2">
      <c r="A1262" t="s">
        <v>217</v>
      </c>
      <c r="B1262">
        <v>126179126</v>
      </c>
      <c r="C1262">
        <v>126179190</v>
      </c>
      <c r="D1262">
        <v>65</v>
      </c>
      <c r="E1262">
        <v>4</v>
      </c>
      <c r="F1262">
        <v>0.17253340508817</v>
      </c>
      <c r="G1262">
        <v>0.73527502356559704</v>
      </c>
      <c r="H1262">
        <v>-0.56274161847742699</v>
      </c>
      <c r="I1262">
        <v>-12.884483127187201</v>
      </c>
      <c r="J1262" t="s">
        <v>239</v>
      </c>
      <c r="K1262">
        <v>-1</v>
      </c>
      <c r="L1262">
        <v>-1</v>
      </c>
    </row>
    <row r="1263" spans="1:12" x14ac:dyDescent="0.2">
      <c r="A1263" t="s">
        <v>220</v>
      </c>
      <c r="B1263">
        <v>86042408</v>
      </c>
      <c r="C1263">
        <v>86042536</v>
      </c>
      <c r="D1263">
        <v>129</v>
      </c>
      <c r="E1263">
        <v>4</v>
      </c>
      <c r="F1263">
        <v>0.78667362584465395</v>
      </c>
      <c r="G1263">
        <v>0.26669176162696001</v>
      </c>
      <c r="H1263">
        <v>0.51998186421769499</v>
      </c>
      <c r="I1263">
        <v>12.882947994437799</v>
      </c>
      <c r="J1263" t="s">
        <v>239</v>
      </c>
      <c r="K1263">
        <v>-1</v>
      </c>
      <c r="L1263">
        <v>-1</v>
      </c>
    </row>
    <row r="1264" spans="1:12" x14ac:dyDescent="0.2">
      <c r="A1264" t="s">
        <v>233</v>
      </c>
      <c r="B1264">
        <v>22548202</v>
      </c>
      <c r="C1264">
        <v>22548262</v>
      </c>
      <c r="D1264">
        <v>61</v>
      </c>
      <c r="E1264">
        <v>4</v>
      </c>
      <c r="F1264">
        <v>0.77900116714644296</v>
      </c>
      <c r="G1264">
        <v>0.31926398966078401</v>
      </c>
      <c r="H1264">
        <v>0.45973717748565801</v>
      </c>
      <c r="I1264">
        <v>12.8820223155966</v>
      </c>
      <c r="J1264" t="s">
        <v>239</v>
      </c>
      <c r="K1264">
        <v>-1</v>
      </c>
      <c r="L1264">
        <v>-1</v>
      </c>
    </row>
    <row r="1265" spans="1:12" x14ac:dyDescent="0.2">
      <c r="A1265" t="s">
        <v>230</v>
      </c>
      <c r="B1265">
        <v>169530182</v>
      </c>
      <c r="C1265">
        <v>169530280</v>
      </c>
      <c r="D1265">
        <v>99</v>
      </c>
      <c r="E1265">
        <v>4</v>
      </c>
      <c r="F1265">
        <v>0.94788143353726695</v>
      </c>
      <c r="G1265">
        <v>0.476562597169851</v>
      </c>
      <c r="H1265">
        <v>0.47131883636741601</v>
      </c>
      <c r="I1265">
        <v>12.8759708021676</v>
      </c>
      <c r="J1265" t="s">
        <v>239</v>
      </c>
      <c r="K1265">
        <v>-1</v>
      </c>
      <c r="L1265">
        <v>-1</v>
      </c>
    </row>
    <row r="1266" spans="1:12" x14ac:dyDescent="0.2">
      <c r="A1266" t="s">
        <v>226</v>
      </c>
      <c r="B1266">
        <v>189002548</v>
      </c>
      <c r="C1266">
        <v>189002674</v>
      </c>
      <c r="D1266">
        <v>127</v>
      </c>
      <c r="E1266">
        <v>4</v>
      </c>
      <c r="F1266">
        <v>0.48500793261591701</v>
      </c>
      <c r="G1266">
        <v>0.944962871548224</v>
      </c>
      <c r="H1266">
        <v>-0.45995493893230599</v>
      </c>
      <c r="I1266">
        <v>-12.8723394605174</v>
      </c>
      <c r="J1266" t="s">
        <v>239</v>
      </c>
      <c r="K1266">
        <v>-1</v>
      </c>
      <c r="L1266">
        <v>-1</v>
      </c>
    </row>
    <row r="1267" spans="1:12" x14ac:dyDescent="0.2">
      <c r="A1267" t="s">
        <v>216</v>
      </c>
      <c r="B1267">
        <v>204001429</v>
      </c>
      <c r="C1267">
        <v>204001490</v>
      </c>
      <c r="D1267">
        <v>62</v>
      </c>
      <c r="E1267">
        <v>4</v>
      </c>
      <c r="F1267">
        <v>0.25880844208843601</v>
      </c>
      <c r="G1267">
        <v>0.82438571816880701</v>
      </c>
      <c r="H1267">
        <v>-0.56557727608037101</v>
      </c>
      <c r="I1267">
        <v>-12.8698353907788</v>
      </c>
      <c r="J1267" t="s">
        <v>239</v>
      </c>
      <c r="K1267">
        <v>-1</v>
      </c>
      <c r="L1267">
        <v>-1</v>
      </c>
    </row>
    <row r="1268" spans="1:12" x14ac:dyDescent="0.2">
      <c r="A1268" t="s">
        <v>215</v>
      </c>
      <c r="B1268">
        <v>8063976</v>
      </c>
      <c r="C1268">
        <v>8064041</v>
      </c>
      <c r="D1268">
        <v>66</v>
      </c>
      <c r="E1268">
        <v>4</v>
      </c>
      <c r="F1268">
        <v>0.92442039142635501</v>
      </c>
      <c r="G1268">
        <v>0.35665313950255501</v>
      </c>
      <c r="H1268">
        <v>0.56776725192379995</v>
      </c>
      <c r="I1268">
        <v>12.8495929845101</v>
      </c>
      <c r="J1268" t="s">
        <v>239</v>
      </c>
      <c r="K1268">
        <v>-1</v>
      </c>
      <c r="L1268">
        <v>-1</v>
      </c>
    </row>
    <row r="1269" spans="1:12" x14ac:dyDescent="0.2">
      <c r="A1269" t="s">
        <v>234</v>
      </c>
      <c r="B1269">
        <v>28115087</v>
      </c>
      <c r="C1269">
        <v>28115163</v>
      </c>
      <c r="D1269">
        <v>77</v>
      </c>
      <c r="E1269">
        <v>4</v>
      </c>
      <c r="F1269">
        <v>0.61247586305119195</v>
      </c>
      <c r="G1269">
        <v>9.7488686272792099E-2</v>
      </c>
      <c r="H1269">
        <v>0.5149871767784</v>
      </c>
      <c r="I1269">
        <v>12.843743843445401</v>
      </c>
      <c r="J1269" t="s">
        <v>239</v>
      </c>
      <c r="K1269">
        <v>-1</v>
      </c>
      <c r="L1269">
        <v>-1</v>
      </c>
    </row>
    <row r="1270" spans="1:12" x14ac:dyDescent="0.2">
      <c r="A1270" t="s">
        <v>212</v>
      </c>
      <c r="B1270">
        <v>79142993</v>
      </c>
      <c r="C1270">
        <v>79143067</v>
      </c>
      <c r="D1270">
        <v>75</v>
      </c>
      <c r="E1270">
        <v>4</v>
      </c>
      <c r="F1270">
        <v>0.39018971656279</v>
      </c>
      <c r="G1270">
        <v>0.92225481002118304</v>
      </c>
      <c r="H1270">
        <v>-0.53206509345839303</v>
      </c>
      <c r="I1270">
        <v>-12.8250739529658</v>
      </c>
      <c r="J1270" t="s">
        <v>239</v>
      </c>
      <c r="K1270">
        <v>-1</v>
      </c>
      <c r="L1270">
        <v>-1</v>
      </c>
    </row>
    <row r="1271" spans="1:12" x14ac:dyDescent="0.2">
      <c r="A1271" t="s">
        <v>213</v>
      </c>
      <c r="B1271">
        <v>27621256</v>
      </c>
      <c r="C1271">
        <v>27621322</v>
      </c>
      <c r="D1271">
        <v>67</v>
      </c>
      <c r="E1271">
        <v>4</v>
      </c>
      <c r="F1271">
        <v>0.20769781251480901</v>
      </c>
      <c r="G1271">
        <v>0.78683401431337496</v>
      </c>
      <c r="H1271">
        <v>-0.57913620179856495</v>
      </c>
      <c r="I1271">
        <v>-12.818940146325501</v>
      </c>
      <c r="J1271" t="s">
        <v>239</v>
      </c>
      <c r="K1271">
        <v>-1</v>
      </c>
      <c r="L1271">
        <v>-1</v>
      </c>
    </row>
    <row r="1272" spans="1:12" x14ac:dyDescent="0.2">
      <c r="A1272" t="s">
        <v>220</v>
      </c>
      <c r="B1272">
        <v>96583228</v>
      </c>
      <c r="C1272">
        <v>96583341</v>
      </c>
      <c r="D1272">
        <v>114</v>
      </c>
      <c r="E1272">
        <v>4</v>
      </c>
      <c r="F1272">
        <v>0.34124110804455099</v>
      </c>
      <c r="G1272">
        <v>0.85699421073681903</v>
      </c>
      <c r="H1272">
        <v>-0.51575310269226804</v>
      </c>
      <c r="I1272">
        <v>-12.8170417773505</v>
      </c>
      <c r="J1272" t="s">
        <v>239</v>
      </c>
      <c r="K1272">
        <v>-1</v>
      </c>
      <c r="L1272">
        <v>-1</v>
      </c>
    </row>
    <row r="1273" spans="1:12" x14ac:dyDescent="0.2">
      <c r="A1273" t="s">
        <v>216</v>
      </c>
      <c r="B1273">
        <v>96009176</v>
      </c>
      <c r="C1273">
        <v>96009378</v>
      </c>
      <c r="D1273">
        <v>203</v>
      </c>
      <c r="E1273">
        <v>4</v>
      </c>
      <c r="F1273">
        <v>0.18272960679092701</v>
      </c>
      <c r="G1273">
        <v>0.68021743702040705</v>
      </c>
      <c r="H1273">
        <v>-0.49748783022948001</v>
      </c>
      <c r="I1273">
        <v>-12.8151433735183</v>
      </c>
      <c r="J1273" t="s">
        <v>239</v>
      </c>
      <c r="K1273">
        <v>-1</v>
      </c>
      <c r="L1273">
        <v>-1</v>
      </c>
    </row>
    <row r="1274" spans="1:12" x14ac:dyDescent="0.2">
      <c r="A1274" t="s">
        <v>223</v>
      </c>
      <c r="B1274">
        <v>35586666</v>
      </c>
      <c r="C1274">
        <v>35586793</v>
      </c>
      <c r="D1274">
        <v>128</v>
      </c>
      <c r="E1274">
        <v>4</v>
      </c>
      <c r="F1274">
        <v>0.470627737890565</v>
      </c>
      <c r="G1274">
        <v>0.95048156300643705</v>
      </c>
      <c r="H1274">
        <v>-0.47985382511587199</v>
      </c>
      <c r="I1274">
        <v>-12.798465800869399</v>
      </c>
      <c r="J1274" t="s">
        <v>239</v>
      </c>
      <c r="K1274">
        <v>-1</v>
      </c>
      <c r="L1274">
        <v>-1</v>
      </c>
    </row>
    <row r="1275" spans="1:12" x14ac:dyDescent="0.2">
      <c r="A1275" t="s">
        <v>233</v>
      </c>
      <c r="B1275">
        <v>48515765</v>
      </c>
      <c r="C1275">
        <v>48515839</v>
      </c>
      <c r="D1275">
        <v>75</v>
      </c>
      <c r="E1275">
        <v>4</v>
      </c>
      <c r="F1275">
        <v>0.46968532675138702</v>
      </c>
      <c r="G1275">
        <v>0.96276840899895499</v>
      </c>
      <c r="H1275">
        <v>-0.49308308224756803</v>
      </c>
      <c r="I1275">
        <v>-12.794265923108799</v>
      </c>
      <c r="J1275" t="s">
        <v>239</v>
      </c>
      <c r="K1275">
        <v>-1</v>
      </c>
      <c r="L1275">
        <v>-1</v>
      </c>
    </row>
    <row r="1276" spans="1:12" x14ac:dyDescent="0.2">
      <c r="A1276" t="s">
        <v>232</v>
      </c>
      <c r="B1276">
        <v>16966739</v>
      </c>
      <c r="C1276">
        <v>16966836</v>
      </c>
      <c r="D1276">
        <v>98</v>
      </c>
      <c r="E1276">
        <v>4</v>
      </c>
      <c r="F1276">
        <v>0.44073870853781</v>
      </c>
      <c r="G1276">
        <v>0.92324185376984202</v>
      </c>
      <c r="H1276">
        <v>-0.48250314523203203</v>
      </c>
      <c r="I1276">
        <v>-12.779643070942299</v>
      </c>
      <c r="J1276" t="s">
        <v>239</v>
      </c>
      <c r="K1276">
        <v>-1</v>
      </c>
      <c r="L1276">
        <v>-1</v>
      </c>
    </row>
    <row r="1277" spans="1:12" x14ac:dyDescent="0.2">
      <c r="A1277" t="s">
        <v>217</v>
      </c>
      <c r="B1277">
        <v>97614532</v>
      </c>
      <c r="C1277">
        <v>97614596</v>
      </c>
      <c r="D1277">
        <v>65</v>
      </c>
      <c r="E1277">
        <v>4</v>
      </c>
      <c r="F1277">
        <v>0.396829164750231</v>
      </c>
      <c r="G1277">
        <v>0.93131347799075404</v>
      </c>
      <c r="H1277">
        <v>-0.53448431324052204</v>
      </c>
      <c r="I1277">
        <v>-12.779062487462699</v>
      </c>
      <c r="J1277" t="s">
        <v>239</v>
      </c>
      <c r="K1277">
        <v>-1</v>
      </c>
      <c r="L1277">
        <v>-1</v>
      </c>
    </row>
    <row r="1278" spans="1:12" x14ac:dyDescent="0.2">
      <c r="A1278" t="s">
        <v>230</v>
      </c>
      <c r="B1278">
        <v>60638015</v>
      </c>
      <c r="C1278">
        <v>60638114</v>
      </c>
      <c r="D1278">
        <v>100</v>
      </c>
      <c r="E1278">
        <v>4</v>
      </c>
      <c r="F1278">
        <v>0.65274039592408895</v>
      </c>
      <c r="G1278">
        <v>0.104084645983737</v>
      </c>
      <c r="H1278">
        <v>0.54865574994035204</v>
      </c>
      <c r="I1278">
        <v>12.773665707711499</v>
      </c>
      <c r="J1278" t="s">
        <v>239</v>
      </c>
      <c r="K1278">
        <v>-1</v>
      </c>
      <c r="L1278">
        <v>-1</v>
      </c>
    </row>
    <row r="1279" spans="1:12" x14ac:dyDescent="0.2">
      <c r="A1279" t="s">
        <v>220</v>
      </c>
      <c r="B1279">
        <v>6300374</v>
      </c>
      <c r="C1279">
        <v>6300436</v>
      </c>
      <c r="D1279">
        <v>63</v>
      </c>
      <c r="E1279">
        <v>4</v>
      </c>
      <c r="F1279">
        <v>0.53182475467900803</v>
      </c>
      <c r="G1279">
        <v>8.5109716788624695E-2</v>
      </c>
      <c r="H1279">
        <v>0.44671503789038303</v>
      </c>
      <c r="I1279">
        <v>12.7633629073152</v>
      </c>
      <c r="J1279" t="s">
        <v>239</v>
      </c>
      <c r="K1279">
        <v>-1</v>
      </c>
      <c r="L1279">
        <v>-1</v>
      </c>
    </row>
    <row r="1280" spans="1:12" x14ac:dyDescent="0.2">
      <c r="A1280" t="s">
        <v>232</v>
      </c>
      <c r="B1280">
        <v>82274845</v>
      </c>
      <c r="C1280">
        <v>82274919</v>
      </c>
      <c r="D1280">
        <v>75</v>
      </c>
      <c r="E1280">
        <v>4</v>
      </c>
      <c r="F1280">
        <v>0.21447056970153999</v>
      </c>
      <c r="G1280">
        <v>0.716468486039189</v>
      </c>
      <c r="H1280">
        <v>-0.50199791633764901</v>
      </c>
      <c r="I1280">
        <v>-12.752340553334699</v>
      </c>
      <c r="J1280" t="s">
        <v>239</v>
      </c>
      <c r="K1280">
        <v>-1</v>
      </c>
      <c r="L1280">
        <v>-1</v>
      </c>
    </row>
    <row r="1281" spans="1:12" x14ac:dyDescent="0.2">
      <c r="A1281" t="s">
        <v>232</v>
      </c>
      <c r="B1281">
        <v>32085233</v>
      </c>
      <c r="C1281">
        <v>32085472</v>
      </c>
      <c r="D1281">
        <v>240</v>
      </c>
      <c r="E1281">
        <v>4</v>
      </c>
      <c r="F1281">
        <v>0.265269077875049</v>
      </c>
      <c r="G1281">
        <v>0.78819934182842899</v>
      </c>
      <c r="H1281">
        <v>-0.52293026395338005</v>
      </c>
      <c r="I1281">
        <v>-12.752311178950301</v>
      </c>
      <c r="J1281" t="s">
        <v>239</v>
      </c>
      <c r="K1281">
        <v>-1</v>
      </c>
      <c r="L1281">
        <v>-1</v>
      </c>
    </row>
    <row r="1282" spans="1:12" x14ac:dyDescent="0.2">
      <c r="A1282" t="s">
        <v>222</v>
      </c>
      <c r="B1282">
        <v>78381893</v>
      </c>
      <c r="C1282">
        <v>78382014</v>
      </c>
      <c r="D1282">
        <v>122</v>
      </c>
      <c r="E1282">
        <v>4</v>
      </c>
      <c r="F1282">
        <v>0.39083230300727001</v>
      </c>
      <c r="G1282">
        <v>0.86862365316034595</v>
      </c>
      <c r="H1282">
        <v>-0.477791350153076</v>
      </c>
      <c r="I1282">
        <v>-12.744745125005901</v>
      </c>
      <c r="J1282" t="s">
        <v>239</v>
      </c>
      <c r="K1282">
        <v>-1</v>
      </c>
      <c r="L1282">
        <v>-1</v>
      </c>
    </row>
    <row r="1283" spans="1:12" x14ac:dyDescent="0.2">
      <c r="A1283" t="s">
        <v>219</v>
      </c>
      <c r="B1283">
        <v>54238368</v>
      </c>
      <c r="C1283">
        <v>54238418</v>
      </c>
      <c r="D1283">
        <v>51</v>
      </c>
      <c r="E1283">
        <v>4</v>
      </c>
      <c r="F1283">
        <v>0.38879477412344099</v>
      </c>
      <c r="G1283">
        <v>0.87278844801599498</v>
      </c>
      <c r="H1283">
        <v>-0.48399367389255399</v>
      </c>
      <c r="I1283">
        <v>-12.7245772846286</v>
      </c>
      <c r="J1283" t="s">
        <v>239</v>
      </c>
      <c r="K1283">
        <v>-1</v>
      </c>
      <c r="L1283">
        <v>-1</v>
      </c>
    </row>
    <row r="1284" spans="1:12" x14ac:dyDescent="0.2">
      <c r="A1284" t="s">
        <v>223</v>
      </c>
      <c r="B1284">
        <v>35854658</v>
      </c>
      <c r="C1284">
        <v>35854777</v>
      </c>
      <c r="D1284">
        <v>120</v>
      </c>
      <c r="E1284">
        <v>4</v>
      </c>
      <c r="F1284">
        <v>0.605893822096506</v>
      </c>
      <c r="G1284">
        <v>0.95293391503969105</v>
      </c>
      <c r="H1284">
        <v>-0.347040092943184</v>
      </c>
      <c r="I1284">
        <v>-12.695267778146</v>
      </c>
      <c r="J1284" t="s">
        <v>239</v>
      </c>
      <c r="K1284">
        <v>-1</v>
      </c>
      <c r="L1284">
        <v>-1</v>
      </c>
    </row>
    <row r="1285" spans="1:12" x14ac:dyDescent="0.2">
      <c r="A1285" t="s">
        <v>230</v>
      </c>
      <c r="B1285">
        <v>101279494</v>
      </c>
      <c r="C1285">
        <v>101279573</v>
      </c>
      <c r="D1285">
        <v>80</v>
      </c>
      <c r="E1285">
        <v>4</v>
      </c>
      <c r="F1285">
        <v>0.61556967975393295</v>
      </c>
      <c r="G1285">
        <v>0.1379393190847</v>
      </c>
      <c r="H1285">
        <v>0.47763036066923298</v>
      </c>
      <c r="I1285">
        <v>12.6493578705077</v>
      </c>
      <c r="J1285" t="s">
        <v>239</v>
      </c>
      <c r="K1285">
        <v>-1</v>
      </c>
      <c r="L1285">
        <v>-1</v>
      </c>
    </row>
    <row r="1286" spans="1:12" x14ac:dyDescent="0.2">
      <c r="A1286" t="s">
        <v>218</v>
      </c>
      <c r="B1286">
        <v>106735538</v>
      </c>
      <c r="C1286">
        <v>106735633</v>
      </c>
      <c r="D1286">
        <v>96</v>
      </c>
      <c r="E1286">
        <v>4</v>
      </c>
      <c r="F1286">
        <v>0.58653463836807296</v>
      </c>
      <c r="G1286">
        <v>8.0297038201898902E-2</v>
      </c>
      <c r="H1286">
        <v>0.50623760016617403</v>
      </c>
      <c r="I1286">
        <v>12.6470140331016</v>
      </c>
      <c r="J1286" t="s">
        <v>239</v>
      </c>
      <c r="K1286">
        <v>-1</v>
      </c>
      <c r="L1286">
        <v>-1</v>
      </c>
    </row>
    <row r="1287" spans="1:12" x14ac:dyDescent="0.2">
      <c r="A1287" t="s">
        <v>217</v>
      </c>
      <c r="B1287">
        <v>184138439</v>
      </c>
      <c r="C1287">
        <v>184138496</v>
      </c>
      <c r="D1287">
        <v>58</v>
      </c>
      <c r="E1287">
        <v>4</v>
      </c>
      <c r="F1287">
        <v>0.20915289083872701</v>
      </c>
      <c r="G1287">
        <v>0.71740519975248396</v>
      </c>
      <c r="H1287">
        <v>-0.50825230891375595</v>
      </c>
      <c r="I1287">
        <v>-12.6116335755534</v>
      </c>
      <c r="J1287" t="s">
        <v>239</v>
      </c>
      <c r="K1287">
        <v>-1</v>
      </c>
      <c r="L1287">
        <v>-1</v>
      </c>
    </row>
    <row r="1288" spans="1:12" x14ac:dyDescent="0.2">
      <c r="A1288" t="s">
        <v>215</v>
      </c>
      <c r="B1288">
        <v>25659023</v>
      </c>
      <c r="C1288">
        <v>25659240</v>
      </c>
      <c r="D1288">
        <v>218</v>
      </c>
      <c r="E1288">
        <v>4</v>
      </c>
      <c r="F1288">
        <v>0.34206707318912799</v>
      </c>
      <c r="G1288">
        <v>0.80054949145448895</v>
      </c>
      <c r="H1288">
        <v>-0.45848241826536101</v>
      </c>
      <c r="I1288">
        <v>-12.608257909513201</v>
      </c>
      <c r="J1288" t="s">
        <v>239</v>
      </c>
      <c r="K1288">
        <v>-1</v>
      </c>
      <c r="L1288">
        <v>-1</v>
      </c>
    </row>
    <row r="1289" spans="1:12" x14ac:dyDescent="0.2">
      <c r="A1289" t="s">
        <v>229</v>
      </c>
      <c r="B1289">
        <v>56475456</v>
      </c>
      <c r="C1289">
        <v>56475527</v>
      </c>
      <c r="D1289">
        <v>72</v>
      </c>
      <c r="E1289">
        <v>4</v>
      </c>
      <c r="F1289">
        <v>0.74833958431386505</v>
      </c>
      <c r="G1289">
        <v>0.21094643607989799</v>
      </c>
      <c r="H1289">
        <v>0.537393148233967</v>
      </c>
      <c r="I1289">
        <v>12.6078064498105</v>
      </c>
      <c r="J1289" t="s">
        <v>239</v>
      </c>
      <c r="K1289">
        <v>-1</v>
      </c>
      <c r="L1289">
        <v>-1</v>
      </c>
    </row>
    <row r="1290" spans="1:12" x14ac:dyDescent="0.2">
      <c r="A1290" t="s">
        <v>232</v>
      </c>
      <c r="B1290">
        <v>70306316</v>
      </c>
      <c r="C1290">
        <v>70306412</v>
      </c>
      <c r="D1290">
        <v>97</v>
      </c>
      <c r="E1290">
        <v>4</v>
      </c>
      <c r="F1290">
        <v>0.88395713017551603</v>
      </c>
      <c r="G1290">
        <v>0.35141646410872202</v>
      </c>
      <c r="H1290">
        <v>0.53254066606679396</v>
      </c>
      <c r="I1290">
        <v>12.597221927796801</v>
      </c>
      <c r="J1290" t="s">
        <v>239</v>
      </c>
      <c r="K1290">
        <v>-1</v>
      </c>
      <c r="L1290">
        <v>-1</v>
      </c>
    </row>
    <row r="1291" spans="1:12" x14ac:dyDescent="0.2">
      <c r="A1291" t="s">
        <v>220</v>
      </c>
      <c r="B1291">
        <v>139921927</v>
      </c>
      <c r="C1291">
        <v>139922077</v>
      </c>
      <c r="D1291">
        <v>151</v>
      </c>
      <c r="E1291">
        <v>4</v>
      </c>
      <c r="F1291">
        <v>0.76116244610043904</v>
      </c>
      <c r="G1291">
        <v>0.307487564958357</v>
      </c>
      <c r="H1291">
        <v>0.45367488114208099</v>
      </c>
      <c r="I1291">
        <v>12.5878797768566</v>
      </c>
      <c r="J1291" t="s">
        <v>239</v>
      </c>
      <c r="K1291">
        <v>-1</v>
      </c>
      <c r="L1291">
        <v>-1</v>
      </c>
    </row>
    <row r="1292" spans="1:12" x14ac:dyDescent="0.2">
      <c r="A1292" t="s">
        <v>223</v>
      </c>
      <c r="B1292">
        <v>23454531</v>
      </c>
      <c r="C1292">
        <v>23454588</v>
      </c>
      <c r="D1292">
        <v>58</v>
      </c>
      <c r="E1292">
        <v>4</v>
      </c>
      <c r="F1292">
        <v>0.54900104836652597</v>
      </c>
      <c r="G1292">
        <v>0.93914957581499903</v>
      </c>
      <c r="H1292">
        <v>-0.390148527448473</v>
      </c>
      <c r="I1292">
        <v>-12.5805255053924</v>
      </c>
      <c r="J1292" t="s">
        <v>239</v>
      </c>
      <c r="K1292">
        <v>-1</v>
      </c>
      <c r="L1292">
        <v>-1</v>
      </c>
    </row>
    <row r="1293" spans="1:12" x14ac:dyDescent="0.2">
      <c r="A1293" t="s">
        <v>214</v>
      </c>
      <c r="B1293">
        <v>24784075</v>
      </c>
      <c r="C1293">
        <v>24784132</v>
      </c>
      <c r="D1293">
        <v>58</v>
      </c>
      <c r="E1293">
        <v>4</v>
      </c>
      <c r="F1293">
        <v>0.88518055541406404</v>
      </c>
      <c r="G1293">
        <v>0.31972112120798302</v>
      </c>
      <c r="H1293">
        <v>0.56545943420608102</v>
      </c>
      <c r="I1293">
        <v>12.5690392328356</v>
      </c>
      <c r="J1293" t="s">
        <v>239</v>
      </c>
      <c r="K1293">
        <v>-1</v>
      </c>
      <c r="L1293">
        <v>-1</v>
      </c>
    </row>
    <row r="1294" spans="1:12" x14ac:dyDescent="0.2">
      <c r="A1294" t="s">
        <v>221</v>
      </c>
      <c r="B1294">
        <v>112136673</v>
      </c>
      <c r="C1294">
        <v>112136739</v>
      </c>
      <c r="D1294">
        <v>67</v>
      </c>
      <c r="E1294">
        <v>4</v>
      </c>
      <c r="F1294">
        <v>0.46316337374814898</v>
      </c>
      <c r="G1294">
        <v>0.85781745797620002</v>
      </c>
      <c r="H1294">
        <v>-0.39465408422805098</v>
      </c>
      <c r="I1294">
        <v>-12.5684461295677</v>
      </c>
      <c r="J1294" t="s">
        <v>239</v>
      </c>
      <c r="K1294">
        <v>-1</v>
      </c>
      <c r="L1294">
        <v>-1</v>
      </c>
    </row>
    <row r="1295" spans="1:12" x14ac:dyDescent="0.2">
      <c r="A1295" t="s">
        <v>213</v>
      </c>
      <c r="B1295">
        <v>129313380</v>
      </c>
      <c r="C1295">
        <v>129313454</v>
      </c>
      <c r="D1295">
        <v>75</v>
      </c>
      <c r="E1295">
        <v>4</v>
      </c>
      <c r="F1295">
        <v>0.285450620025129</v>
      </c>
      <c r="G1295">
        <v>0.70547422078564204</v>
      </c>
      <c r="H1295">
        <v>-0.42002360076051298</v>
      </c>
      <c r="I1295">
        <v>-12.563251230224701</v>
      </c>
      <c r="J1295" t="s">
        <v>239</v>
      </c>
      <c r="K1295">
        <v>-1</v>
      </c>
      <c r="L1295">
        <v>-1</v>
      </c>
    </row>
    <row r="1296" spans="1:12" x14ac:dyDescent="0.2">
      <c r="A1296" t="s">
        <v>215</v>
      </c>
      <c r="B1296">
        <v>127181528</v>
      </c>
      <c r="C1296">
        <v>127181582</v>
      </c>
      <c r="D1296">
        <v>55</v>
      </c>
      <c r="E1296">
        <v>4</v>
      </c>
      <c r="F1296">
        <v>0.189940623623955</v>
      </c>
      <c r="G1296">
        <v>0.66543501912293901</v>
      </c>
      <c r="H1296">
        <v>-0.47549439549898498</v>
      </c>
      <c r="I1296">
        <v>-12.549109524251699</v>
      </c>
      <c r="J1296" t="s">
        <v>239</v>
      </c>
      <c r="K1296">
        <v>-1</v>
      </c>
      <c r="L1296">
        <v>-1</v>
      </c>
    </row>
    <row r="1297" spans="1:12" x14ac:dyDescent="0.2">
      <c r="A1297" t="s">
        <v>232</v>
      </c>
      <c r="B1297">
        <v>37428322</v>
      </c>
      <c r="C1297">
        <v>37428373</v>
      </c>
      <c r="D1297">
        <v>52</v>
      </c>
      <c r="E1297">
        <v>4</v>
      </c>
      <c r="F1297">
        <v>6.2929575355470696E-2</v>
      </c>
      <c r="G1297">
        <v>0.52119249981674898</v>
      </c>
      <c r="H1297">
        <v>-0.45826292446127898</v>
      </c>
      <c r="I1297">
        <v>-12.501713777276199</v>
      </c>
      <c r="J1297" t="s">
        <v>239</v>
      </c>
      <c r="K1297">
        <v>-1</v>
      </c>
      <c r="L1297">
        <v>-1</v>
      </c>
    </row>
    <row r="1298" spans="1:12" x14ac:dyDescent="0.2">
      <c r="A1298" t="s">
        <v>231</v>
      </c>
      <c r="B1298">
        <v>28817054</v>
      </c>
      <c r="C1298">
        <v>28817158</v>
      </c>
      <c r="D1298">
        <v>105</v>
      </c>
      <c r="E1298">
        <v>4</v>
      </c>
      <c r="F1298">
        <v>0.33592357983674198</v>
      </c>
      <c r="G1298">
        <v>0.80628163365957795</v>
      </c>
      <c r="H1298">
        <v>-0.47035805382283502</v>
      </c>
      <c r="I1298">
        <v>-12.4841386369443</v>
      </c>
      <c r="J1298" t="s">
        <v>239</v>
      </c>
      <c r="K1298">
        <v>-1</v>
      </c>
      <c r="L1298">
        <v>-1</v>
      </c>
    </row>
    <row r="1299" spans="1:12" x14ac:dyDescent="0.2">
      <c r="A1299" t="s">
        <v>223</v>
      </c>
      <c r="B1299">
        <v>43770894</v>
      </c>
      <c r="C1299">
        <v>43770982</v>
      </c>
      <c r="D1299">
        <v>89</v>
      </c>
      <c r="E1299">
        <v>4</v>
      </c>
      <c r="F1299">
        <v>0.42851661374657601</v>
      </c>
      <c r="G1299">
        <v>0.92972017104140603</v>
      </c>
      <c r="H1299">
        <v>-0.50120355729482902</v>
      </c>
      <c r="I1299">
        <v>-12.471176762751901</v>
      </c>
      <c r="J1299" t="s">
        <v>239</v>
      </c>
      <c r="K1299">
        <v>-1</v>
      </c>
      <c r="L1299">
        <v>-1</v>
      </c>
    </row>
    <row r="1300" spans="1:12" x14ac:dyDescent="0.2">
      <c r="A1300" t="s">
        <v>219</v>
      </c>
      <c r="B1300">
        <v>52941748</v>
      </c>
      <c r="C1300">
        <v>52941840</v>
      </c>
      <c r="D1300">
        <v>93</v>
      </c>
      <c r="E1300">
        <v>4</v>
      </c>
      <c r="F1300">
        <v>0.91990958912001797</v>
      </c>
      <c r="G1300">
        <v>0.517924195216242</v>
      </c>
      <c r="H1300">
        <v>0.40198539390377602</v>
      </c>
      <c r="I1300">
        <v>12.4695743440067</v>
      </c>
      <c r="J1300" t="s">
        <v>239</v>
      </c>
      <c r="K1300">
        <v>-1</v>
      </c>
      <c r="L1300">
        <v>-1</v>
      </c>
    </row>
    <row r="1301" spans="1:12" x14ac:dyDescent="0.2">
      <c r="A1301" t="s">
        <v>226</v>
      </c>
      <c r="B1301">
        <v>182056012</v>
      </c>
      <c r="C1301">
        <v>182056127</v>
      </c>
      <c r="D1301">
        <v>116</v>
      </c>
      <c r="E1301">
        <v>4</v>
      </c>
      <c r="F1301">
        <v>0.49194249792614703</v>
      </c>
      <c r="G1301">
        <v>0.94382159201748395</v>
      </c>
      <c r="H1301">
        <v>-0.45187909409133598</v>
      </c>
      <c r="I1301">
        <v>-12.4663936500441</v>
      </c>
      <c r="J1301" t="s">
        <v>239</v>
      </c>
      <c r="K1301">
        <v>-1</v>
      </c>
      <c r="L1301">
        <v>-1</v>
      </c>
    </row>
    <row r="1302" spans="1:12" x14ac:dyDescent="0.2">
      <c r="A1302" t="s">
        <v>216</v>
      </c>
      <c r="B1302">
        <v>179552553</v>
      </c>
      <c r="C1302">
        <v>179552605</v>
      </c>
      <c r="D1302">
        <v>53</v>
      </c>
      <c r="E1302">
        <v>4</v>
      </c>
      <c r="F1302">
        <v>0.45197554796025102</v>
      </c>
      <c r="G1302">
        <v>0.92480933059333903</v>
      </c>
      <c r="H1302">
        <v>-0.47283378263308801</v>
      </c>
      <c r="I1302">
        <v>-12.447727596567599</v>
      </c>
      <c r="J1302" t="s">
        <v>239</v>
      </c>
      <c r="K1302">
        <v>-1</v>
      </c>
      <c r="L1302">
        <v>-1</v>
      </c>
    </row>
    <row r="1303" spans="1:12" x14ac:dyDescent="0.2">
      <c r="A1303" t="s">
        <v>232</v>
      </c>
      <c r="B1303">
        <v>16308320</v>
      </c>
      <c r="C1303">
        <v>16308428</v>
      </c>
      <c r="D1303">
        <v>109</v>
      </c>
      <c r="E1303">
        <v>4</v>
      </c>
      <c r="F1303">
        <v>0.75135437063338195</v>
      </c>
      <c r="G1303">
        <v>0.314632703777392</v>
      </c>
      <c r="H1303">
        <v>0.43672166685599101</v>
      </c>
      <c r="I1303">
        <v>12.4244713093776</v>
      </c>
      <c r="J1303" t="s">
        <v>239</v>
      </c>
      <c r="K1303">
        <v>-1</v>
      </c>
      <c r="L1303">
        <v>-1</v>
      </c>
    </row>
    <row r="1304" spans="1:12" x14ac:dyDescent="0.2">
      <c r="A1304" t="s">
        <v>220</v>
      </c>
      <c r="B1304">
        <v>52417350</v>
      </c>
      <c r="C1304">
        <v>52417451</v>
      </c>
      <c r="D1304">
        <v>102</v>
      </c>
      <c r="E1304">
        <v>4</v>
      </c>
      <c r="F1304">
        <v>0.66697283630400706</v>
      </c>
      <c r="G1304">
        <v>0.234243094716337</v>
      </c>
      <c r="H1304">
        <v>0.43272974158767002</v>
      </c>
      <c r="I1304">
        <v>12.4099411410235</v>
      </c>
      <c r="J1304" t="s">
        <v>239</v>
      </c>
      <c r="K1304">
        <v>-1</v>
      </c>
      <c r="L1304">
        <v>-1</v>
      </c>
    </row>
    <row r="1305" spans="1:12" x14ac:dyDescent="0.2">
      <c r="A1305" t="s">
        <v>219</v>
      </c>
      <c r="B1305">
        <v>37259215</v>
      </c>
      <c r="C1305">
        <v>37260772</v>
      </c>
      <c r="D1305">
        <v>1558</v>
      </c>
      <c r="E1305">
        <v>4</v>
      </c>
      <c r="F1305">
        <v>0.14578768768915701</v>
      </c>
      <c r="G1305">
        <v>0.66896322032353395</v>
      </c>
      <c r="H1305">
        <v>-0.52317553263437699</v>
      </c>
      <c r="I1305">
        <v>-12.3729820308195</v>
      </c>
      <c r="J1305" t="s">
        <v>239</v>
      </c>
      <c r="K1305">
        <v>-1</v>
      </c>
      <c r="L1305">
        <v>-1</v>
      </c>
    </row>
    <row r="1306" spans="1:12" x14ac:dyDescent="0.2">
      <c r="A1306" t="s">
        <v>212</v>
      </c>
      <c r="B1306">
        <v>27405131</v>
      </c>
      <c r="C1306">
        <v>27405181</v>
      </c>
      <c r="D1306">
        <v>51</v>
      </c>
      <c r="E1306">
        <v>4</v>
      </c>
      <c r="F1306">
        <v>0.66104893856320701</v>
      </c>
      <c r="G1306">
        <v>0.20823480611249201</v>
      </c>
      <c r="H1306">
        <v>0.452814132450716</v>
      </c>
      <c r="I1306">
        <v>12.361507937221999</v>
      </c>
      <c r="J1306" t="s">
        <v>239</v>
      </c>
      <c r="K1306">
        <v>-1</v>
      </c>
      <c r="L1306">
        <v>-1</v>
      </c>
    </row>
    <row r="1307" spans="1:12" x14ac:dyDescent="0.2">
      <c r="A1307" t="s">
        <v>230</v>
      </c>
      <c r="B1307">
        <v>21161255</v>
      </c>
      <c r="C1307">
        <v>21161321</v>
      </c>
      <c r="D1307">
        <v>67</v>
      </c>
      <c r="E1307">
        <v>4</v>
      </c>
      <c r="F1307">
        <v>0.36985539293035202</v>
      </c>
      <c r="G1307">
        <v>0.89039346056415403</v>
      </c>
      <c r="H1307">
        <v>-0.52053806763380195</v>
      </c>
      <c r="I1307">
        <v>-12.3404067502134</v>
      </c>
      <c r="J1307" t="s">
        <v>239</v>
      </c>
      <c r="K1307">
        <v>-1</v>
      </c>
      <c r="L1307">
        <v>-1</v>
      </c>
    </row>
    <row r="1308" spans="1:12" x14ac:dyDescent="0.2">
      <c r="A1308" t="s">
        <v>212</v>
      </c>
      <c r="B1308">
        <v>57637908</v>
      </c>
      <c r="C1308">
        <v>57638016</v>
      </c>
      <c r="D1308">
        <v>109</v>
      </c>
      <c r="E1308">
        <v>4</v>
      </c>
      <c r="F1308">
        <v>0.85751274270061795</v>
      </c>
      <c r="G1308">
        <v>0.40978389221081801</v>
      </c>
      <c r="H1308">
        <v>0.44772885048980099</v>
      </c>
      <c r="I1308">
        <v>12.3271753867622</v>
      </c>
      <c r="J1308" t="s">
        <v>239</v>
      </c>
      <c r="K1308">
        <v>-1</v>
      </c>
      <c r="L1308">
        <v>-1</v>
      </c>
    </row>
    <row r="1309" spans="1:12" x14ac:dyDescent="0.2">
      <c r="A1309" t="s">
        <v>212</v>
      </c>
      <c r="B1309">
        <v>44816708</v>
      </c>
      <c r="C1309">
        <v>44816824</v>
      </c>
      <c r="D1309">
        <v>117</v>
      </c>
      <c r="E1309">
        <v>4</v>
      </c>
      <c r="F1309">
        <v>0.77311131126661703</v>
      </c>
      <c r="G1309">
        <v>0.28822622312503898</v>
      </c>
      <c r="H1309">
        <v>0.48488508814157799</v>
      </c>
      <c r="I1309">
        <v>12.323094104759599</v>
      </c>
      <c r="J1309" t="s">
        <v>239</v>
      </c>
      <c r="K1309">
        <v>-1</v>
      </c>
      <c r="L1309">
        <v>-1</v>
      </c>
    </row>
    <row r="1310" spans="1:12" x14ac:dyDescent="0.2">
      <c r="A1310" t="s">
        <v>217</v>
      </c>
      <c r="B1310">
        <v>18132245</v>
      </c>
      <c r="C1310">
        <v>18132377</v>
      </c>
      <c r="D1310">
        <v>133</v>
      </c>
      <c r="E1310">
        <v>4</v>
      </c>
      <c r="F1310">
        <v>0.45284278748406598</v>
      </c>
      <c r="G1310">
        <v>0.88048765856200395</v>
      </c>
      <c r="H1310">
        <v>-0.42764487107793803</v>
      </c>
      <c r="I1310">
        <v>-12.3218698965876</v>
      </c>
      <c r="J1310" t="s">
        <v>239</v>
      </c>
      <c r="K1310">
        <v>-1</v>
      </c>
      <c r="L1310">
        <v>-1</v>
      </c>
    </row>
    <row r="1311" spans="1:12" x14ac:dyDescent="0.2">
      <c r="A1311" t="s">
        <v>220</v>
      </c>
      <c r="B1311">
        <v>150406046</v>
      </c>
      <c r="C1311">
        <v>150406194</v>
      </c>
      <c r="D1311">
        <v>149</v>
      </c>
      <c r="E1311">
        <v>4</v>
      </c>
      <c r="F1311">
        <v>0.44184258849508401</v>
      </c>
      <c r="G1311">
        <v>0.90173922166351905</v>
      </c>
      <c r="H1311">
        <v>-0.45989663316843499</v>
      </c>
      <c r="I1311">
        <v>-12.315239887942001</v>
      </c>
      <c r="J1311" t="s">
        <v>239</v>
      </c>
      <c r="K1311">
        <v>-1</v>
      </c>
      <c r="L1311">
        <v>-1</v>
      </c>
    </row>
    <row r="1312" spans="1:12" x14ac:dyDescent="0.2">
      <c r="A1312" t="s">
        <v>217</v>
      </c>
      <c r="B1312">
        <v>214347542</v>
      </c>
      <c r="C1312">
        <v>214347646</v>
      </c>
      <c r="D1312">
        <v>105</v>
      </c>
      <c r="E1312">
        <v>4</v>
      </c>
      <c r="F1312">
        <v>0.69706545581486201</v>
      </c>
      <c r="G1312">
        <v>0.188972725365772</v>
      </c>
      <c r="H1312">
        <v>0.50809273044908998</v>
      </c>
      <c r="I1312">
        <v>12.2791060577828</v>
      </c>
      <c r="J1312" t="s">
        <v>239</v>
      </c>
      <c r="K1312">
        <v>-1</v>
      </c>
      <c r="L1312">
        <v>-1</v>
      </c>
    </row>
    <row r="1313" spans="1:12" x14ac:dyDescent="0.2">
      <c r="A1313" t="s">
        <v>220</v>
      </c>
      <c r="B1313">
        <v>140749258</v>
      </c>
      <c r="C1313">
        <v>140749386</v>
      </c>
      <c r="D1313">
        <v>129</v>
      </c>
      <c r="E1313">
        <v>4</v>
      </c>
      <c r="F1313">
        <v>0.35285628726935703</v>
      </c>
      <c r="G1313">
        <v>0.86803175895082396</v>
      </c>
      <c r="H1313">
        <v>-0.51517547168146605</v>
      </c>
      <c r="I1313">
        <v>-12.253530955987801</v>
      </c>
      <c r="J1313" t="s">
        <v>239</v>
      </c>
      <c r="K1313">
        <v>-1</v>
      </c>
      <c r="L1313">
        <v>-1</v>
      </c>
    </row>
    <row r="1314" spans="1:12" x14ac:dyDescent="0.2">
      <c r="A1314" t="s">
        <v>218</v>
      </c>
      <c r="B1314">
        <v>59771027</v>
      </c>
      <c r="C1314">
        <v>59771107</v>
      </c>
      <c r="D1314">
        <v>81</v>
      </c>
      <c r="E1314">
        <v>4</v>
      </c>
      <c r="F1314">
        <v>0.84144431317235302</v>
      </c>
      <c r="G1314">
        <v>0.29128165144780099</v>
      </c>
      <c r="H1314">
        <v>0.55016266172455097</v>
      </c>
      <c r="I1314">
        <v>12.218834255307501</v>
      </c>
      <c r="J1314" t="s">
        <v>239</v>
      </c>
      <c r="K1314">
        <v>-1</v>
      </c>
      <c r="L1314">
        <v>-1</v>
      </c>
    </row>
    <row r="1315" spans="1:12" x14ac:dyDescent="0.2">
      <c r="A1315" t="s">
        <v>226</v>
      </c>
      <c r="B1315">
        <v>433049</v>
      </c>
      <c r="C1315">
        <v>433140</v>
      </c>
      <c r="D1315">
        <v>92</v>
      </c>
      <c r="E1315">
        <v>4</v>
      </c>
      <c r="F1315">
        <v>0.15260554243741201</v>
      </c>
      <c r="G1315">
        <v>0.59506817325188999</v>
      </c>
      <c r="H1315">
        <v>-0.44246263081447701</v>
      </c>
      <c r="I1315">
        <v>-12.215047535450401</v>
      </c>
      <c r="J1315" t="s">
        <v>239</v>
      </c>
      <c r="K1315">
        <v>-1</v>
      </c>
      <c r="L1315">
        <v>-1</v>
      </c>
    </row>
    <row r="1316" spans="1:12" x14ac:dyDescent="0.2">
      <c r="A1316" t="s">
        <v>233</v>
      </c>
      <c r="B1316">
        <v>45512351</v>
      </c>
      <c r="C1316">
        <v>45512445</v>
      </c>
      <c r="D1316">
        <v>95</v>
      </c>
      <c r="E1316">
        <v>4</v>
      </c>
      <c r="F1316">
        <v>0.83414627862184099</v>
      </c>
      <c r="G1316">
        <v>0.324820618243226</v>
      </c>
      <c r="H1316">
        <v>0.50932566037861604</v>
      </c>
      <c r="I1316">
        <v>12.213066139257</v>
      </c>
      <c r="J1316" t="s">
        <v>239</v>
      </c>
      <c r="K1316">
        <v>-1</v>
      </c>
      <c r="L1316">
        <v>-1</v>
      </c>
    </row>
    <row r="1317" spans="1:12" x14ac:dyDescent="0.2">
      <c r="A1317" t="s">
        <v>232</v>
      </c>
      <c r="B1317">
        <v>16922641</v>
      </c>
      <c r="C1317">
        <v>16922756</v>
      </c>
      <c r="D1317">
        <v>116</v>
      </c>
      <c r="E1317">
        <v>4</v>
      </c>
      <c r="F1317">
        <v>0.72190112810189899</v>
      </c>
      <c r="G1317">
        <v>0.171993047987091</v>
      </c>
      <c r="H1317">
        <v>0.54990808011480796</v>
      </c>
      <c r="I1317">
        <v>12.2079335586296</v>
      </c>
      <c r="J1317" t="s">
        <v>239</v>
      </c>
      <c r="K1317">
        <v>-1</v>
      </c>
      <c r="L1317">
        <v>-1</v>
      </c>
    </row>
    <row r="1318" spans="1:12" x14ac:dyDescent="0.2">
      <c r="A1318" t="s">
        <v>233</v>
      </c>
      <c r="B1318">
        <v>17710760</v>
      </c>
      <c r="C1318">
        <v>17710849</v>
      </c>
      <c r="D1318">
        <v>90</v>
      </c>
      <c r="E1318">
        <v>4</v>
      </c>
      <c r="F1318">
        <v>0.39682916476213098</v>
      </c>
      <c r="G1318">
        <v>0.92342656373751497</v>
      </c>
      <c r="H1318">
        <v>-0.52659739897538405</v>
      </c>
      <c r="I1318">
        <v>-12.1964531008081</v>
      </c>
      <c r="J1318" t="s">
        <v>239</v>
      </c>
      <c r="K1318">
        <v>-1</v>
      </c>
      <c r="L1318">
        <v>-1</v>
      </c>
    </row>
    <row r="1319" spans="1:12" x14ac:dyDescent="0.2">
      <c r="A1319" t="s">
        <v>230</v>
      </c>
      <c r="B1319">
        <v>67343692</v>
      </c>
      <c r="C1319">
        <v>67344300</v>
      </c>
      <c r="D1319">
        <v>609</v>
      </c>
      <c r="E1319">
        <v>5</v>
      </c>
      <c r="F1319">
        <v>0.36250281115350302</v>
      </c>
      <c r="G1319">
        <v>0.711344659950228</v>
      </c>
      <c r="H1319">
        <v>-0.34884184879672497</v>
      </c>
      <c r="I1319">
        <v>-12.1928565105488</v>
      </c>
      <c r="J1319" t="s">
        <v>239</v>
      </c>
      <c r="K1319">
        <v>-1</v>
      </c>
      <c r="L1319">
        <v>-1</v>
      </c>
    </row>
    <row r="1320" spans="1:12" x14ac:dyDescent="0.2">
      <c r="A1320" t="s">
        <v>215</v>
      </c>
      <c r="B1320">
        <v>74250843</v>
      </c>
      <c r="C1320">
        <v>74251035</v>
      </c>
      <c r="D1320">
        <v>193</v>
      </c>
      <c r="E1320">
        <v>4</v>
      </c>
      <c r="F1320">
        <v>0.819774792951944</v>
      </c>
      <c r="G1320">
        <v>0.31803658497109999</v>
      </c>
      <c r="H1320">
        <v>0.50173820798084401</v>
      </c>
      <c r="I1320">
        <v>12.1812548869295</v>
      </c>
      <c r="J1320" t="s">
        <v>239</v>
      </c>
      <c r="K1320">
        <v>-1</v>
      </c>
      <c r="L1320">
        <v>-1</v>
      </c>
    </row>
    <row r="1321" spans="1:12" x14ac:dyDescent="0.2">
      <c r="A1321" t="s">
        <v>232</v>
      </c>
      <c r="B1321">
        <v>104289454</v>
      </c>
      <c r="C1321">
        <v>104289544</v>
      </c>
      <c r="D1321">
        <v>91</v>
      </c>
      <c r="E1321">
        <v>4</v>
      </c>
      <c r="F1321">
        <v>0.63668898363868498</v>
      </c>
      <c r="G1321">
        <v>0.19322981436231301</v>
      </c>
      <c r="H1321">
        <v>0.44345916927637202</v>
      </c>
      <c r="I1321">
        <v>12.1047006514969</v>
      </c>
      <c r="J1321" t="s">
        <v>239</v>
      </c>
      <c r="K1321">
        <v>-1</v>
      </c>
      <c r="L1321">
        <v>-1</v>
      </c>
    </row>
    <row r="1322" spans="1:12" x14ac:dyDescent="0.2">
      <c r="A1322" t="s">
        <v>234</v>
      </c>
      <c r="B1322">
        <v>80136218</v>
      </c>
      <c r="C1322">
        <v>80136269</v>
      </c>
      <c r="D1322">
        <v>52</v>
      </c>
      <c r="E1322">
        <v>4</v>
      </c>
      <c r="F1322">
        <v>0.88533807756817995</v>
      </c>
      <c r="G1322">
        <v>0.39785323820035401</v>
      </c>
      <c r="H1322">
        <v>0.487484839367826</v>
      </c>
      <c r="I1322">
        <v>12.0950669798605</v>
      </c>
      <c r="J1322" t="s">
        <v>239</v>
      </c>
      <c r="K1322">
        <v>-1</v>
      </c>
      <c r="L1322">
        <v>-1</v>
      </c>
    </row>
    <row r="1323" spans="1:12" x14ac:dyDescent="0.2">
      <c r="A1323" t="s">
        <v>231</v>
      </c>
      <c r="B1323">
        <v>116285897</v>
      </c>
      <c r="C1323">
        <v>116285947</v>
      </c>
      <c r="D1323">
        <v>51</v>
      </c>
      <c r="E1323">
        <v>4</v>
      </c>
      <c r="F1323">
        <v>0.35009845792821698</v>
      </c>
      <c r="G1323">
        <v>0.83516490745057603</v>
      </c>
      <c r="H1323">
        <v>-0.485066449522359</v>
      </c>
      <c r="I1323">
        <v>-11.908862557765101</v>
      </c>
      <c r="J1323" t="s">
        <v>239</v>
      </c>
      <c r="K1323">
        <v>-1</v>
      </c>
      <c r="L1323">
        <v>-1</v>
      </c>
    </row>
    <row r="1324" spans="1:12" x14ac:dyDescent="0.2">
      <c r="A1324" t="s">
        <v>229</v>
      </c>
      <c r="B1324">
        <v>60640180</v>
      </c>
      <c r="C1324">
        <v>60640285</v>
      </c>
      <c r="D1324">
        <v>106</v>
      </c>
      <c r="E1324">
        <v>4</v>
      </c>
      <c r="F1324">
        <v>0.16327102125870699</v>
      </c>
      <c r="G1324">
        <v>0.60504842329786301</v>
      </c>
      <c r="H1324">
        <v>-0.441777402039156</v>
      </c>
      <c r="I1324">
        <v>-11.895804008895899</v>
      </c>
      <c r="J1324" t="s">
        <v>239</v>
      </c>
      <c r="K1324">
        <v>-1</v>
      </c>
      <c r="L1324">
        <v>-1</v>
      </c>
    </row>
    <row r="1325" spans="1:12" x14ac:dyDescent="0.2">
      <c r="A1325" t="s">
        <v>220</v>
      </c>
      <c r="B1325">
        <v>84132189</v>
      </c>
      <c r="C1325">
        <v>84132254</v>
      </c>
      <c r="D1325">
        <v>66</v>
      </c>
      <c r="E1325">
        <v>4</v>
      </c>
      <c r="F1325">
        <v>0.33306290102550701</v>
      </c>
      <c r="G1325">
        <v>0.83086068982433503</v>
      </c>
      <c r="H1325">
        <v>-0.49779778879882802</v>
      </c>
      <c r="I1325">
        <v>-11.881032964740699</v>
      </c>
      <c r="J1325" t="s">
        <v>239</v>
      </c>
      <c r="K1325">
        <v>-1</v>
      </c>
      <c r="L1325">
        <v>-1</v>
      </c>
    </row>
    <row r="1326" spans="1:12" x14ac:dyDescent="0.2">
      <c r="A1326" t="s">
        <v>220</v>
      </c>
      <c r="B1326">
        <v>42418925</v>
      </c>
      <c r="C1326">
        <v>42419016</v>
      </c>
      <c r="D1326">
        <v>92</v>
      </c>
      <c r="E1326">
        <v>4</v>
      </c>
      <c r="F1326">
        <v>0.18732820499259201</v>
      </c>
      <c r="G1326">
        <v>0.72597332252359903</v>
      </c>
      <c r="H1326">
        <v>-0.53864511753100697</v>
      </c>
      <c r="I1326">
        <v>-11.8016317739434</v>
      </c>
      <c r="J1326" t="s">
        <v>239</v>
      </c>
      <c r="K1326">
        <v>-1</v>
      </c>
      <c r="L1326">
        <v>-1</v>
      </c>
    </row>
    <row r="1327" spans="1:12" x14ac:dyDescent="0.2">
      <c r="A1327" t="s">
        <v>216</v>
      </c>
      <c r="B1327">
        <v>241548929</v>
      </c>
      <c r="C1327">
        <v>241548988</v>
      </c>
      <c r="D1327">
        <v>60</v>
      </c>
      <c r="E1327">
        <v>4</v>
      </c>
      <c r="F1327">
        <v>0.40319261668394502</v>
      </c>
      <c r="G1327">
        <v>0.91063341400350595</v>
      </c>
      <c r="H1327">
        <v>-0.50744079731956104</v>
      </c>
      <c r="I1327">
        <v>-11.7266193304651</v>
      </c>
      <c r="J1327" t="s">
        <v>239</v>
      </c>
      <c r="K1327">
        <v>-1</v>
      </c>
      <c r="L1327">
        <v>-1</v>
      </c>
    </row>
    <row r="1328" spans="1:12" x14ac:dyDescent="0.2">
      <c r="A1328" t="s">
        <v>216</v>
      </c>
      <c r="B1328">
        <v>212488657</v>
      </c>
      <c r="C1328">
        <v>212488715</v>
      </c>
      <c r="D1328">
        <v>59</v>
      </c>
      <c r="E1328">
        <v>4</v>
      </c>
      <c r="F1328">
        <v>0.78007564385244998</v>
      </c>
      <c r="G1328">
        <v>0.29761929046211499</v>
      </c>
      <c r="H1328">
        <v>0.48245635339033499</v>
      </c>
      <c r="I1328">
        <v>11.7235988398134</v>
      </c>
      <c r="J1328" t="s">
        <v>239</v>
      </c>
      <c r="K1328">
        <v>-1</v>
      </c>
      <c r="L1328">
        <v>-1</v>
      </c>
    </row>
    <row r="1329" spans="1:12" x14ac:dyDescent="0.2">
      <c r="A1329" t="s">
        <v>217</v>
      </c>
      <c r="B1329">
        <v>184682013</v>
      </c>
      <c r="C1329">
        <v>184682098</v>
      </c>
      <c r="D1329">
        <v>86</v>
      </c>
      <c r="E1329">
        <v>4</v>
      </c>
      <c r="F1329">
        <v>0.61928125044363602</v>
      </c>
      <c r="G1329">
        <v>0.20492187846317</v>
      </c>
      <c r="H1329">
        <v>0.41435937198046602</v>
      </c>
      <c r="I1329">
        <v>11.7189122573514</v>
      </c>
      <c r="J1329" t="s">
        <v>239</v>
      </c>
      <c r="K1329">
        <v>-1</v>
      </c>
      <c r="L1329">
        <v>-1</v>
      </c>
    </row>
    <row r="1330" spans="1:12" x14ac:dyDescent="0.2">
      <c r="A1330" t="s">
        <v>219</v>
      </c>
      <c r="B1330">
        <v>18221268</v>
      </c>
      <c r="C1330">
        <v>18221320</v>
      </c>
      <c r="D1330">
        <v>53</v>
      </c>
      <c r="E1330">
        <v>4</v>
      </c>
      <c r="F1330">
        <v>0.90530357647320103</v>
      </c>
      <c r="G1330">
        <v>0.35665313950907501</v>
      </c>
      <c r="H1330">
        <v>0.54865043696412696</v>
      </c>
      <c r="I1330">
        <v>11.6906193778206</v>
      </c>
      <c r="J1330" t="s">
        <v>239</v>
      </c>
      <c r="K1330">
        <v>-1</v>
      </c>
      <c r="L1330">
        <v>-1</v>
      </c>
    </row>
    <row r="1331" spans="1:12" x14ac:dyDescent="0.2">
      <c r="A1331" t="s">
        <v>218</v>
      </c>
      <c r="B1331">
        <v>65308066</v>
      </c>
      <c r="C1331">
        <v>65308133</v>
      </c>
      <c r="D1331">
        <v>68</v>
      </c>
      <c r="E1331">
        <v>4</v>
      </c>
      <c r="F1331">
        <v>0.89206719326935302</v>
      </c>
      <c r="G1331">
        <v>0.39785323797503402</v>
      </c>
      <c r="H1331">
        <v>0.494213955294319</v>
      </c>
      <c r="I1331">
        <v>11.626951433980199</v>
      </c>
      <c r="J1331" t="s">
        <v>239</v>
      </c>
      <c r="K1331">
        <v>-1</v>
      </c>
      <c r="L1331">
        <v>-1</v>
      </c>
    </row>
    <row r="1332" spans="1:12" x14ac:dyDescent="0.2">
      <c r="A1332" t="s">
        <v>223</v>
      </c>
      <c r="B1332">
        <v>40830150</v>
      </c>
      <c r="C1332">
        <v>40830239</v>
      </c>
      <c r="D1332">
        <v>90</v>
      </c>
      <c r="E1332">
        <v>4</v>
      </c>
      <c r="F1332">
        <v>0.41138600303155298</v>
      </c>
      <c r="G1332">
        <v>0.88409692061823497</v>
      </c>
      <c r="H1332">
        <v>-0.47271091758668199</v>
      </c>
      <c r="I1332">
        <v>-11.4226134834596</v>
      </c>
      <c r="J1332" t="s">
        <v>239</v>
      </c>
      <c r="K1332">
        <v>-1</v>
      </c>
      <c r="L1332">
        <v>-1</v>
      </c>
    </row>
    <row r="1333" spans="1:12" x14ac:dyDescent="0.2">
      <c r="A1333" t="s">
        <v>214</v>
      </c>
      <c r="B1333">
        <v>24916380</v>
      </c>
      <c r="C1333">
        <v>24916437</v>
      </c>
      <c r="D1333">
        <v>58</v>
      </c>
      <c r="E1333">
        <v>4</v>
      </c>
      <c r="F1333">
        <v>0.169491154890544</v>
      </c>
      <c r="G1333">
        <v>0.72597332252359903</v>
      </c>
      <c r="H1333">
        <v>-0.55648216763305502</v>
      </c>
      <c r="I1333">
        <v>-11.416841538117501</v>
      </c>
      <c r="J1333" t="s">
        <v>239</v>
      </c>
      <c r="K1333">
        <v>-1</v>
      </c>
      <c r="L1333">
        <v>-1</v>
      </c>
    </row>
    <row r="1334" spans="1:12" x14ac:dyDescent="0.2">
      <c r="A1334" t="s">
        <v>218</v>
      </c>
      <c r="B1334">
        <v>104491258</v>
      </c>
      <c r="C1334">
        <v>104491324</v>
      </c>
      <c r="D1334">
        <v>67</v>
      </c>
      <c r="E1334">
        <v>4</v>
      </c>
      <c r="F1334">
        <v>0.16949115509644899</v>
      </c>
      <c r="G1334">
        <v>0.72597332255432201</v>
      </c>
      <c r="H1334">
        <v>-0.55648216745787205</v>
      </c>
      <c r="I1334">
        <v>-11.4168415349647</v>
      </c>
      <c r="J1334" t="s">
        <v>239</v>
      </c>
      <c r="K1334">
        <v>-1</v>
      </c>
      <c r="L1334">
        <v>-1</v>
      </c>
    </row>
    <row r="1335" spans="1:12" x14ac:dyDescent="0.2">
      <c r="A1335" t="s">
        <v>212</v>
      </c>
      <c r="B1335">
        <v>29478248</v>
      </c>
      <c r="C1335">
        <v>29478603</v>
      </c>
      <c r="D1335">
        <v>356</v>
      </c>
      <c r="E1335">
        <v>4</v>
      </c>
      <c r="F1335">
        <v>0.42134149488987399</v>
      </c>
      <c r="G1335">
        <v>0.91622923078890395</v>
      </c>
      <c r="H1335">
        <v>-0.49488773589903001</v>
      </c>
      <c r="I1335">
        <v>-11.313122257011001</v>
      </c>
      <c r="J1335" t="s">
        <v>239</v>
      </c>
      <c r="K1335">
        <v>-1</v>
      </c>
      <c r="L1335">
        <v>-1</v>
      </c>
    </row>
    <row r="1336" spans="1:12" x14ac:dyDescent="0.2">
      <c r="A1336" t="s">
        <v>230</v>
      </c>
      <c r="B1336">
        <v>151531446</v>
      </c>
      <c r="C1336">
        <v>151531538</v>
      </c>
      <c r="D1336">
        <v>93</v>
      </c>
      <c r="E1336">
        <v>4</v>
      </c>
      <c r="F1336">
        <v>0.93661454101128105</v>
      </c>
      <c r="G1336">
        <v>0.45290551950612701</v>
      </c>
      <c r="H1336">
        <v>0.48370902150515299</v>
      </c>
      <c r="I1336">
        <v>11.2358790371052</v>
      </c>
      <c r="J1336" t="s">
        <v>239</v>
      </c>
      <c r="K1336">
        <v>-1</v>
      </c>
      <c r="L1336">
        <v>-1</v>
      </c>
    </row>
    <row r="1337" spans="1:12" x14ac:dyDescent="0.2">
      <c r="A1337" t="s">
        <v>220</v>
      </c>
      <c r="B1337">
        <v>77429580</v>
      </c>
      <c r="C1337">
        <v>77430042</v>
      </c>
      <c r="D1337">
        <v>463</v>
      </c>
      <c r="E1337">
        <v>6</v>
      </c>
      <c r="F1337">
        <v>0.537783522421591</v>
      </c>
      <c r="G1337">
        <v>0.77826661228994198</v>
      </c>
      <c r="H1337">
        <v>-0.24048308986835101</v>
      </c>
      <c r="I1337">
        <v>-10.9449772598997</v>
      </c>
      <c r="J1337" t="s">
        <v>239</v>
      </c>
      <c r="K1337">
        <v>-1</v>
      </c>
      <c r="L1337">
        <v>-1</v>
      </c>
    </row>
    <row r="1338" spans="1:12" x14ac:dyDescent="0.2">
      <c r="A1338" t="s">
        <v>220</v>
      </c>
      <c r="B1338">
        <v>46191344</v>
      </c>
      <c r="C1338">
        <v>46191724</v>
      </c>
      <c r="D1338">
        <v>381</v>
      </c>
      <c r="E1338">
        <v>8</v>
      </c>
      <c r="F1338">
        <v>0.55055908393639097</v>
      </c>
      <c r="G1338">
        <v>0.331845293773534</v>
      </c>
      <c r="H1338">
        <v>0.218713790162856</v>
      </c>
      <c r="I1338">
        <v>10.902981810777799</v>
      </c>
      <c r="J1338" t="s">
        <v>239</v>
      </c>
      <c r="K1338">
        <v>-1</v>
      </c>
      <c r="L1338">
        <v>-1</v>
      </c>
    </row>
    <row r="1339" spans="1:12" x14ac:dyDescent="0.2">
      <c r="A1339" t="s">
        <v>217</v>
      </c>
      <c r="B1339">
        <v>154385667</v>
      </c>
      <c r="C1339">
        <v>154386154</v>
      </c>
      <c r="D1339">
        <v>488</v>
      </c>
      <c r="E1339">
        <v>5</v>
      </c>
      <c r="F1339">
        <v>0.76619759702017798</v>
      </c>
      <c r="G1339">
        <v>0.37526461210503098</v>
      </c>
      <c r="H1339">
        <v>0.390932984915147</v>
      </c>
      <c r="I1339">
        <v>10.8994457847412</v>
      </c>
      <c r="J1339" t="s">
        <v>239</v>
      </c>
      <c r="K1339">
        <v>-1</v>
      </c>
      <c r="L1339">
        <v>-1</v>
      </c>
    </row>
    <row r="1340" spans="1:12" x14ac:dyDescent="0.2">
      <c r="A1340" t="s">
        <v>222</v>
      </c>
      <c r="B1340">
        <v>103615473</v>
      </c>
      <c r="C1340">
        <v>103616062</v>
      </c>
      <c r="D1340">
        <v>590</v>
      </c>
      <c r="E1340">
        <v>7</v>
      </c>
      <c r="F1340">
        <v>0.43803782161416099</v>
      </c>
      <c r="G1340">
        <v>0.226918039952443</v>
      </c>
      <c r="H1340">
        <v>0.21111978166171799</v>
      </c>
      <c r="I1340">
        <v>10.0452312603427</v>
      </c>
      <c r="J1340" t="s">
        <v>239</v>
      </c>
      <c r="K1340">
        <v>-1</v>
      </c>
      <c r="L1340">
        <v>-1</v>
      </c>
    </row>
    <row r="1341" spans="1:12" x14ac:dyDescent="0.2">
      <c r="A1341" t="s">
        <v>215</v>
      </c>
      <c r="B1341">
        <v>57473976</v>
      </c>
      <c r="C1341">
        <v>57474397</v>
      </c>
      <c r="D1341">
        <v>422</v>
      </c>
      <c r="E1341">
        <v>5</v>
      </c>
      <c r="F1341">
        <v>0.85411601332346199</v>
      </c>
      <c r="G1341">
        <v>0.54258193858971104</v>
      </c>
      <c r="H1341">
        <v>0.311534074733751</v>
      </c>
      <c r="I1341">
        <v>9.6523759015316095</v>
      </c>
      <c r="J1341" t="s">
        <v>239</v>
      </c>
      <c r="K1341">
        <v>-1</v>
      </c>
      <c r="L1341">
        <v>-1</v>
      </c>
    </row>
    <row r="1342" spans="1:12" x14ac:dyDescent="0.2">
      <c r="A1342" t="s">
        <v>232</v>
      </c>
      <c r="B1342">
        <v>57333145</v>
      </c>
      <c r="C1342">
        <v>57333804</v>
      </c>
      <c r="D1342">
        <v>660</v>
      </c>
      <c r="E1342">
        <v>5</v>
      </c>
      <c r="F1342">
        <v>0.56738457603493797</v>
      </c>
      <c r="G1342">
        <v>0.21899217582082001</v>
      </c>
      <c r="H1342">
        <v>0.34839240021411699</v>
      </c>
      <c r="I1342">
        <v>9.2037853570442305</v>
      </c>
      <c r="J1342" t="s">
        <v>239</v>
      </c>
      <c r="K1342">
        <v>-1</v>
      </c>
      <c r="L1342">
        <v>-1</v>
      </c>
    </row>
    <row r="1343" spans="1:12" x14ac:dyDescent="0.2">
      <c r="A1343" t="s">
        <v>232</v>
      </c>
      <c r="B1343">
        <v>89617365</v>
      </c>
      <c r="C1343">
        <v>89618272</v>
      </c>
      <c r="D1343">
        <v>908</v>
      </c>
      <c r="E1343">
        <v>7</v>
      </c>
      <c r="F1343">
        <v>0.60305186776115105</v>
      </c>
      <c r="G1343">
        <v>0.512635521761869</v>
      </c>
      <c r="H1343">
        <v>9.0416345999282194E-2</v>
      </c>
      <c r="I1343">
        <v>8.7672689648856892</v>
      </c>
      <c r="J1343" t="s">
        <v>239</v>
      </c>
      <c r="K1343">
        <v>-1</v>
      </c>
      <c r="L1343">
        <v>-1</v>
      </c>
    </row>
    <row r="1344" spans="1:12" x14ac:dyDescent="0.2">
      <c r="A1344" t="s">
        <v>217</v>
      </c>
      <c r="B1344">
        <v>62663036</v>
      </c>
      <c r="C1344">
        <v>62664938</v>
      </c>
      <c r="D1344">
        <v>1903</v>
      </c>
      <c r="E1344">
        <v>6</v>
      </c>
      <c r="F1344">
        <v>0.62972518517110099</v>
      </c>
      <c r="G1344">
        <v>0.40977529085273301</v>
      </c>
      <c r="H1344">
        <v>0.21994989431836701</v>
      </c>
      <c r="I1344">
        <v>7.5093737074777502</v>
      </c>
      <c r="J1344" t="s">
        <v>239</v>
      </c>
      <c r="K1344">
        <v>-1</v>
      </c>
      <c r="L1344">
        <v>-1</v>
      </c>
    </row>
    <row r="1345" spans="1:12" x14ac:dyDescent="0.2">
      <c r="A1345" t="s">
        <v>227</v>
      </c>
      <c r="B1345">
        <v>12502491</v>
      </c>
      <c r="C1345">
        <v>12502796</v>
      </c>
      <c r="D1345">
        <v>306</v>
      </c>
      <c r="E1345">
        <v>4</v>
      </c>
      <c r="F1345">
        <v>0.62661846577700397</v>
      </c>
      <c r="G1345">
        <v>0.84690880167163296</v>
      </c>
      <c r="H1345">
        <v>-0.22029033589463001</v>
      </c>
      <c r="I1345">
        <v>-7.21643396677407</v>
      </c>
      <c r="J1345" t="s">
        <v>239</v>
      </c>
      <c r="K1345">
        <v>-1</v>
      </c>
      <c r="L1345">
        <v>-1</v>
      </c>
    </row>
    <row r="1346" spans="1:12" x14ac:dyDescent="0.2">
      <c r="A1346" t="s">
        <v>216</v>
      </c>
      <c r="B1346">
        <v>121074134</v>
      </c>
      <c r="C1346">
        <v>121075052</v>
      </c>
      <c r="D1346">
        <v>919</v>
      </c>
      <c r="E1346">
        <v>4</v>
      </c>
      <c r="F1346">
        <v>0.55448748383359003</v>
      </c>
      <c r="G1346">
        <v>0.74009818623924195</v>
      </c>
      <c r="H1346">
        <v>-0.185610702405653</v>
      </c>
      <c r="I1346">
        <v>-6.0643833566468004</v>
      </c>
      <c r="J1346" t="s">
        <v>239</v>
      </c>
      <c r="K1346">
        <v>-1</v>
      </c>
      <c r="L1346">
        <v>-1</v>
      </c>
    </row>
    <row r="1347" spans="1:12" x14ac:dyDescent="0.2">
      <c r="A1347" t="s">
        <v>217</v>
      </c>
      <c r="B1347">
        <v>185119904</v>
      </c>
      <c r="C1347">
        <v>185120199</v>
      </c>
      <c r="D1347">
        <v>296</v>
      </c>
      <c r="E1347">
        <v>4</v>
      </c>
      <c r="F1347">
        <v>0.34344182261255801</v>
      </c>
      <c r="G1347">
        <v>0.61404214779873001</v>
      </c>
      <c r="H1347">
        <v>-0.270600325186173</v>
      </c>
      <c r="I1347">
        <v>-6.0521372051657796</v>
      </c>
      <c r="J1347" t="s">
        <v>239</v>
      </c>
      <c r="K1347">
        <v>-1</v>
      </c>
      <c r="L1347">
        <v>-1</v>
      </c>
    </row>
    <row r="1348" spans="1:12" x14ac:dyDescent="0.2">
      <c r="A1348" t="s">
        <v>234</v>
      </c>
      <c r="B1348">
        <v>22856900</v>
      </c>
      <c r="C1348">
        <v>22857285</v>
      </c>
      <c r="D1348">
        <v>386</v>
      </c>
      <c r="E1348">
        <v>4</v>
      </c>
      <c r="F1348">
        <v>0.55113558050963496</v>
      </c>
      <c r="G1348">
        <v>0.74391097666525197</v>
      </c>
      <c r="H1348">
        <v>-0.19277539615561701</v>
      </c>
      <c r="I1348">
        <v>-5.8243860391153</v>
      </c>
      <c r="J1348" t="s">
        <v>239</v>
      </c>
      <c r="K1348">
        <v>-1</v>
      </c>
      <c r="L1348">
        <v>-1</v>
      </c>
    </row>
    <row r="1349" spans="1:12" x14ac:dyDescent="0.2">
      <c r="A1349" t="s">
        <v>221</v>
      </c>
      <c r="B1349">
        <v>20553278</v>
      </c>
      <c r="C1349">
        <v>20554380</v>
      </c>
      <c r="D1349">
        <v>1103</v>
      </c>
      <c r="E1349">
        <v>6</v>
      </c>
      <c r="F1349">
        <v>0.57829436867044703</v>
      </c>
      <c r="G1349">
        <v>0.67745157045307403</v>
      </c>
      <c r="H1349">
        <v>-9.9157201782627102E-2</v>
      </c>
      <c r="I1349">
        <v>-5.2822621559139602</v>
      </c>
      <c r="J1349" t="s">
        <v>239</v>
      </c>
      <c r="K1349">
        <v>-1</v>
      </c>
      <c r="L1349">
        <v>-1</v>
      </c>
    </row>
    <row r="1350" spans="1:12" x14ac:dyDescent="0.2">
      <c r="A1350" t="s">
        <v>234</v>
      </c>
      <c r="B1350">
        <v>28213851</v>
      </c>
      <c r="C1350">
        <v>28214425</v>
      </c>
      <c r="D1350">
        <v>575</v>
      </c>
      <c r="E1350">
        <v>4</v>
      </c>
      <c r="F1350">
        <v>0.58077719329789002</v>
      </c>
      <c r="G1350">
        <v>0.31013675321984202</v>
      </c>
      <c r="H1350">
        <v>0.27064044007804799</v>
      </c>
      <c r="I1350">
        <v>4.6633150133049801</v>
      </c>
      <c r="J1350" t="s">
        <v>239</v>
      </c>
      <c r="K1350">
        <v>-1</v>
      </c>
      <c r="L1350">
        <v>-1</v>
      </c>
    </row>
    <row r="1351" spans="1:12" x14ac:dyDescent="0.2">
      <c r="A1351" t="s">
        <v>217</v>
      </c>
      <c r="B1351">
        <v>152609037</v>
      </c>
      <c r="C1351">
        <v>152609327</v>
      </c>
      <c r="D1351">
        <v>291</v>
      </c>
      <c r="E1351">
        <v>4</v>
      </c>
      <c r="F1351">
        <v>0.59055006411363997</v>
      </c>
      <c r="G1351">
        <v>0.66740860594829099</v>
      </c>
      <c r="H1351">
        <v>-7.6858541834650199E-2</v>
      </c>
      <c r="I1351">
        <v>-4.5790110299654803</v>
      </c>
      <c r="J1351" t="s">
        <v>239</v>
      </c>
      <c r="K1351">
        <v>-1</v>
      </c>
      <c r="L1351">
        <v>-1</v>
      </c>
    </row>
    <row r="1352" spans="1:12" x14ac:dyDescent="0.2">
      <c r="A1352" t="s">
        <v>217</v>
      </c>
      <c r="B1352">
        <v>158394855</v>
      </c>
      <c r="C1352">
        <v>158395267</v>
      </c>
      <c r="D1352">
        <v>413</v>
      </c>
      <c r="E1352">
        <v>4</v>
      </c>
      <c r="F1352">
        <v>0.65958909536337795</v>
      </c>
      <c r="G1352">
        <v>0.68185188312127099</v>
      </c>
      <c r="H1352">
        <v>-2.2262787757893799E-2</v>
      </c>
      <c r="I1352">
        <v>-3.6159529073600201</v>
      </c>
      <c r="J1352" t="s">
        <v>239</v>
      </c>
      <c r="K1352">
        <v>-1</v>
      </c>
      <c r="L1352">
        <v>-1</v>
      </c>
    </row>
    <row r="1353" spans="1:12" x14ac:dyDescent="0.2">
      <c r="A1353" t="s">
        <v>223</v>
      </c>
      <c r="B1353">
        <v>23196558</v>
      </c>
      <c r="C1353">
        <v>23196872</v>
      </c>
      <c r="D1353">
        <v>315</v>
      </c>
      <c r="E1353">
        <v>4</v>
      </c>
      <c r="F1353">
        <v>0.58939531004014301</v>
      </c>
      <c r="G1353">
        <v>0.68976512091703901</v>
      </c>
      <c r="H1353">
        <v>-0.100369810876896</v>
      </c>
      <c r="I1353">
        <v>-3.0280280015250298</v>
      </c>
      <c r="J1353" t="s">
        <v>239</v>
      </c>
      <c r="K1353">
        <v>-1</v>
      </c>
      <c r="L1353">
        <v>-1</v>
      </c>
    </row>
    <row r="1354" spans="1:12" x14ac:dyDescent="0.2">
      <c r="A1354" t="s">
        <v>226</v>
      </c>
      <c r="B1354">
        <v>59607102</v>
      </c>
      <c r="C1354">
        <v>59607900</v>
      </c>
      <c r="D1354">
        <v>799</v>
      </c>
      <c r="E1354">
        <v>5</v>
      </c>
      <c r="F1354">
        <v>0.46794069220606699</v>
      </c>
      <c r="G1354">
        <v>0.44310264776639002</v>
      </c>
      <c r="H1354">
        <v>2.4838044439676701E-2</v>
      </c>
      <c r="I1354">
        <v>2.62524021138575</v>
      </c>
      <c r="J1354" t="s">
        <v>239</v>
      </c>
      <c r="K1354">
        <v>-1</v>
      </c>
      <c r="L1354">
        <v>-1</v>
      </c>
    </row>
    <row r="1355" spans="1:12" x14ac:dyDescent="0.2">
      <c r="A1355" t="s">
        <v>230</v>
      </c>
      <c r="B1355">
        <v>144006643</v>
      </c>
      <c r="C1355">
        <v>144007004</v>
      </c>
      <c r="D1355">
        <v>362</v>
      </c>
      <c r="E1355">
        <v>4</v>
      </c>
      <c r="F1355">
        <v>0.54166190055969898</v>
      </c>
      <c r="G1355">
        <v>0.53717708315109403</v>
      </c>
      <c r="H1355">
        <v>4.4848174086047398E-3</v>
      </c>
      <c r="I1355">
        <v>-2.4307223550325201</v>
      </c>
      <c r="J1355" t="s">
        <v>239</v>
      </c>
      <c r="K1355">
        <v>-1</v>
      </c>
      <c r="L1355">
        <v>-1</v>
      </c>
    </row>
    <row r="1356" spans="1:12" x14ac:dyDescent="0.2">
      <c r="A1356" t="s">
        <v>216</v>
      </c>
      <c r="B1356">
        <v>105652387</v>
      </c>
      <c r="C1356">
        <v>105652739</v>
      </c>
      <c r="D1356">
        <v>353</v>
      </c>
      <c r="E1356">
        <v>4</v>
      </c>
      <c r="F1356">
        <v>0.440739958670538</v>
      </c>
      <c r="G1356">
        <v>0.41505749328844599</v>
      </c>
      <c r="H1356">
        <v>2.5682465382091599E-2</v>
      </c>
      <c r="I1356">
        <v>2.1969895087311699</v>
      </c>
      <c r="J1356" t="s">
        <v>239</v>
      </c>
      <c r="K1356">
        <v>-1</v>
      </c>
      <c r="L1356">
        <v>-1</v>
      </c>
    </row>
    <row r="1357" spans="1:12" x14ac:dyDescent="0.2">
      <c r="A1357" t="s">
        <v>220</v>
      </c>
      <c r="B1357">
        <v>65404794</v>
      </c>
      <c r="C1357">
        <v>65405102</v>
      </c>
      <c r="D1357">
        <v>309</v>
      </c>
      <c r="E1357">
        <v>4</v>
      </c>
      <c r="F1357">
        <v>0.298265084318938</v>
      </c>
      <c r="G1357">
        <v>0.34817074046942798</v>
      </c>
      <c r="H1357">
        <v>-4.9905656150489898E-2</v>
      </c>
      <c r="I1357">
        <v>-1.91562516788786</v>
      </c>
      <c r="J1357" t="s">
        <v>239</v>
      </c>
      <c r="K1357">
        <v>-1</v>
      </c>
      <c r="L1357">
        <v>-1</v>
      </c>
    </row>
    <row r="1358" spans="1:12" x14ac:dyDescent="0.2">
      <c r="A1358" t="s">
        <v>218</v>
      </c>
      <c r="B1358">
        <v>9848261</v>
      </c>
      <c r="C1358">
        <v>9849095</v>
      </c>
      <c r="D1358">
        <v>835</v>
      </c>
      <c r="E1358">
        <v>4</v>
      </c>
      <c r="F1358">
        <v>0.36476876680896803</v>
      </c>
      <c r="G1358">
        <v>0.34586017186656698</v>
      </c>
      <c r="H1358">
        <v>1.89085949424012E-2</v>
      </c>
      <c r="I1358">
        <v>1.8875587724717999</v>
      </c>
      <c r="J1358" t="s">
        <v>239</v>
      </c>
      <c r="K1358">
        <v>-1</v>
      </c>
      <c r="L1358">
        <v>-1</v>
      </c>
    </row>
    <row r="1359" spans="1:12" x14ac:dyDescent="0.2">
      <c r="A1359" t="s">
        <v>220</v>
      </c>
      <c r="B1359">
        <v>66359449</v>
      </c>
      <c r="C1359">
        <v>66360502</v>
      </c>
      <c r="D1359">
        <v>1054</v>
      </c>
      <c r="E1359">
        <v>5</v>
      </c>
      <c r="F1359">
        <v>0.48911364133440999</v>
      </c>
      <c r="G1359">
        <v>0.41904138580264499</v>
      </c>
      <c r="H1359">
        <v>7.0072255531764799E-2</v>
      </c>
      <c r="I1359">
        <v>1.70399996957509</v>
      </c>
      <c r="J1359" t="s">
        <v>239</v>
      </c>
      <c r="K1359">
        <v>-1</v>
      </c>
      <c r="L1359">
        <v>-1</v>
      </c>
    </row>
    <row r="1360" spans="1:12" x14ac:dyDescent="0.2">
      <c r="A1360" t="s">
        <v>220</v>
      </c>
      <c r="B1360">
        <v>64264027</v>
      </c>
      <c r="C1360">
        <v>64264527</v>
      </c>
      <c r="D1360">
        <v>501</v>
      </c>
      <c r="E1360">
        <v>4</v>
      </c>
      <c r="F1360">
        <v>0.61267670926261997</v>
      </c>
      <c r="G1360">
        <v>0.61095600215838897</v>
      </c>
      <c r="H1360">
        <v>1.72070710423144E-3</v>
      </c>
      <c r="I1360">
        <v>1.4716184994632899</v>
      </c>
      <c r="J1360" t="s">
        <v>239</v>
      </c>
      <c r="K1360">
        <v>-1</v>
      </c>
      <c r="L1360">
        <v>-1</v>
      </c>
    </row>
    <row r="1361" spans="1:12" x14ac:dyDescent="0.2">
      <c r="A1361" t="s">
        <v>212</v>
      </c>
      <c r="B1361">
        <v>19826131</v>
      </c>
      <c r="C1361">
        <v>19826847</v>
      </c>
      <c r="D1361">
        <v>717</v>
      </c>
      <c r="E1361">
        <v>4</v>
      </c>
      <c r="F1361">
        <v>0.61150306934081899</v>
      </c>
      <c r="G1361">
        <v>0.59943815351606899</v>
      </c>
      <c r="H1361">
        <v>1.206491582475E-2</v>
      </c>
      <c r="I1361">
        <v>-1.47088921077358</v>
      </c>
      <c r="J1361" t="s">
        <v>239</v>
      </c>
      <c r="K1361">
        <v>-1</v>
      </c>
      <c r="L1361">
        <v>-1</v>
      </c>
    </row>
    <row r="1362" spans="1:12" x14ac:dyDescent="0.2">
      <c r="A1362" t="s">
        <v>226</v>
      </c>
      <c r="B1362">
        <v>15181190</v>
      </c>
      <c r="C1362">
        <v>15181775</v>
      </c>
      <c r="D1362">
        <v>586</v>
      </c>
      <c r="E1362">
        <v>4</v>
      </c>
      <c r="F1362">
        <v>0.62820270203591499</v>
      </c>
      <c r="G1362">
        <v>0.62707395833755897</v>
      </c>
      <c r="H1362">
        <v>1.12874369835581E-3</v>
      </c>
      <c r="I1362">
        <v>1.3078024775644601</v>
      </c>
      <c r="J1362" t="s">
        <v>239</v>
      </c>
      <c r="K1362">
        <v>-1</v>
      </c>
      <c r="L1362">
        <v>-1</v>
      </c>
    </row>
    <row r="1363" spans="1:12" x14ac:dyDescent="0.2">
      <c r="A1363" t="s">
        <v>231</v>
      </c>
      <c r="B1363">
        <v>46414081</v>
      </c>
      <c r="C1363">
        <v>46414648</v>
      </c>
      <c r="D1363">
        <v>568</v>
      </c>
      <c r="E1363">
        <v>4</v>
      </c>
      <c r="F1363">
        <v>0.71710137582241396</v>
      </c>
      <c r="G1363">
        <v>0.67183650485584301</v>
      </c>
      <c r="H1363">
        <v>4.5264870966570801E-2</v>
      </c>
      <c r="I1363">
        <v>1.1830225674031201</v>
      </c>
      <c r="J1363" t="s">
        <v>239</v>
      </c>
      <c r="K1363">
        <v>-1</v>
      </c>
      <c r="L1363">
        <v>-1</v>
      </c>
    </row>
    <row r="1364" spans="1:12" x14ac:dyDescent="0.2">
      <c r="A1364" t="s">
        <v>234</v>
      </c>
      <c r="B1364">
        <v>79138445</v>
      </c>
      <c r="C1364">
        <v>79138788</v>
      </c>
      <c r="D1364">
        <v>344</v>
      </c>
      <c r="E1364">
        <v>4</v>
      </c>
      <c r="F1364">
        <v>0.67103081521275099</v>
      </c>
      <c r="G1364">
        <v>0.68999303184230698</v>
      </c>
      <c r="H1364">
        <v>-1.89622166295558E-2</v>
      </c>
      <c r="I1364">
        <v>0.97367614087182297</v>
      </c>
      <c r="J1364" t="s">
        <v>239</v>
      </c>
      <c r="K1364">
        <v>-1</v>
      </c>
      <c r="L1364">
        <v>-1</v>
      </c>
    </row>
    <row r="1365" spans="1:12" x14ac:dyDescent="0.2">
      <c r="A1365" t="s">
        <v>220</v>
      </c>
      <c r="B1365">
        <v>14327530</v>
      </c>
      <c r="C1365">
        <v>14328075</v>
      </c>
      <c r="D1365">
        <v>546</v>
      </c>
      <c r="E1365">
        <v>4</v>
      </c>
      <c r="F1365">
        <v>0.38845608664933701</v>
      </c>
      <c r="G1365">
        <v>0.395930806127892</v>
      </c>
      <c r="H1365">
        <v>-7.4747194785548801E-3</v>
      </c>
      <c r="I1365">
        <v>-0.93960043492108503</v>
      </c>
      <c r="J1365" t="s">
        <v>239</v>
      </c>
      <c r="K1365">
        <v>-1</v>
      </c>
      <c r="L1365">
        <v>-1</v>
      </c>
    </row>
    <row r="1366" spans="1:12" x14ac:dyDescent="0.2">
      <c r="A1366" t="s">
        <v>219</v>
      </c>
      <c r="B1366">
        <v>46945600</v>
      </c>
      <c r="C1366">
        <v>46946192</v>
      </c>
      <c r="D1366">
        <v>593</v>
      </c>
      <c r="E1366">
        <v>4</v>
      </c>
      <c r="F1366">
        <v>0.59352624109171903</v>
      </c>
      <c r="G1366">
        <v>0.52748205127940595</v>
      </c>
      <c r="H1366">
        <v>6.6044189812313095E-2</v>
      </c>
      <c r="I1366">
        <v>0.79211499240394201</v>
      </c>
      <c r="J1366" t="s">
        <v>239</v>
      </c>
      <c r="K1366">
        <v>-1</v>
      </c>
      <c r="L1366">
        <v>-1</v>
      </c>
    </row>
    <row r="1367" spans="1:12" x14ac:dyDescent="0.2">
      <c r="A1367" t="s">
        <v>232</v>
      </c>
      <c r="B1367">
        <v>84513662</v>
      </c>
      <c r="C1367">
        <v>84514175</v>
      </c>
      <c r="D1367">
        <v>514</v>
      </c>
      <c r="E1367">
        <v>4</v>
      </c>
      <c r="F1367">
        <v>0.44621730650963798</v>
      </c>
      <c r="G1367">
        <v>0.52188014709659403</v>
      </c>
      <c r="H1367">
        <v>-7.5662840586956201E-2</v>
      </c>
      <c r="I1367">
        <v>-0.76864398739328899</v>
      </c>
      <c r="J1367" t="s">
        <v>239</v>
      </c>
      <c r="K1367">
        <v>-1</v>
      </c>
      <c r="L1367">
        <v>-1</v>
      </c>
    </row>
    <row r="1368" spans="1:12" x14ac:dyDescent="0.2">
      <c r="A1368" t="s">
        <v>227</v>
      </c>
      <c r="B1368">
        <v>120095046</v>
      </c>
      <c r="C1368">
        <v>120095520</v>
      </c>
      <c r="D1368">
        <v>475</v>
      </c>
      <c r="E1368">
        <v>4</v>
      </c>
      <c r="F1368">
        <v>0.60549753683190899</v>
      </c>
      <c r="G1368">
        <v>0.59841172429456901</v>
      </c>
      <c r="H1368">
        <v>7.0858125373405301E-3</v>
      </c>
      <c r="I1368">
        <v>-0.69771507445959202</v>
      </c>
      <c r="J1368" t="s">
        <v>239</v>
      </c>
      <c r="K1368">
        <v>-1</v>
      </c>
      <c r="L1368">
        <v>-1</v>
      </c>
    </row>
    <row r="1369" spans="1:12" x14ac:dyDescent="0.2">
      <c r="A1369" t="s">
        <v>217</v>
      </c>
      <c r="B1369">
        <v>153918310</v>
      </c>
      <c r="C1369">
        <v>153919564</v>
      </c>
      <c r="D1369">
        <v>1255</v>
      </c>
      <c r="E1369">
        <v>4</v>
      </c>
      <c r="F1369">
        <v>0.68088846221962696</v>
      </c>
      <c r="G1369">
        <v>0.73639751350051297</v>
      </c>
      <c r="H1369">
        <v>-5.5509051280886901E-2</v>
      </c>
      <c r="I1369">
        <v>-0.44024436256316202</v>
      </c>
      <c r="J1369" t="s">
        <v>239</v>
      </c>
      <c r="K1369">
        <v>-1</v>
      </c>
      <c r="L1369">
        <v>-1</v>
      </c>
    </row>
    <row r="1370" spans="1:12" x14ac:dyDescent="0.2">
      <c r="A1370" t="s">
        <v>215</v>
      </c>
      <c r="B1370">
        <v>58953946</v>
      </c>
      <c r="C1370">
        <v>58954326</v>
      </c>
      <c r="D1370">
        <v>381</v>
      </c>
      <c r="E1370">
        <v>4</v>
      </c>
      <c r="F1370">
        <v>0.42680501907923601</v>
      </c>
      <c r="G1370">
        <v>0.406707279752057</v>
      </c>
      <c r="H1370">
        <v>2.0097739327178801E-2</v>
      </c>
      <c r="I1370">
        <v>0.42723079162933603</v>
      </c>
      <c r="J1370" t="s">
        <v>239</v>
      </c>
      <c r="K1370">
        <v>-1</v>
      </c>
      <c r="L1370">
        <v>-1</v>
      </c>
    </row>
    <row r="1371" spans="1:12" x14ac:dyDescent="0.2">
      <c r="A1371" t="s">
        <v>226</v>
      </c>
      <c r="B1371">
        <v>62456912</v>
      </c>
      <c r="C1371">
        <v>62457467</v>
      </c>
      <c r="D1371">
        <v>556</v>
      </c>
      <c r="E1371">
        <v>4</v>
      </c>
      <c r="F1371">
        <v>0.49207943874272803</v>
      </c>
      <c r="G1371">
        <v>0.37055009694087598</v>
      </c>
      <c r="H1371">
        <v>0.121529341801852</v>
      </c>
      <c r="I1371">
        <v>0.26688917144644497</v>
      </c>
      <c r="J1371" t="s">
        <v>239</v>
      </c>
      <c r="K1371">
        <v>-1</v>
      </c>
      <c r="L1371">
        <v>-1</v>
      </c>
    </row>
    <row r="1372" spans="1:12" x14ac:dyDescent="0.2">
      <c r="A1372" t="s">
        <v>220</v>
      </c>
      <c r="B1372">
        <v>54746533</v>
      </c>
      <c r="C1372">
        <v>54746818</v>
      </c>
      <c r="D1372">
        <v>286</v>
      </c>
      <c r="E1372">
        <v>4</v>
      </c>
      <c r="F1372">
        <v>0.58424342963340103</v>
      </c>
      <c r="G1372">
        <v>0.61339776000231805</v>
      </c>
      <c r="H1372">
        <v>-2.9154330368917E-2</v>
      </c>
      <c r="I1372">
        <v>-0.20962871646188699</v>
      </c>
      <c r="J1372" t="s">
        <v>239</v>
      </c>
      <c r="K1372">
        <v>-1</v>
      </c>
      <c r="L1372">
        <v>-1</v>
      </c>
    </row>
    <row r="1373" spans="1:12" x14ac:dyDescent="0.2">
      <c r="A1373" t="s">
        <v>230</v>
      </c>
      <c r="B1373">
        <v>83275376</v>
      </c>
      <c r="C1373">
        <v>83275735</v>
      </c>
      <c r="D1373">
        <v>360</v>
      </c>
      <c r="E1373">
        <v>4</v>
      </c>
      <c r="F1373">
        <v>0.49501783895770701</v>
      </c>
      <c r="G1373">
        <v>0.52077524370276695</v>
      </c>
      <c r="H1373">
        <v>-2.5757404745060199E-2</v>
      </c>
      <c r="I1373">
        <v>-0.147568161821753</v>
      </c>
      <c r="J1373" t="s">
        <v>239</v>
      </c>
      <c r="K1373">
        <v>-1</v>
      </c>
      <c r="L1373">
        <v>-1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0E57-9EDD-4599-8FF1-BB6F473991C2}">
  <dimension ref="A1:L672"/>
  <sheetViews>
    <sheetView workbookViewId="0">
      <selection activeCell="O26" sqref="O26"/>
    </sheetView>
  </sheetViews>
  <sheetFormatPr defaultRowHeight="14.25" x14ac:dyDescent="0.2"/>
  <cols>
    <col min="11" max="11" width="14.125" bestFit="1" customWidth="1"/>
    <col min="12" max="12" width="13.625" bestFit="1" customWidth="1"/>
  </cols>
  <sheetData>
    <row r="1" spans="1:12" s="13" customFormat="1" x14ac:dyDescent="0.2">
      <c r="A1" s="13" t="s">
        <v>211</v>
      </c>
      <c r="B1" s="13" t="s">
        <v>235</v>
      </c>
      <c r="C1" s="13" t="s">
        <v>236</v>
      </c>
      <c r="D1" s="13" t="s">
        <v>258</v>
      </c>
      <c r="E1" s="13" t="s">
        <v>257</v>
      </c>
      <c r="F1" s="13" t="s">
        <v>256</v>
      </c>
      <c r="G1" s="13" t="s">
        <v>255</v>
      </c>
      <c r="H1" s="13" t="s">
        <v>254</v>
      </c>
      <c r="I1" s="13" t="s">
        <v>253</v>
      </c>
      <c r="J1" s="13" t="s">
        <v>252</v>
      </c>
      <c r="K1" s="13" t="s">
        <v>251</v>
      </c>
      <c r="L1" s="13" t="s">
        <v>250</v>
      </c>
    </row>
    <row r="2" spans="1:12" x14ac:dyDescent="0.2">
      <c r="A2" t="s">
        <v>228</v>
      </c>
      <c r="B2">
        <v>8440387</v>
      </c>
      <c r="C2">
        <v>8440982</v>
      </c>
      <c r="D2">
        <v>596</v>
      </c>
      <c r="E2">
        <v>175</v>
      </c>
      <c r="F2">
        <v>0.71127298143833395</v>
      </c>
      <c r="G2">
        <v>0.25543818772075799</v>
      </c>
      <c r="H2">
        <v>0.45583479371757601</v>
      </c>
      <c r="I2">
        <v>701.27030194191502</v>
      </c>
      <c r="J2" t="s">
        <v>239</v>
      </c>
      <c r="K2">
        <v>-1</v>
      </c>
      <c r="L2">
        <v>-1</v>
      </c>
    </row>
    <row r="3" spans="1:12" x14ac:dyDescent="0.2">
      <c r="A3" t="s">
        <v>247</v>
      </c>
      <c r="B3">
        <v>150913</v>
      </c>
      <c r="C3">
        <v>151260</v>
      </c>
      <c r="D3">
        <v>348</v>
      </c>
      <c r="E3">
        <v>104</v>
      </c>
      <c r="F3">
        <v>0.59051510807783503</v>
      </c>
      <c r="G3">
        <v>0.13932097052832501</v>
      </c>
      <c r="H3">
        <v>0.45119413754950999</v>
      </c>
      <c r="I3">
        <v>401.07816133536301</v>
      </c>
      <c r="J3" t="s">
        <v>239</v>
      </c>
      <c r="K3">
        <v>-1</v>
      </c>
      <c r="L3">
        <v>-1</v>
      </c>
    </row>
    <row r="4" spans="1:12" x14ac:dyDescent="0.2">
      <c r="A4" t="s">
        <v>228</v>
      </c>
      <c r="B4">
        <v>8209368</v>
      </c>
      <c r="C4">
        <v>8211429</v>
      </c>
      <c r="D4">
        <v>2062</v>
      </c>
      <c r="E4">
        <v>99</v>
      </c>
      <c r="F4">
        <v>0.70659783851288105</v>
      </c>
      <c r="G4">
        <v>0.26622319219283103</v>
      </c>
      <c r="H4">
        <v>0.44037464632004902</v>
      </c>
      <c r="I4">
        <v>332.65688023537399</v>
      </c>
      <c r="J4" t="s">
        <v>239</v>
      </c>
      <c r="K4">
        <v>-1</v>
      </c>
      <c r="L4">
        <v>-1</v>
      </c>
    </row>
    <row r="5" spans="1:12" x14ac:dyDescent="0.2">
      <c r="A5" t="s">
        <v>228</v>
      </c>
      <c r="B5">
        <v>8395156</v>
      </c>
      <c r="C5">
        <v>8395495</v>
      </c>
      <c r="D5">
        <v>340</v>
      </c>
      <c r="E5">
        <v>78</v>
      </c>
      <c r="F5">
        <v>0.63790690578414599</v>
      </c>
      <c r="G5">
        <v>0.18455701523066601</v>
      </c>
      <c r="H5">
        <v>0.45334989055348002</v>
      </c>
      <c r="I5">
        <v>309.86618373269101</v>
      </c>
      <c r="J5" t="s">
        <v>239</v>
      </c>
      <c r="K5">
        <v>-1</v>
      </c>
      <c r="L5">
        <v>-1</v>
      </c>
    </row>
    <row r="6" spans="1:12" x14ac:dyDescent="0.2">
      <c r="A6" t="s">
        <v>234</v>
      </c>
      <c r="B6">
        <v>136902352</v>
      </c>
      <c r="C6">
        <v>136902992</v>
      </c>
      <c r="D6">
        <v>641</v>
      </c>
      <c r="E6">
        <v>36</v>
      </c>
      <c r="F6">
        <v>0.88488809021969606</v>
      </c>
      <c r="G6">
        <v>0.19015398421014901</v>
      </c>
      <c r="H6">
        <v>0.69473410600954599</v>
      </c>
      <c r="I6">
        <v>267.82993133014003</v>
      </c>
      <c r="J6" t="s">
        <v>234</v>
      </c>
      <c r="K6">
        <v>136902460</v>
      </c>
      <c r="L6">
        <v>136902730</v>
      </c>
    </row>
    <row r="7" spans="1:12" x14ac:dyDescent="0.2">
      <c r="A7" t="s">
        <v>247</v>
      </c>
      <c r="B7">
        <v>105958</v>
      </c>
      <c r="C7">
        <v>106259</v>
      </c>
      <c r="D7">
        <v>302</v>
      </c>
      <c r="E7">
        <v>45</v>
      </c>
      <c r="F7">
        <v>0.18121643578902699</v>
      </c>
      <c r="G7">
        <v>0.82854169524851395</v>
      </c>
      <c r="H7">
        <v>-0.64732525945948705</v>
      </c>
      <c r="I7">
        <v>-253.28400087409099</v>
      </c>
      <c r="J7" t="s">
        <v>239</v>
      </c>
      <c r="K7">
        <v>-1</v>
      </c>
      <c r="L7">
        <v>-1</v>
      </c>
    </row>
    <row r="8" spans="1:12" x14ac:dyDescent="0.2">
      <c r="A8" t="s">
        <v>234</v>
      </c>
      <c r="B8">
        <v>61869102</v>
      </c>
      <c r="C8">
        <v>61869396</v>
      </c>
      <c r="D8">
        <v>295</v>
      </c>
      <c r="E8">
        <v>50</v>
      </c>
      <c r="F8">
        <v>0.679919757439159</v>
      </c>
      <c r="G8">
        <v>0.13275022071145401</v>
      </c>
      <c r="H8">
        <v>0.54716953672770496</v>
      </c>
      <c r="I8">
        <v>238.28111173738901</v>
      </c>
      <c r="J8" t="s">
        <v>239</v>
      </c>
      <c r="K8">
        <v>-1</v>
      </c>
      <c r="L8">
        <v>-1</v>
      </c>
    </row>
    <row r="9" spans="1:12" x14ac:dyDescent="0.2">
      <c r="A9" t="s">
        <v>218</v>
      </c>
      <c r="B9">
        <v>519637</v>
      </c>
      <c r="C9">
        <v>519963</v>
      </c>
      <c r="D9">
        <v>327</v>
      </c>
      <c r="E9">
        <v>58</v>
      </c>
      <c r="F9">
        <v>0.90826634702823805</v>
      </c>
      <c r="G9">
        <v>0.43993890168581401</v>
      </c>
      <c r="H9">
        <v>0.46832744534242499</v>
      </c>
      <c r="I9">
        <v>225.72283794401301</v>
      </c>
      <c r="J9" t="s">
        <v>239</v>
      </c>
      <c r="K9">
        <v>-1</v>
      </c>
      <c r="L9">
        <v>-1</v>
      </c>
    </row>
    <row r="10" spans="1:12" x14ac:dyDescent="0.2">
      <c r="A10" t="s">
        <v>230</v>
      </c>
      <c r="B10">
        <v>112073053</v>
      </c>
      <c r="C10">
        <v>112073695</v>
      </c>
      <c r="D10">
        <v>643</v>
      </c>
      <c r="E10">
        <v>18</v>
      </c>
      <c r="F10">
        <v>0.85204883571005596</v>
      </c>
      <c r="G10">
        <v>9.1676583232270695E-2</v>
      </c>
      <c r="H10">
        <v>0.76037225247778495</v>
      </c>
      <c r="I10">
        <v>159.132023204966</v>
      </c>
      <c r="J10" t="s">
        <v>230</v>
      </c>
      <c r="K10">
        <v>112073317</v>
      </c>
      <c r="L10">
        <v>112073641</v>
      </c>
    </row>
    <row r="11" spans="1:12" x14ac:dyDescent="0.2">
      <c r="A11" t="s">
        <v>228</v>
      </c>
      <c r="B11">
        <v>8402022</v>
      </c>
      <c r="C11">
        <v>8402140</v>
      </c>
      <c r="D11">
        <v>119</v>
      </c>
      <c r="E11">
        <v>44</v>
      </c>
      <c r="F11">
        <v>0.80746656147124796</v>
      </c>
      <c r="G11">
        <v>0.38126308190266001</v>
      </c>
      <c r="H11">
        <v>0.42620347956858801</v>
      </c>
      <c r="I11">
        <v>149.57640552527499</v>
      </c>
      <c r="J11" t="s">
        <v>239</v>
      </c>
      <c r="K11">
        <v>-1</v>
      </c>
      <c r="L11">
        <v>-1</v>
      </c>
    </row>
    <row r="12" spans="1:12" x14ac:dyDescent="0.2">
      <c r="A12" t="s">
        <v>230</v>
      </c>
      <c r="B12">
        <v>78252608</v>
      </c>
      <c r="C12">
        <v>78253237</v>
      </c>
      <c r="D12">
        <v>630</v>
      </c>
      <c r="E12">
        <v>24</v>
      </c>
      <c r="F12">
        <v>0.87643810162635405</v>
      </c>
      <c r="G12">
        <v>0.25268056725489901</v>
      </c>
      <c r="H12">
        <v>0.62375753437145498</v>
      </c>
      <c r="I12">
        <v>147.79801658356701</v>
      </c>
      <c r="J12" t="s">
        <v>230</v>
      </c>
      <c r="K12">
        <v>78252804</v>
      </c>
      <c r="L12">
        <v>78253125</v>
      </c>
    </row>
    <row r="13" spans="1:12" x14ac:dyDescent="0.2">
      <c r="A13" t="s">
        <v>218</v>
      </c>
      <c r="B13">
        <v>32861219</v>
      </c>
      <c r="C13">
        <v>32861742</v>
      </c>
      <c r="D13">
        <v>524</v>
      </c>
      <c r="E13">
        <v>32</v>
      </c>
      <c r="F13">
        <v>0.71913984323475999</v>
      </c>
      <c r="G13">
        <v>0.20084284105098199</v>
      </c>
      <c r="H13">
        <v>0.51829700218377805</v>
      </c>
      <c r="I13">
        <v>143.26520799658201</v>
      </c>
      <c r="J13" t="s">
        <v>218</v>
      </c>
      <c r="K13">
        <v>32861214</v>
      </c>
      <c r="L13">
        <v>32861467</v>
      </c>
    </row>
    <row r="14" spans="1:12" x14ac:dyDescent="0.2">
      <c r="A14" t="s">
        <v>234</v>
      </c>
      <c r="B14">
        <v>38318923</v>
      </c>
      <c r="C14">
        <v>38319461</v>
      </c>
      <c r="D14">
        <v>539</v>
      </c>
      <c r="E14">
        <v>24</v>
      </c>
      <c r="F14">
        <v>0.82219732910333698</v>
      </c>
      <c r="G14">
        <v>0.21763187080239901</v>
      </c>
      <c r="H14">
        <v>0.604565458300938</v>
      </c>
      <c r="I14">
        <v>135.557901586713</v>
      </c>
      <c r="J14" t="s">
        <v>234</v>
      </c>
      <c r="K14">
        <v>38319117</v>
      </c>
      <c r="L14">
        <v>38319324</v>
      </c>
    </row>
    <row r="15" spans="1:12" x14ac:dyDescent="0.2">
      <c r="A15" t="s">
        <v>216</v>
      </c>
      <c r="B15">
        <v>111192793</v>
      </c>
      <c r="C15">
        <v>111193369</v>
      </c>
      <c r="D15">
        <v>577</v>
      </c>
      <c r="E15">
        <v>20</v>
      </c>
      <c r="F15">
        <v>0.811889875782003</v>
      </c>
      <c r="G15">
        <v>0.154978559094028</v>
      </c>
      <c r="H15">
        <v>0.65691131668797398</v>
      </c>
      <c r="I15">
        <v>131.006396968388</v>
      </c>
      <c r="J15" t="s">
        <v>216</v>
      </c>
      <c r="K15">
        <v>111192793</v>
      </c>
      <c r="L15">
        <v>111193253</v>
      </c>
    </row>
    <row r="16" spans="1:12" x14ac:dyDescent="0.2">
      <c r="A16" t="s">
        <v>213</v>
      </c>
      <c r="B16">
        <v>151086919</v>
      </c>
      <c r="C16">
        <v>151087437</v>
      </c>
      <c r="D16">
        <v>519</v>
      </c>
      <c r="E16">
        <v>23</v>
      </c>
      <c r="F16">
        <v>0.89051928352586796</v>
      </c>
      <c r="G16">
        <v>0.28064754594305802</v>
      </c>
      <c r="H16">
        <v>0.60987173758280999</v>
      </c>
      <c r="I16">
        <v>127.496039819302</v>
      </c>
      <c r="J16" t="s">
        <v>213</v>
      </c>
      <c r="K16">
        <v>151087099</v>
      </c>
      <c r="L16">
        <v>151087350</v>
      </c>
    </row>
    <row r="17" spans="1:12" x14ac:dyDescent="0.2">
      <c r="A17" t="s">
        <v>218</v>
      </c>
      <c r="B17">
        <v>137873330</v>
      </c>
      <c r="C17">
        <v>137873729</v>
      </c>
      <c r="D17">
        <v>400</v>
      </c>
      <c r="E17">
        <v>14</v>
      </c>
      <c r="F17">
        <v>0.86061212817904498</v>
      </c>
      <c r="G17">
        <v>9.0767184424445799E-2</v>
      </c>
      <c r="H17">
        <v>0.769844943754599</v>
      </c>
      <c r="I17">
        <v>127.191196333332</v>
      </c>
      <c r="J17" t="s">
        <v>218</v>
      </c>
      <c r="K17">
        <v>137873388</v>
      </c>
      <c r="L17">
        <v>137873687</v>
      </c>
    </row>
    <row r="18" spans="1:12" x14ac:dyDescent="0.2">
      <c r="A18" t="s">
        <v>220</v>
      </c>
      <c r="B18">
        <v>155458543</v>
      </c>
      <c r="C18">
        <v>155458756</v>
      </c>
      <c r="D18">
        <v>214</v>
      </c>
      <c r="E18">
        <v>33</v>
      </c>
      <c r="F18">
        <v>0.42523523401466901</v>
      </c>
      <c r="G18">
        <v>0.86485900259572601</v>
      </c>
      <c r="H18">
        <v>-0.43962376858105801</v>
      </c>
      <c r="I18">
        <v>-125.602358035572</v>
      </c>
      <c r="J18" t="s">
        <v>239</v>
      </c>
      <c r="K18">
        <v>-1</v>
      </c>
      <c r="L18">
        <v>-1</v>
      </c>
    </row>
    <row r="19" spans="1:12" x14ac:dyDescent="0.2">
      <c r="A19" t="s">
        <v>224</v>
      </c>
      <c r="B19">
        <v>38218606</v>
      </c>
      <c r="C19">
        <v>38218997</v>
      </c>
      <c r="D19">
        <v>392</v>
      </c>
      <c r="E19">
        <v>32</v>
      </c>
      <c r="F19">
        <v>0.87437818881176899</v>
      </c>
      <c r="G19">
        <v>0.39117206271910399</v>
      </c>
      <c r="H19">
        <v>0.483206126092665</v>
      </c>
      <c r="I19">
        <v>119.545961440093</v>
      </c>
      <c r="J19" t="s">
        <v>224</v>
      </c>
      <c r="K19">
        <v>38218635</v>
      </c>
      <c r="L19">
        <v>38218905</v>
      </c>
    </row>
    <row r="20" spans="1:12" x14ac:dyDescent="0.2">
      <c r="A20" t="s">
        <v>219</v>
      </c>
      <c r="B20">
        <v>70140583</v>
      </c>
      <c r="C20">
        <v>70141002</v>
      </c>
      <c r="D20">
        <v>420</v>
      </c>
      <c r="E20">
        <v>18</v>
      </c>
      <c r="F20">
        <v>0.87195565305274303</v>
      </c>
      <c r="G20">
        <v>0.18786713328334601</v>
      </c>
      <c r="H20">
        <v>0.684088519769397</v>
      </c>
      <c r="I20">
        <v>118.231336405519</v>
      </c>
      <c r="J20" t="s">
        <v>219</v>
      </c>
      <c r="K20">
        <v>70140592</v>
      </c>
      <c r="L20">
        <v>70141033</v>
      </c>
    </row>
    <row r="21" spans="1:12" x14ac:dyDescent="0.2">
      <c r="A21" t="s">
        <v>234</v>
      </c>
      <c r="B21">
        <v>123996612</v>
      </c>
      <c r="C21">
        <v>123996992</v>
      </c>
      <c r="D21">
        <v>381</v>
      </c>
      <c r="E21">
        <v>30</v>
      </c>
      <c r="F21">
        <v>0.87927273843776299</v>
      </c>
      <c r="G21">
        <v>0.40416937903162498</v>
      </c>
      <c r="H21">
        <v>0.47510335940613801</v>
      </c>
      <c r="I21">
        <v>116.62118222185001</v>
      </c>
      <c r="J21" t="s">
        <v>234</v>
      </c>
      <c r="K21">
        <v>123996705</v>
      </c>
      <c r="L21">
        <v>123996927</v>
      </c>
    </row>
    <row r="22" spans="1:12" x14ac:dyDescent="0.2">
      <c r="A22" t="s">
        <v>226</v>
      </c>
      <c r="B22">
        <v>72973044</v>
      </c>
      <c r="C22">
        <v>72973929</v>
      </c>
      <c r="D22">
        <v>886</v>
      </c>
      <c r="E22">
        <v>16</v>
      </c>
      <c r="F22">
        <v>0.85634316119682097</v>
      </c>
      <c r="G22">
        <v>0.150564414784703</v>
      </c>
      <c r="H22">
        <v>0.70577874641211902</v>
      </c>
      <c r="I22">
        <v>110.775404259967</v>
      </c>
      <c r="J22" t="s">
        <v>226</v>
      </c>
      <c r="K22">
        <v>72973106</v>
      </c>
      <c r="L22">
        <v>72973595</v>
      </c>
    </row>
    <row r="23" spans="1:12" x14ac:dyDescent="0.2">
      <c r="A23" t="s">
        <v>231</v>
      </c>
      <c r="B23">
        <v>75706149</v>
      </c>
      <c r="C23">
        <v>75706459</v>
      </c>
      <c r="D23">
        <v>311</v>
      </c>
      <c r="E23">
        <v>14</v>
      </c>
      <c r="F23">
        <v>0.91271457365487696</v>
      </c>
      <c r="G23">
        <v>0.20536719638235701</v>
      </c>
      <c r="H23">
        <v>0.70734737727251995</v>
      </c>
      <c r="I23">
        <v>110.526616177072</v>
      </c>
      <c r="J23" t="s">
        <v>231</v>
      </c>
      <c r="K23">
        <v>75706082</v>
      </c>
      <c r="L23">
        <v>75706362</v>
      </c>
    </row>
    <row r="24" spans="1:12" x14ac:dyDescent="0.2">
      <c r="A24" t="s">
        <v>230</v>
      </c>
      <c r="B24">
        <v>90681430</v>
      </c>
      <c r="C24">
        <v>90681602</v>
      </c>
      <c r="D24">
        <v>173</v>
      </c>
      <c r="E24">
        <v>17</v>
      </c>
      <c r="F24">
        <v>0.17015410334728501</v>
      </c>
      <c r="G24">
        <v>0.91152114134379703</v>
      </c>
      <c r="H24">
        <v>-0.74136703799651205</v>
      </c>
      <c r="I24">
        <v>-107.404302186677</v>
      </c>
      <c r="J24" t="s">
        <v>239</v>
      </c>
      <c r="K24">
        <v>-1</v>
      </c>
      <c r="L24">
        <v>-1</v>
      </c>
    </row>
    <row r="25" spans="1:12" x14ac:dyDescent="0.2">
      <c r="A25" t="s">
        <v>226</v>
      </c>
      <c r="B25">
        <v>10191958</v>
      </c>
      <c r="C25">
        <v>10192526</v>
      </c>
      <c r="D25">
        <v>569</v>
      </c>
      <c r="E25">
        <v>19</v>
      </c>
      <c r="F25">
        <v>0.78189722992820998</v>
      </c>
      <c r="G25">
        <v>0.16984430721327301</v>
      </c>
      <c r="H25">
        <v>0.61205292271493705</v>
      </c>
      <c r="I25">
        <v>105.61486652667899</v>
      </c>
      <c r="J25" t="s">
        <v>226</v>
      </c>
      <c r="K25">
        <v>10192166</v>
      </c>
      <c r="L25">
        <v>10192419</v>
      </c>
    </row>
    <row r="26" spans="1:12" x14ac:dyDescent="0.2">
      <c r="A26" t="s">
        <v>225</v>
      </c>
      <c r="B26">
        <v>28589889</v>
      </c>
      <c r="C26">
        <v>28590342</v>
      </c>
      <c r="D26">
        <v>454</v>
      </c>
      <c r="E26">
        <v>24</v>
      </c>
      <c r="F26">
        <v>0.76678253255032203</v>
      </c>
      <c r="G26">
        <v>0.23932910144276801</v>
      </c>
      <c r="H26">
        <v>0.52745343110755405</v>
      </c>
      <c r="I26">
        <v>101.57037518993999</v>
      </c>
      <c r="J26" t="s">
        <v>225</v>
      </c>
      <c r="K26">
        <v>28590025</v>
      </c>
      <c r="L26">
        <v>28590385</v>
      </c>
    </row>
    <row r="27" spans="1:12" x14ac:dyDescent="0.2">
      <c r="A27" t="s">
        <v>218</v>
      </c>
      <c r="B27">
        <v>30882390</v>
      </c>
      <c r="C27">
        <v>30882942</v>
      </c>
      <c r="D27">
        <v>553</v>
      </c>
      <c r="E27">
        <v>20</v>
      </c>
      <c r="F27">
        <v>0.785568348920473</v>
      </c>
      <c r="G27">
        <v>0.22529694816965801</v>
      </c>
      <c r="H27">
        <v>0.56027140075081605</v>
      </c>
      <c r="I27">
        <v>100.675185773564</v>
      </c>
      <c r="J27" t="s">
        <v>218</v>
      </c>
      <c r="K27">
        <v>30882475</v>
      </c>
      <c r="L27">
        <v>30882965</v>
      </c>
    </row>
    <row r="28" spans="1:12" x14ac:dyDescent="0.2">
      <c r="A28" t="s">
        <v>233</v>
      </c>
      <c r="B28">
        <v>20560312</v>
      </c>
      <c r="C28">
        <v>20560764</v>
      </c>
      <c r="D28">
        <v>453</v>
      </c>
      <c r="E28">
        <v>19</v>
      </c>
      <c r="F28">
        <v>0.207058831690974</v>
      </c>
      <c r="G28">
        <v>0.87485299511783299</v>
      </c>
      <c r="H28">
        <v>-0.66779416342685904</v>
      </c>
      <c r="I28">
        <v>-99.610575809728005</v>
      </c>
      <c r="J28" t="s">
        <v>239</v>
      </c>
      <c r="K28">
        <v>-1</v>
      </c>
      <c r="L28">
        <v>-1</v>
      </c>
    </row>
    <row r="29" spans="1:12" x14ac:dyDescent="0.2">
      <c r="A29" t="s">
        <v>214</v>
      </c>
      <c r="B29">
        <v>81423253</v>
      </c>
      <c r="C29">
        <v>81423567</v>
      </c>
      <c r="D29">
        <v>315</v>
      </c>
      <c r="E29">
        <v>26</v>
      </c>
      <c r="F29">
        <v>0.88270168579013797</v>
      </c>
      <c r="G29">
        <v>0.46411954886282297</v>
      </c>
      <c r="H29">
        <v>0.418582136927314</v>
      </c>
      <c r="I29">
        <v>94.834882059377904</v>
      </c>
      <c r="J29" t="s">
        <v>239</v>
      </c>
      <c r="K29">
        <v>-1</v>
      </c>
      <c r="L29">
        <v>-1</v>
      </c>
    </row>
    <row r="30" spans="1:12" x14ac:dyDescent="0.2">
      <c r="A30" t="s">
        <v>216</v>
      </c>
      <c r="B30">
        <v>193408836</v>
      </c>
      <c r="C30">
        <v>193409243</v>
      </c>
      <c r="D30">
        <v>408</v>
      </c>
      <c r="E30">
        <v>18</v>
      </c>
      <c r="F30">
        <v>0.82373575219415895</v>
      </c>
      <c r="G30">
        <v>0.240742959556209</v>
      </c>
      <c r="H30">
        <v>0.58299279263795001</v>
      </c>
      <c r="I30">
        <v>93.825266096780197</v>
      </c>
      <c r="J30" t="s">
        <v>216</v>
      </c>
      <c r="K30">
        <v>193408846</v>
      </c>
      <c r="L30">
        <v>193409061</v>
      </c>
    </row>
    <row r="31" spans="1:12" x14ac:dyDescent="0.2">
      <c r="A31" t="s">
        <v>217</v>
      </c>
      <c r="B31">
        <v>222423487</v>
      </c>
      <c r="C31">
        <v>222423919</v>
      </c>
      <c r="D31">
        <v>433</v>
      </c>
      <c r="E31">
        <v>21</v>
      </c>
      <c r="F31">
        <v>0.60687039307896196</v>
      </c>
      <c r="G31">
        <v>0.116238555962163</v>
      </c>
      <c r="H31">
        <v>0.49063183711679798</v>
      </c>
      <c r="I31">
        <v>92.992466538263699</v>
      </c>
      <c r="J31" t="s">
        <v>217</v>
      </c>
      <c r="K31">
        <v>222423615</v>
      </c>
      <c r="L31">
        <v>222424046</v>
      </c>
    </row>
    <row r="32" spans="1:12" x14ac:dyDescent="0.2">
      <c r="A32" t="s">
        <v>225</v>
      </c>
      <c r="B32">
        <v>49897703</v>
      </c>
      <c r="C32">
        <v>49898096</v>
      </c>
      <c r="D32">
        <v>394</v>
      </c>
      <c r="E32">
        <v>26</v>
      </c>
      <c r="F32">
        <v>0.84071544714235602</v>
      </c>
      <c r="G32">
        <v>0.39326850373507799</v>
      </c>
      <c r="H32">
        <v>0.44744694340727698</v>
      </c>
      <c r="I32">
        <v>91.511988004233501</v>
      </c>
      <c r="J32" t="s">
        <v>225</v>
      </c>
      <c r="K32">
        <v>49897640</v>
      </c>
      <c r="L32">
        <v>49898019</v>
      </c>
    </row>
    <row r="33" spans="1:12" x14ac:dyDescent="0.2">
      <c r="A33" t="s">
        <v>215</v>
      </c>
      <c r="B33">
        <v>37566744</v>
      </c>
      <c r="C33">
        <v>37567254</v>
      </c>
      <c r="D33">
        <v>511</v>
      </c>
      <c r="E33">
        <v>21</v>
      </c>
      <c r="F33">
        <v>0.83933617876243305</v>
      </c>
      <c r="G33">
        <v>0.33875211152666901</v>
      </c>
      <c r="H33">
        <v>0.50058406723576399</v>
      </c>
      <c r="I33">
        <v>88.607258066091404</v>
      </c>
      <c r="J33" t="s">
        <v>215</v>
      </c>
      <c r="K33">
        <v>37566801</v>
      </c>
      <c r="L33">
        <v>37567092</v>
      </c>
    </row>
    <row r="34" spans="1:12" x14ac:dyDescent="0.2">
      <c r="A34" t="s">
        <v>212</v>
      </c>
      <c r="B34">
        <v>75540230</v>
      </c>
      <c r="C34">
        <v>75540533</v>
      </c>
      <c r="D34">
        <v>304</v>
      </c>
      <c r="E34">
        <v>18</v>
      </c>
      <c r="F34">
        <v>0.87205342846572198</v>
      </c>
      <c r="G34">
        <v>0.33024964831251902</v>
      </c>
      <c r="H34">
        <v>0.54180378015320296</v>
      </c>
      <c r="I34">
        <v>88.593853075922894</v>
      </c>
      <c r="J34" t="s">
        <v>212</v>
      </c>
      <c r="K34">
        <v>75540126</v>
      </c>
      <c r="L34">
        <v>75540463</v>
      </c>
    </row>
    <row r="35" spans="1:12" x14ac:dyDescent="0.2">
      <c r="A35" t="s">
        <v>216</v>
      </c>
      <c r="B35">
        <v>37476857</v>
      </c>
      <c r="C35">
        <v>37477708</v>
      </c>
      <c r="D35">
        <v>852</v>
      </c>
      <c r="E35">
        <v>21</v>
      </c>
      <c r="F35">
        <v>0.83014758562149904</v>
      </c>
      <c r="G35">
        <v>0.33499458771425</v>
      </c>
      <c r="H35">
        <v>0.49515299790724898</v>
      </c>
      <c r="I35">
        <v>84.965389089435405</v>
      </c>
      <c r="J35" t="s">
        <v>239</v>
      </c>
      <c r="K35">
        <v>-1</v>
      </c>
      <c r="L35">
        <v>-1</v>
      </c>
    </row>
    <row r="36" spans="1:12" x14ac:dyDescent="0.2">
      <c r="A36" t="s">
        <v>234</v>
      </c>
      <c r="B36">
        <v>21832005</v>
      </c>
      <c r="C36">
        <v>21832588</v>
      </c>
      <c r="D36">
        <v>584</v>
      </c>
      <c r="E36">
        <v>15</v>
      </c>
      <c r="F36">
        <v>0.86202173069205401</v>
      </c>
      <c r="G36">
        <v>0.288025486179874</v>
      </c>
      <c r="H36">
        <v>0.57399624451218001</v>
      </c>
      <c r="I36">
        <v>83.815309322651203</v>
      </c>
      <c r="J36" t="s">
        <v>239</v>
      </c>
      <c r="K36">
        <v>-1</v>
      </c>
      <c r="L36">
        <v>-1</v>
      </c>
    </row>
    <row r="37" spans="1:12" x14ac:dyDescent="0.2">
      <c r="A37" t="s">
        <v>224</v>
      </c>
      <c r="B37">
        <v>40746386</v>
      </c>
      <c r="C37">
        <v>40746614</v>
      </c>
      <c r="D37">
        <v>229</v>
      </c>
      <c r="E37">
        <v>13</v>
      </c>
      <c r="F37">
        <v>0.10545723275338501</v>
      </c>
      <c r="G37">
        <v>0.823807940244208</v>
      </c>
      <c r="H37">
        <v>-0.71835070749082297</v>
      </c>
      <c r="I37">
        <v>-82.982705342205307</v>
      </c>
      <c r="J37" t="s">
        <v>239</v>
      </c>
      <c r="K37">
        <v>-1</v>
      </c>
      <c r="L37">
        <v>-1</v>
      </c>
    </row>
    <row r="38" spans="1:12" x14ac:dyDescent="0.2">
      <c r="A38" t="s">
        <v>219</v>
      </c>
      <c r="B38">
        <v>19328564</v>
      </c>
      <c r="C38">
        <v>19329060</v>
      </c>
      <c r="D38">
        <v>497</v>
      </c>
      <c r="E38">
        <v>14</v>
      </c>
      <c r="F38">
        <v>0.18605328804382301</v>
      </c>
      <c r="G38">
        <v>0.92701349323204396</v>
      </c>
      <c r="H38">
        <v>-0.74096020518822103</v>
      </c>
      <c r="I38">
        <v>-82.114056272496796</v>
      </c>
      <c r="J38" t="s">
        <v>239</v>
      </c>
      <c r="K38">
        <v>-1</v>
      </c>
      <c r="L38">
        <v>-1</v>
      </c>
    </row>
    <row r="39" spans="1:12" x14ac:dyDescent="0.2">
      <c r="A39" t="s">
        <v>228</v>
      </c>
      <c r="B39">
        <v>8429302</v>
      </c>
      <c r="C39">
        <v>8429482</v>
      </c>
      <c r="D39">
        <v>181</v>
      </c>
      <c r="E39">
        <v>23</v>
      </c>
      <c r="F39">
        <v>0.86504617784253801</v>
      </c>
      <c r="G39">
        <v>0.36205844662165199</v>
      </c>
      <c r="H39">
        <v>0.50298773122088603</v>
      </c>
      <c r="I39">
        <v>81.924912838650798</v>
      </c>
      <c r="J39" t="s">
        <v>239</v>
      </c>
      <c r="K39">
        <v>-1</v>
      </c>
      <c r="L39">
        <v>-1</v>
      </c>
    </row>
    <row r="40" spans="1:12" x14ac:dyDescent="0.2">
      <c r="A40" t="s">
        <v>216</v>
      </c>
      <c r="B40">
        <v>7940803</v>
      </c>
      <c r="C40">
        <v>7941073</v>
      </c>
      <c r="D40">
        <v>271</v>
      </c>
      <c r="E40">
        <v>16</v>
      </c>
      <c r="F40">
        <v>0.799302875451814</v>
      </c>
      <c r="G40">
        <v>0.229780240998885</v>
      </c>
      <c r="H40">
        <v>0.56952263445292794</v>
      </c>
      <c r="I40">
        <v>81.322407518755995</v>
      </c>
      <c r="J40" t="s">
        <v>216</v>
      </c>
      <c r="K40">
        <v>7940809</v>
      </c>
      <c r="L40">
        <v>7941056</v>
      </c>
    </row>
    <row r="41" spans="1:12" x14ac:dyDescent="0.2">
      <c r="A41" t="s">
        <v>220</v>
      </c>
      <c r="B41">
        <v>115731409</v>
      </c>
      <c r="C41">
        <v>115731696</v>
      </c>
      <c r="D41">
        <v>288</v>
      </c>
      <c r="E41">
        <v>21</v>
      </c>
      <c r="F41">
        <v>0.73664368491895704</v>
      </c>
      <c r="G41">
        <v>0.20788165877864001</v>
      </c>
      <c r="H41">
        <v>0.52876202614031798</v>
      </c>
      <c r="I41">
        <v>79.3686713841075</v>
      </c>
      <c r="J41" t="s">
        <v>239</v>
      </c>
      <c r="K41">
        <v>-1</v>
      </c>
      <c r="L41">
        <v>-1</v>
      </c>
    </row>
    <row r="42" spans="1:12" x14ac:dyDescent="0.2">
      <c r="A42" t="s">
        <v>213</v>
      </c>
      <c r="B42">
        <v>562408</v>
      </c>
      <c r="C42">
        <v>562475</v>
      </c>
      <c r="D42">
        <v>68</v>
      </c>
      <c r="E42">
        <v>20</v>
      </c>
      <c r="F42">
        <v>0.91012399208009598</v>
      </c>
      <c r="G42">
        <v>0.47436094885047603</v>
      </c>
      <c r="H42">
        <v>0.43576304322962001</v>
      </c>
      <c r="I42">
        <v>78.495804565877293</v>
      </c>
      <c r="J42" t="s">
        <v>239</v>
      </c>
      <c r="K42">
        <v>-1</v>
      </c>
      <c r="L42">
        <v>-1</v>
      </c>
    </row>
    <row r="43" spans="1:12" x14ac:dyDescent="0.2">
      <c r="A43" t="s">
        <v>231</v>
      </c>
      <c r="B43">
        <v>26272037</v>
      </c>
      <c r="C43">
        <v>26272279</v>
      </c>
      <c r="D43">
        <v>243</v>
      </c>
      <c r="E43">
        <v>22</v>
      </c>
      <c r="F43">
        <v>0.91039143646629594</v>
      </c>
      <c r="G43">
        <v>0.41324313331471402</v>
      </c>
      <c r="H43">
        <v>0.49714830315158198</v>
      </c>
      <c r="I43">
        <v>76.622162744588607</v>
      </c>
      <c r="J43" t="s">
        <v>239</v>
      </c>
      <c r="K43">
        <v>-1</v>
      </c>
      <c r="L43">
        <v>-1</v>
      </c>
    </row>
    <row r="44" spans="1:12" x14ac:dyDescent="0.2">
      <c r="A44" t="s">
        <v>214</v>
      </c>
      <c r="B44">
        <v>77882557</v>
      </c>
      <c r="C44">
        <v>77882981</v>
      </c>
      <c r="D44">
        <v>425</v>
      </c>
      <c r="E44">
        <v>20</v>
      </c>
      <c r="F44">
        <v>0.80450407396813095</v>
      </c>
      <c r="G44">
        <v>0.28131055726651</v>
      </c>
      <c r="H44">
        <v>0.52319351670162095</v>
      </c>
      <c r="I44">
        <v>76.053970784639901</v>
      </c>
      <c r="J44" t="s">
        <v>239</v>
      </c>
      <c r="K44">
        <v>-1</v>
      </c>
      <c r="L44">
        <v>-1</v>
      </c>
    </row>
    <row r="45" spans="1:12" x14ac:dyDescent="0.2">
      <c r="A45" t="s">
        <v>216</v>
      </c>
      <c r="B45">
        <v>27921374</v>
      </c>
      <c r="C45">
        <v>27921526</v>
      </c>
      <c r="D45">
        <v>153</v>
      </c>
      <c r="E45">
        <v>17</v>
      </c>
      <c r="F45">
        <v>0.27377637078001998</v>
      </c>
      <c r="G45">
        <v>0.869185741091002</v>
      </c>
      <c r="H45">
        <v>-0.59540937031098196</v>
      </c>
      <c r="I45">
        <v>-75.932634090858301</v>
      </c>
      <c r="J45" t="s">
        <v>239</v>
      </c>
      <c r="K45">
        <v>-1</v>
      </c>
      <c r="L45">
        <v>-1</v>
      </c>
    </row>
    <row r="46" spans="1:12" x14ac:dyDescent="0.2">
      <c r="A46" t="s">
        <v>247</v>
      </c>
      <c r="B46">
        <v>157342</v>
      </c>
      <c r="C46">
        <v>157504</v>
      </c>
      <c r="D46">
        <v>163</v>
      </c>
      <c r="E46">
        <v>20</v>
      </c>
      <c r="F46">
        <v>0.70159961261700998</v>
      </c>
      <c r="G46">
        <v>0.24474353427717499</v>
      </c>
      <c r="H46">
        <v>0.45685607833983499</v>
      </c>
      <c r="I46">
        <v>73.731671106360807</v>
      </c>
      <c r="J46" t="s">
        <v>239</v>
      </c>
      <c r="K46">
        <v>-1</v>
      </c>
      <c r="L46">
        <v>-1</v>
      </c>
    </row>
    <row r="47" spans="1:12" x14ac:dyDescent="0.2">
      <c r="A47" t="s">
        <v>230</v>
      </c>
      <c r="B47">
        <v>158799961</v>
      </c>
      <c r="C47">
        <v>158800352</v>
      </c>
      <c r="D47">
        <v>392</v>
      </c>
      <c r="E47">
        <v>16</v>
      </c>
      <c r="F47">
        <v>0.85761442213530803</v>
      </c>
      <c r="G47">
        <v>0.29670203009773499</v>
      </c>
      <c r="H47">
        <v>0.56091239203757404</v>
      </c>
      <c r="I47">
        <v>72.015905985685706</v>
      </c>
      <c r="J47" t="s">
        <v>239</v>
      </c>
      <c r="K47">
        <v>-1</v>
      </c>
      <c r="L47">
        <v>-1</v>
      </c>
    </row>
    <row r="48" spans="1:12" x14ac:dyDescent="0.2">
      <c r="A48" t="s">
        <v>221</v>
      </c>
      <c r="B48">
        <v>133667599</v>
      </c>
      <c r="C48">
        <v>133667744</v>
      </c>
      <c r="D48">
        <v>146</v>
      </c>
      <c r="E48">
        <v>21</v>
      </c>
      <c r="F48">
        <v>0.81515955508493698</v>
      </c>
      <c r="G48">
        <v>0.29964059841749402</v>
      </c>
      <c r="H48">
        <v>0.51551895666744296</v>
      </c>
      <c r="I48">
        <v>71.477198689770503</v>
      </c>
      <c r="J48" t="s">
        <v>239</v>
      </c>
      <c r="K48">
        <v>-1</v>
      </c>
      <c r="L48">
        <v>-1</v>
      </c>
    </row>
    <row r="49" spans="1:12" x14ac:dyDescent="0.2">
      <c r="A49" t="s">
        <v>212</v>
      </c>
      <c r="B49">
        <v>93959308</v>
      </c>
      <c r="C49">
        <v>93959582</v>
      </c>
      <c r="D49">
        <v>275</v>
      </c>
      <c r="E49">
        <v>22</v>
      </c>
      <c r="F49">
        <v>0.58138368915183203</v>
      </c>
      <c r="G49">
        <v>0.15342660111258</v>
      </c>
      <c r="H49">
        <v>0.42795708803925198</v>
      </c>
      <c r="I49">
        <v>70.906407212008602</v>
      </c>
      <c r="J49" t="s">
        <v>212</v>
      </c>
      <c r="K49">
        <v>93959360</v>
      </c>
      <c r="L49">
        <v>93959698</v>
      </c>
    </row>
    <row r="50" spans="1:12" x14ac:dyDescent="0.2">
      <c r="A50" t="s">
        <v>231</v>
      </c>
      <c r="B50">
        <v>41709646</v>
      </c>
      <c r="C50">
        <v>41709998</v>
      </c>
      <c r="D50">
        <v>353</v>
      </c>
      <c r="E50">
        <v>10</v>
      </c>
      <c r="F50">
        <v>0.83312972687905495</v>
      </c>
      <c r="G50">
        <v>0.15029163892266301</v>
      </c>
      <c r="H50">
        <v>0.682838087956392</v>
      </c>
      <c r="I50">
        <v>70.124703458572696</v>
      </c>
      <c r="J50" t="s">
        <v>231</v>
      </c>
      <c r="K50">
        <v>41709609</v>
      </c>
      <c r="L50">
        <v>41710209</v>
      </c>
    </row>
    <row r="51" spans="1:12" x14ac:dyDescent="0.2">
      <c r="A51" t="s">
        <v>223</v>
      </c>
      <c r="B51">
        <v>45359796</v>
      </c>
      <c r="C51">
        <v>45360087</v>
      </c>
      <c r="D51">
        <v>292</v>
      </c>
      <c r="E51">
        <v>16</v>
      </c>
      <c r="F51">
        <v>0.849970980957795</v>
      </c>
      <c r="G51">
        <v>0.34836433224931901</v>
      </c>
      <c r="H51">
        <v>0.50160664870847604</v>
      </c>
      <c r="I51">
        <v>67.493526797347599</v>
      </c>
      <c r="J51" t="s">
        <v>223</v>
      </c>
      <c r="K51">
        <v>45359782</v>
      </c>
      <c r="L51">
        <v>45360019</v>
      </c>
    </row>
    <row r="52" spans="1:12" x14ac:dyDescent="0.2">
      <c r="A52" t="s">
        <v>227</v>
      </c>
      <c r="B52">
        <v>4590806</v>
      </c>
      <c r="C52">
        <v>4590983</v>
      </c>
      <c r="D52">
        <v>178</v>
      </c>
      <c r="E52">
        <v>12</v>
      </c>
      <c r="F52">
        <v>0.20703131140662401</v>
      </c>
      <c r="G52">
        <v>0.92674968279742198</v>
      </c>
      <c r="H52">
        <v>-0.71971837139079797</v>
      </c>
      <c r="I52">
        <v>-67.179813553621699</v>
      </c>
      <c r="J52" t="s">
        <v>239</v>
      </c>
      <c r="K52">
        <v>-1</v>
      </c>
      <c r="L52">
        <v>-1</v>
      </c>
    </row>
    <row r="53" spans="1:12" x14ac:dyDescent="0.2">
      <c r="A53" t="s">
        <v>222</v>
      </c>
      <c r="B53">
        <v>111441374</v>
      </c>
      <c r="C53">
        <v>111441781</v>
      </c>
      <c r="D53">
        <v>408</v>
      </c>
      <c r="E53">
        <v>18</v>
      </c>
      <c r="F53">
        <v>0.90776153556981498</v>
      </c>
      <c r="G53">
        <v>0.50705888486582495</v>
      </c>
      <c r="H53">
        <v>0.40070265070399003</v>
      </c>
      <c r="I53">
        <v>66.870022538843102</v>
      </c>
      <c r="J53" t="s">
        <v>239</v>
      </c>
      <c r="K53">
        <v>-1</v>
      </c>
      <c r="L53">
        <v>-1</v>
      </c>
    </row>
    <row r="54" spans="1:12" x14ac:dyDescent="0.2">
      <c r="A54" t="s">
        <v>229</v>
      </c>
      <c r="B54">
        <v>31265362</v>
      </c>
      <c r="C54">
        <v>31265727</v>
      </c>
      <c r="D54">
        <v>366</v>
      </c>
      <c r="E54">
        <v>18</v>
      </c>
      <c r="F54">
        <v>0.81415169037022805</v>
      </c>
      <c r="G54">
        <v>0.32379072701397699</v>
      </c>
      <c r="H54">
        <v>0.49036096335625101</v>
      </c>
      <c r="I54">
        <v>66.469766071149905</v>
      </c>
      <c r="J54" t="s">
        <v>229</v>
      </c>
      <c r="K54">
        <v>31265398</v>
      </c>
      <c r="L54">
        <v>31265698</v>
      </c>
    </row>
    <row r="55" spans="1:12" x14ac:dyDescent="0.2">
      <c r="A55" t="s">
        <v>218</v>
      </c>
      <c r="B55">
        <v>44735625</v>
      </c>
      <c r="C55">
        <v>44735937</v>
      </c>
      <c r="D55">
        <v>313</v>
      </c>
      <c r="E55">
        <v>15</v>
      </c>
      <c r="F55">
        <v>0.77093296879967299</v>
      </c>
      <c r="G55">
        <v>0.259453602383658</v>
      </c>
      <c r="H55">
        <v>0.51147936641601499</v>
      </c>
      <c r="I55">
        <v>65.770606639352096</v>
      </c>
      <c r="J55" t="s">
        <v>218</v>
      </c>
      <c r="K55">
        <v>44735624</v>
      </c>
      <c r="L55">
        <v>44735918</v>
      </c>
    </row>
    <row r="56" spans="1:12" x14ac:dyDescent="0.2">
      <c r="A56" t="s">
        <v>219</v>
      </c>
      <c r="B56">
        <v>70853151</v>
      </c>
      <c r="C56">
        <v>70853424</v>
      </c>
      <c r="D56">
        <v>274</v>
      </c>
      <c r="E56">
        <v>16</v>
      </c>
      <c r="F56">
        <v>0.61955821865582605</v>
      </c>
      <c r="G56">
        <v>0.176113327412843</v>
      </c>
      <c r="H56">
        <v>0.44344489124298198</v>
      </c>
      <c r="I56">
        <v>64.901201862328307</v>
      </c>
      <c r="J56" t="s">
        <v>219</v>
      </c>
      <c r="K56">
        <v>70853300</v>
      </c>
      <c r="L56">
        <v>70853460</v>
      </c>
    </row>
    <row r="57" spans="1:12" x14ac:dyDescent="0.2">
      <c r="A57" t="s">
        <v>213</v>
      </c>
      <c r="B57">
        <v>177537856</v>
      </c>
      <c r="C57">
        <v>177538052</v>
      </c>
      <c r="D57">
        <v>197</v>
      </c>
      <c r="E57">
        <v>18</v>
      </c>
      <c r="F57">
        <v>0.85414980150578801</v>
      </c>
      <c r="G57">
        <v>0.31111958943837797</v>
      </c>
      <c r="H57">
        <v>0.54303021206740998</v>
      </c>
      <c r="I57">
        <v>64.496709628463904</v>
      </c>
      <c r="J57" t="s">
        <v>213</v>
      </c>
      <c r="K57">
        <v>177537799</v>
      </c>
      <c r="L57">
        <v>177538052</v>
      </c>
    </row>
    <row r="58" spans="1:12" x14ac:dyDescent="0.2">
      <c r="A58" t="s">
        <v>221</v>
      </c>
      <c r="B58">
        <v>95552661</v>
      </c>
      <c r="C58">
        <v>95553168</v>
      </c>
      <c r="D58">
        <v>508</v>
      </c>
      <c r="E58">
        <v>12</v>
      </c>
      <c r="F58">
        <v>0.90199744564876605</v>
      </c>
      <c r="G58">
        <v>0.25943307527613102</v>
      </c>
      <c r="H58">
        <v>0.64256437037263503</v>
      </c>
      <c r="I58">
        <v>64.196148041275293</v>
      </c>
      <c r="J58" t="s">
        <v>221</v>
      </c>
      <c r="K58">
        <v>95552706</v>
      </c>
      <c r="L58">
        <v>95552921</v>
      </c>
    </row>
    <row r="59" spans="1:12" x14ac:dyDescent="0.2">
      <c r="A59" t="s">
        <v>220</v>
      </c>
      <c r="B59">
        <v>61225345</v>
      </c>
      <c r="C59">
        <v>61225424</v>
      </c>
      <c r="D59">
        <v>80</v>
      </c>
      <c r="E59">
        <v>11</v>
      </c>
      <c r="F59">
        <v>0.88662941658356798</v>
      </c>
      <c r="G59">
        <v>0.13584201636596799</v>
      </c>
      <c r="H59">
        <v>0.75078740021759904</v>
      </c>
      <c r="I59">
        <v>63.566593124030298</v>
      </c>
      <c r="J59" t="s">
        <v>239</v>
      </c>
      <c r="K59">
        <v>-1</v>
      </c>
      <c r="L59">
        <v>-1</v>
      </c>
    </row>
    <row r="60" spans="1:12" x14ac:dyDescent="0.2">
      <c r="A60" t="s">
        <v>212</v>
      </c>
      <c r="B60">
        <v>35159961</v>
      </c>
      <c r="C60">
        <v>35160182</v>
      </c>
      <c r="D60">
        <v>222</v>
      </c>
      <c r="E60">
        <v>11</v>
      </c>
      <c r="F60">
        <v>0.73145776897028403</v>
      </c>
      <c r="G60">
        <v>0.10211833857088599</v>
      </c>
      <c r="H60">
        <v>0.62933943039939699</v>
      </c>
      <c r="I60">
        <v>63.377080497036303</v>
      </c>
      <c r="J60" t="s">
        <v>239</v>
      </c>
      <c r="K60">
        <v>-1</v>
      </c>
      <c r="L60">
        <v>-1</v>
      </c>
    </row>
    <row r="61" spans="1:12" x14ac:dyDescent="0.2">
      <c r="A61" t="s">
        <v>243</v>
      </c>
      <c r="B61">
        <v>12497759</v>
      </c>
      <c r="C61">
        <v>12497952</v>
      </c>
      <c r="D61">
        <v>194</v>
      </c>
      <c r="E61">
        <v>15</v>
      </c>
      <c r="F61">
        <v>0.82784268311207099</v>
      </c>
      <c r="G61">
        <v>0.22529955535040999</v>
      </c>
      <c r="H61">
        <v>0.60254312776166197</v>
      </c>
      <c r="I61">
        <v>62.578451960357398</v>
      </c>
      <c r="J61" t="s">
        <v>239</v>
      </c>
      <c r="K61">
        <v>-1</v>
      </c>
      <c r="L61">
        <v>-1</v>
      </c>
    </row>
    <row r="62" spans="1:12" x14ac:dyDescent="0.2">
      <c r="A62" t="s">
        <v>220</v>
      </c>
      <c r="B62">
        <v>119768500</v>
      </c>
      <c r="C62">
        <v>119768760</v>
      </c>
      <c r="D62">
        <v>261</v>
      </c>
      <c r="E62">
        <v>18</v>
      </c>
      <c r="F62">
        <v>0.91094606259992605</v>
      </c>
      <c r="G62">
        <v>0.52681957455072703</v>
      </c>
      <c r="H62">
        <v>0.38412648804919902</v>
      </c>
      <c r="I62">
        <v>60.869643279197597</v>
      </c>
      <c r="J62" t="s">
        <v>239</v>
      </c>
      <c r="K62">
        <v>-1</v>
      </c>
      <c r="L62">
        <v>-1</v>
      </c>
    </row>
    <row r="63" spans="1:12" x14ac:dyDescent="0.2">
      <c r="A63" t="s">
        <v>219</v>
      </c>
      <c r="B63">
        <v>67174977</v>
      </c>
      <c r="C63">
        <v>67175213</v>
      </c>
      <c r="D63">
        <v>237</v>
      </c>
      <c r="E63">
        <v>13</v>
      </c>
      <c r="F63">
        <v>0.78963809302674404</v>
      </c>
      <c r="G63">
        <v>0.23196527611256501</v>
      </c>
      <c r="H63">
        <v>0.55767281691417903</v>
      </c>
      <c r="I63">
        <v>60.741349947187999</v>
      </c>
      <c r="J63" t="s">
        <v>239</v>
      </c>
      <c r="K63">
        <v>-1</v>
      </c>
      <c r="L63">
        <v>-1</v>
      </c>
    </row>
    <row r="64" spans="1:12" x14ac:dyDescent="0.2">
      <c r="A64" t="s">
        <v>224</v>
      </c>
      <c r="B64">
        <v>21120421</v>
      </c>
      <c r="C64">
        <v>21120537</v>
      </c>
      <c r="D64">
        <v>117</v>
      </c>
      <c r="E64">
        <v>15</v>
      </c>
      <c r="F64">
        <v>0.21535867376748</v>
      </c>
      <c r="G64">
        <v>0.78742593573104602</v>
      </c>
      <c r="H64">
        <v>-0.57206726196356605</v>
      </c>
      <c r="I64">
        <v>-60.216458726264499</v>
      </c>
      <c r="J64" t="s">
        <v>239</v>
      </c>
      <c r="K64">
        <v>-1</v>
      </c>
      <c r="L64">
        <v>-1</v>
      </c>
    </row>
    <row r="65" spans="1:12" x14ac:dyDescent="0.2">
      <c r="A65" t="s">
        <v>228</v>
      </c>
      <c r="B65">
        <v>44785984</v>
      </c>
      <c r="C65">
        <v>44786194</v>
      </c>
      <c r="D65">
        <v>211</v>
      </c>
      <c r="E65">
        <v>18</v>
      </c>
      <c r="F65">
        <v>0.78648918312891702</v>
      </c>
      <c r="G65">
        <v>0.36616966593515798</v>
      </c>
      <c r="H65">
        <v>0.42031951719375898</v>
      </c>
      <c r="I65">
        <v>59.801993281683899</v>
      </c>
      <c r="J65" t="s">
        <v>228</v>
      </c>
      <c r="K65">
        <v>44785670</v>
      </c>
      <c r="L65">
        <v>44785998</v>
      </c>
    </row>
    <row r="66" spans="1:12" x14ac:dyDescent="0.2">
      <c r="A66" t="s">
        <v>225</v>
      </c>
      <c r="B66">
        <v>29459444</v>
      </c>
      <c r="C66">
        <v>29459668</v>
      </c>
      <c r="D66">
        <v>225</v>
      </c>
      <c r="E66">
        <v>18</v>
      </c>
      <c r="F66">
        <v>0.84038408760736405</v>
      </c>
      <c r="G66">
        <v>0.418745983409815</v>
      </c>
      <c r="H66">
        <v>0.42163810419754999</v>
      </c>
      <c r="I66">
        <v>58.324931791419203</v>
      </c>
      <c r="J66" t="s">
        <v>239</v>
      </c>
      <c r="K66">
        <v>-1</v>
      </c>
      <c r="L66">
        <v>-1</v>
      </c>
    </row>
    <row r="67" spans="1:12" x14ac:dyDescent="0.2">
      <c r="A67" t="s">
        <v>214</v>
      </c>
      <c r="B67">
        <v>43578582</v>
      </c>
      <c r="C67">
        <v>43578998</v>
      </c>
      <c r="D67">
        <v>417</v>
      </c>
      <c r="E67">
        <v>14</v>
      </c>
      <c r="F67">
        <v>0.51792151539825004</v>
      </c>
      <c r="G67">
        <v>0.109944718867812</v>
      </c>
      <c r="H67">
        <v>0.407976796530437</v>
      </c>
      <c r="I67">
        <v>58.203107179784602</v>
      </c>
      <c r="J67" t="s">
        <v>214</v>
      </c>
      <c r="K67">
        <v>43578749</v>
      </c>
      <c r="L67">
        <v>43579145</v>
      </c>
    </row>
    <row r="68" spans="1:12" x14ac:dyDescent="0.2">
      <c r="A68" t="s">
        <v>218</v>
      </c>
      <c r="B68">
        <v>53734508</v>
      </c>
      <c r="C68">
        <v>53734855</v>
      </c>
      <c r="D68">
        <v>348</v>
      </c>
      <c r="E68">
        <v>16</v>
      </c>
      <c r="F68">
        <v>0.709908590236631</v>
      </c>
      <c r="G68">
        <v>0.232908164115288</v>
      </c>
      <c r="H68">
        <v>0.47700042612134302</v>
      </c>
      <c r="I68">
        <v>58.075048356524803</v>
      </c>
      <c r="J68" t="s">
        <v>239</v>
      </c>
      <c r="K68">
        <v>-1</v>
      </c>
      <c r="L68">
        <v>-1</v>
      </c>
    </row>
    <row r="69" spans="1:12" x14ac:dyDescent="0.2">
      <c r="A69" t="s">
        <v>220</v>
      </c>
      <c r="B69">
        <v>115737647</v>
      </c>
      <c r="C69">
        <v>115737758</v>
      </c>
      <c r="D69">
        <v>112</v>
      </c>
      <c r="E69">
        <v>18</v>
      </c>
      <c r="F69">
        <v>0.36263518666825301</v>
      </c>
      <c r="G69">
        <v>0.83600445147147595</v>
      </c>
      <c r="H69">
        <v>-0.473369264803223</v>
      </c>
      <c r="I69">
        <v>-57.974988905391797</v>
      </c>
      <c r="J69" t="s">
        <v>239</v>
      </c>
      <c r="K69">
        <v>-1</v>
      </c>
      <c r="L69">
        <v>-1</v>
      </c>
    </row>
    <row r="70" spans="1:12" x14ac:dyDescent="0.2">
      <c r="A70" t="s">
        <v>219</v>
      </c>
      <c r="B70">
        <v>89101859</v>
      </c>
      <c r="C70">
        <v>89102171</v>
      </c>
      <c r="D70">
        <v>313</v>
      </c>
      <c r="E70">
        <v>12</v>
      </c>
      <c r="F70">
        <v>0.90918200460826204</v>
      </c>
      <c r="G70">
        <v>0.40399512373699697</v>
      </c>
      <c r="H70">
        <v>0.50518688087126495</v>
      </c>
      <c r="I70">
        <v>57.8678487958259</v>
      </c>
      <c r="J70" t="s">
        <v>239</v>
      </c>
      <c r="K70">
        <v>-1</v>
      </c>
      <c r="L70">
        <v>-1</v>
      </c>
    </row>
    <row r="71" spans="1:12" x14ac:dyDescent="0.2">
      <c r="A71" t="s">
        <v>225</v>
      </c>
      <c r="B71">
        <v>1195839</v>
      </c>
      <c r="C71">
        <v>1196015</v>
      </c>
      <c r="D71">
        <v>177</v>
      </c>
      <c r="E71">
        <v>18</v>
      </c>
      <c r="F71">
        <v>0.33012290368353397</v>
      </c>
      <c r="G71">
        <v>0.81996816497918601</v>
      </c>
      <c r="H71">
        <v>-0.48984526129565198</v>
      </c>
      <c r="I71">
        <v>-57.751164299626502</v>
      </c>
      <c r="J71" t="s">
        <v>239</v>
      </c>
      <c r="K71">
        <v>-1</v>
      </c>
      <c r="L71">
        <v>-1</v>
      </c>
    </row>
    <row r="72" spans="1:12" x14ac:dyDescent="0.2">
      <c r="A72" t="s">
        <v>231</v>
      </c>
      <c r="B72">
        <v>37052571</v>
      </c>
      <c r="C72">
        <v>37052911</v>
      </c>
      <c r="D72">
        <v>341</v>
      </c>
      <c r="E72">
        <v>14</v>
      </c>
      <c r="F72">
        <v>0.35599614895498299</v>
      </c>
      <c r="G72">
        <v>0.86567190301667396</v>
      </c>
      <c r="H72">
        <v>-0.50967575406169097</v>
      </c>
      <c r="I72">
        <v>-57.504141152453997</v>
      </c>
      <c r="J72" t="s">
        <v>239</v>
      </c>
      <c r="K72">
        <v>-1</v>
      </c>
      <c r="L72">
        <v>-1</v>
      </c>
    </row>
    <row r="73" spans="1:12" x14ac:dyDescent="0.2">
      <c r="A73" t="s">
        <v>230</v>
      </c>
      <c r="B73">
        <v>168589094</v>
      </c>
      <c r="C73">
        <v>168589491</v>
      </c>
      <c r="D73">
        <v>398</v>
      </c>
      <c r="E73">
        <v>14</v>
      </c>
      <c r="F73">
        <v>0.79323996159896204</v>
      </c>
      <c r="G73">
        <v>0.29616845318764501</v>
      </c>
      <c r="H73">
        <v>0.49707150841131698</v>
      </c>
      <c r="I73">
        <v>57.338189767572899</v>
      </c>
      <c r="J73" t="s">
        <v>239</v>
      </c>
      <c r="K73">
        <v>-1</v>
      </c>
      <c r="L73">
        <v>-1</v>
      </c>
    </row>
    <row r="74" spans="1:12" x14ac:dyDescent="0.2">
      <c r="A74" t="s">
        <v>224</v>
      </c>
      <c r="B74">
        <v>31646696</v>
      </c>
      <c r="C74">
        <v>31647023</v>
      </c>
      <c r="D74">
        <v>328</v>
      </c>
      <c r="E74">
        <v>12</v>
      </c>
      <c r="F74">
        <v>0.811696288545114</v>
      </c>
      <c r="G74">
        <v>0.23811361342512199</v>
      </c>
      <c r="H74">
        <v>0.57358267511999195</v>
      </c>
      <c r="I74">
        <v>57.223358090037003</v>
      </c>
      <c r="J74" t="s">
        <v>239</v>
      </c>
      <c r="K74">
        <v>-1</v>
      </c>
      <c r="L74">
        <v>-1</v>
      </c>
    </row>
    <row r="75" spans="1:12" x14ac:dyDescent="0.2">
      <c r="A75" t="s">
        <v>222</v>
      </c>
      <c r="B75">
        <v>53630004</v>
      </c>
      <c r="C75">
        <v>53630239</v>
      </c>
      <c r="D75">
        <v>236</v>
      </c>
      <c r="E75">
        <v>11</v>
      </c>
      <c r="F75">
        <v>0.90988511077023404</v>
      </c>
      <c r="G75">
        <v>0.30354602895918098</v>
      </c>
      <c r="H75">
        <v>0.606339081811053</v>
      </c>
      <c r="I75">
        <v>57.051155212672299</v>
      </c>
      <c r="J75" t="s">
        <v>239</v>
      </c>
      <c r="K75">
        <v>-1</v>
      </c>
      <c r="L75">
        <v>-1</v>
      </c>
    </row>
    <row r="76" spans="1:12" x14ac:dyDescent="0.2">
      <c r="A76" t="s">
        <v>221</v>
      </c>
      <c r="B76">
        <v>79331827</v>
      </c>
      <c r="C76">
        <v>79332117</v>
      </c>
      <c r="D76">
        <v>291</v>
      </c>
      <c r="E76">
        <v>14</v>
      </c>
      <c r="F76">
        <v>0.85891377336758901</v>
      </c>
      <c r="G76">
        <v>0.32584364943206601</v>
      </c>
      <c r="H76">
        <v>0.533070123935523</v>
      </c>
      <c r="I76">
        <v>56.560614097126901</v>
      </c>
      <c r="J76" t="s">
        <v>221</v>
      </c>
      <c r="K76">
        <v>79331803</v>
      </c>
      <c r="L76">
        <v>79332051</v>
      </c>
    </row>
    <row r="77" spans="1:12" x14ac:dyDescent="0.2">
      <c r="A77" t="s">
        <v>218</v>
      </c>
      <c r="B77">
        <v>4336856</v>
      </c>
      <c r="C77">
        <v>4337036</v>
      </c>
      <c r="D77">
        <v>181</v>
      </c>
      <c r="E77">
        <v>8</v>
      </c>
      <c r="F77">
        <v>0.89656736689013905</v>
      </c>
      <c r="G77">
        <v>0.209444445622082</v>
      </c>
      <c r="H77">
        <v>0.68712292126805696</v>
      </c>
      <c r="I77">
        <v>56.1516388992138</v>
      </c>
      <c r="J77" t="s">
        <v>218</v>
      </c>
      <c r="K77">
        <v>4336821</v>
      </c>
      <c r="L77">
        <v>4337081</v>
      </c>
    </row>
    <row r="78" spans="1:12" x14ac:dyDescent="0.2">
      <c r="A78" t="s">
        <v>233</v>
      </c>
      <c r="B78">
        <v>58230671</v>
      </c>
      <c r="C78">
        <v>58230974</v>
      </c>
      <c r="D78">
        <v>304</v>
      </c>
      <c r="E78">
        <v>14</v>
      </c>
      <c r="F78">
        <v>0.56621840031710402</v>
      </c>
      <c r="G78">
        <v>9.5769785406762106E-2</v>
      </c>
      <c r="H78">
        <v>0.47044861491034101</v>
      </c>
      <c r="I78">
        <v>55.711931871700699</v>
      </c>
      <c r="J78" t="s">
        <v>233</v>
      </c>
      <c r="K78">
        <v>58230908</v>
      </c>
      <c r="L78">
        <v>58231180</v>
      </c>
    </row>
    <row r="79" spans="1:12" x14ac:dyDescent="0.2">
      <c r="A79" t="s">
        <v>234</v>
      </c>
      <c r="B79">
        <v>88089617</v>
      </c>
      <c r="C79">
        <v>88089907</v>
      </c>
      <c r="D79">
        <v>291</v>
      </c>
      <c r="E79">
        <v>15</v>
      </c>
      <c r="F79">
        <v>0.69919311948197405</v>
      </c>
      <c r="G79">
        <v>0.239506187312235</v>
      </c>
      <c r="H79">
        <v>0.45968693216973799</v>
      </c>
      <c r="I79">
        <v>55.680628945487697</v>
      </c>
      <c r="J79" t="s">
        <v>239</v>
      </c>
      <c r="K79">
        <v>-1</v>
      </c>
      <c r="L79">
        <v>-1</v>
      </c>
    </row>
    <row r="80" spans="1:12" x14ac:dyDescent="0.2">
      <c r="A80" t="s">
        <v>214</v>
      </c>
      <c r="B80">
        <v>1309761</v>
      </c>
      <c r="C80">
        <v>1309863</v>
      </c>
      <c r="D80">
        <v>103</v>
      </c>
      <c r="E80">
        <v>15</v>
      </c>
      <c r="F80">
        <v>0.24283557894220301</v>
      </c>
      <c r="G80">
        <v>0.749196723271914</v>
      </c>
      <c r="H80">
        <v>-0.50636114432971102</v>
      </c>
      <c r="I80">
        <v>-55.417262310015303</v>
      </c>
      <c r="J80" t="s">
        <v>239</v>
      </c>
      <c r="K80">
        <v>-1</v>
      </c>
      <c r="L80">
        <v>-1</v>
      </c>
    </row>
    <row r="81" spans="1:12" x14ac:dyDescent="0.2">
      <c r="A81" t="s">
        <v>220</v>
      </c>
      <c r="B81">
        <v>39908226</v>
      </c>
      <c r="C81">
        <v>39908460</v>
      </c>
      <c r="D81">
        <v>235</v>
      </c>
      <c r="E81">
        <v>16</v>
      </c>
      <c r="F81">
        <v>0.67906478474388299</v>
      </c>
      <c r="G81">
        <v>0.26753078128314101</v>
      </c>
      <c r="H81">
        <v>0.41153400346074198</v>
      </c>
      <c r="I81">
        <v>53.848569924353797</v>
      </c>
      <c r="J81" t="s">
        <v>239</v>
      </c>
      <c r="K81">
        <v>-1</v>
      </c>
      <c r="L81">
        <v>-1</v>
      </c>
    </row>
    <row r="82" spans="1:12" x14ac:dyDescent="0.2">
      <c r="A82" t="s">
        <v>213</v>
      </c>
      <c r="B82">
        <v>74315769</v>
      </c>
      <c r="C82">
        <v>74316524</v>
      </c>
      <c r="D82">
        <v>756</v>
      </c>
      <c r="E82">
        <v>12</v>
      </c>
      <c r="F82">
        <v>0.847506929309363</v>
      </c>
      <c r="G82">
        <v>0.33569523646140298</v>
      </c>
      <c r="H82">
        <v>0.51181169284796002</v>
      </c>
      <c r="I82">
        <v>53.366177487625997</v>
      </c>
      <c r="J82" t="s">
        <v>239</v>
      </c>
      <c r="K82">
        <v>-1</v>
      </c>
      <c r="L82">
        <v>-1</v>
      </c>
    </row>
    <row r="83" spans="1:12" x14ac:dyDescent="0.2">
      <c r="A83" t="s">
        <v>220</v>
      </c>
      <c r="B83">
        <v>59395742</v>
      </c>
      <c r="C83">
        <v>59395989</v>
      </c>
      <c r="D83">
        <v>248</v>
      </c>
      <c r="E83">
        <v>14</v>
      </c>
      <c r="F83">
        <v>0.85471788686096195</v>
      </c>
      <c r="G83">
        <v>0.33049970555184599</v>
      </c>
      <c r="H83">
        <v>0.52421818130911602</v>
      </c>
      <c r="I83">
        <v>53.288233424587297</v>
      </c>
      <c r="J83" t="s">
        <v>239</v>
      </c>
      <c r="K83">
        <v>-1</v>
      </c>
      <c r="L83">
        <v>-1</v>
      </c>
    </row>
    <row r="84" spans="1:12" x14ac:dyDescent="0.2">
      <c r="A84" t="s">
        <v>219</v>
      </c>
      <c r="B84">
        <v>92663428</v>
      </c>
      <c r="C84">
        <v>92663580</v>
      </c>
      <c r="D84">
        <v>153</v>
      </c>
      <c r="E84">
        <v>17</v>
      </c>
      <c r="F84">
        <v>0.87467441981932703</v>
      </c>
      <c r="G84">
        <v>0.43882975581710998</v>
      </c>
      <c r="H84">
        <v>0.435844664002218</v>
      </c>
      <c r="I84">
        <v>53.202003435775097</v>
      </c>
      <c r="J84" t="s">
        <v>219</v>
      </c>
      <c r="K84">
        <v>92663192</v>
      </c>
      <c r="L84">
        <v>92663505</v>
      </c>
    </row>
    <row r="85" spans="1:12" x14ac:dyDescent="0.2">
      <c r="A85" t="s">
        <v>221</v>
      </c>
      <c r="B85">
        <v>102627878</v>
      </c>
      <c r="C85">
        <v>102628161</v>
      </c>
      <c r="D85">
        <v>284</v>
      </c>
      <c r="E85">
        <v>14</v>
      </c>
      <c r="F85">
        <v>0.86428522995336499</v>
      </c>
      <c r="G85">
        <v>0.401686283924306</v>
      </c>
      <c r="H85">
        <v>0.46259894602905899</v>
      </c>
      <c r="I85">
        <v>53.166047505369797</v>
      </c>
      <c r="J85" t="s">
        <v>221</v>
      </c>
      <c r="K85">
        <v>102627750</v>
      </c>
      <c r="L85">
        <v>102628120</v>
      </c>
    </row>
    <row r="86" spans="1:12" x14ac:dyDescent="0.2">
      <c r="A86" t="s">
        <v>217</v>
      </c>
      <c r="B86">
        <v>92704018</v>
      </c>
      <c r="C86">
        <v>92704365</v>
      </c>
      <c r="D86">
        <v>348</v>
      </c>
      <c r="E86">
        <v>11</v>
      </c>
      <c r="F86">
        <v>0.79134289978647598</v>
      </c>
      <c r="G86">
        <v>0.22317816502847801</v>
      </c>
      <c r="H86">
        <v>0.568164734757998</v>
      </c>
      <c r="I86">
        <v>53.036803645664698</v>
      </c>
      <c r="J86" t="s">
        <v>239</v>
      </c>
      <c r="K86">
        <v>-1</v>
      </c>
      <c r="L86">
        <v>-1</v>
      </c>
    </row>
    <row r="87" spans="1:12" x14ac:dyDescent="0.2">
      <c r="A87" t="s">
        <v>222</v>
      </c>
      <c r="B87">
        <v>96338879</v>
      </c>
      <c r="C87">
        <v>96339061</v>
      </c>
      <c r="D87">
        <v>183</v>
      </c>
      <c r="E87">
        <v>8</v>
      </c>
      <c r="F87">
        <v>0.84633252921026403</v>
      </c>
      <c r="G87">
        <v>0.168707215393163</v>
      </c>
      <c r="H87">
        <v>0.677625313817102</v>
      </c>
      <c r="I87">
        <v>52.896246406726803</v>
      </c>
      <c r="J87" t="s">
        <v>239</v>
      </c>
      <c r="K87">
        <v>-1</v>
      </c>
      <c r="L87">
        <v>-1</v>
      </c>
    </row>
    <row r="88" spans="1:12" x14ac:dyDescent="0.2">
      <c r="A88" t="s">
        <v>212</v>
      </c>
      <c r="B88">
        <v>35403101</v>
      </c>
      <c r="C88">
        <v>35403365</v>
      </c>
      <c r="D88">
        <v>265</v>
      </c>
      <c r="E88">
        <v>14</v>
      </c>
      <c r="F88">
        <v>0.82949159104657899</v>
      </c>
      <c r="G88">
        <v>0.36991490485957201</v>
      </c>
      <c r="H88">
        <v>0.45957668618700698</v>
      </c>
      <c r="I88">
        <v>52.473469268102903</v>
      </c>
      <c r="J88" t="s">
        <v>239</v>
      </c>
      <c r="K88">
        <v>-1</v>
      </c>
      <c r="L88">
        <v>-1</v>
      </c>
    </row>
    <row r="89" spans="1:12" x14ac:dyDescent="0.2">
      <c r="A89" t="s">
        <v>216</v>
      </c>
      <c r="B89">
        <v>203180580</v>
      </c>
      <c r="C89">
        <v>203180946</v>
      </c>
      <c r="D89">
        <v>367</v>
      </c>
      <c r="E89">
        <v>14</v>
      </c>
      <c r="F89">
        <v>0.91859365899097101</v>
      </c>
      <c r="G89">
        <v>0.48312587919975197</v>
      </c>
      <c r="H89">
        <v>0.43546777979121898</v>
      </c>
      <c r="I89">
        <v>52.258347956449001</v>
      </c>
      <c r="J89" t="s">
        <v>239</v>
      </c>
      <c r="K89">
        <v>-1</v>
      </c>
      <c r="L89">
        <v>-1</v>
      </c>
    </row>
    <row r="90" spans="1:12" x14ac:dyDescent="0.2">
      <c r="A90" t="s">
        <v>213</v>
      </c>
      <c r="B90">
        <v>116454452</v>
      </c>
      <c r="C90">
        <v>116454692</v>
      </c>
      <c r="D90">
        <v>241</v>
      </c>
      <c r="E90">
        <v>14</v>
      </c>
      <c r="F90">
        <v>0.88898801896961999</v>
      </c>
      <c r="G90">
        <v>0.45901755884275203</v>
      </c>
      <c r="H90">
        <v>0.42997046012686702</v>
      </c>
      <c r="I90">
        <v>52.252631997477799</v>
      </c>
      <c r="J90" t="s">
        <v>239</v>
      </c>
      <c r="K90">
        <v>-1</v>
      </c>
      <c r="L90">
        <v>-1</v>
      </c>
    </row>
    <row r="91" spans="1:12" x14ac:dyDescent="0.2">
      <c r="A91" t="s">
        <v>228</v>
      </c>
      <c r="B91">
        <v>8258337</v>
      </c>
      <c r="C91">
        <v>8258477</v>
      </c>
      <c r="D91">
        <v>141</v>
      </c>
      <c r="E91">
        <v>15</v>
      </c>
      <c r="F91">
        <v>0.159307400192917</v>
      </c>
      <c r="G91">
        <v>0.60087489369870095</v>
      </c>
      <c r="H91">
        <v>-0.441567493505784</v>
      </c>
      <c r="I91">
        <v>-52.249491978961899</v>
      </c>
      <c r="J91" t="s">
        <v>239</v>
      </c>
      <c r="K91">
        <v>-1</v>
      </c>
      <c r="L91">
        <v>-1</v>
      </c>
    </row>
    <row r="92" spans="1:12" x14ac:dyDescent="0.2">
      <c r="A92" t="s">
        <v>223</v>
      </c>
      <c r="B92">
        <v>9072702</v>
      </c>
      <c r="C92">
        <v>9073212</v>
      </c>
      <c r="D92">
        <v>511</v>
      </c>
      <c r="E92">
        <v>11</v>
      </c>
      <c r="F92">
        <v>0.85824878694432905</v>
      </c>
      <c r="G92">
        <v>0.306177061309999</v>
      </c>
      <c r="H92">
        <v>0.55207172563432905</v>
      </c>
      <c r="I92">
        <v>52.234994729256996</v>
      </c>
      <c r="J92" t="s">
        <v>223</v>
      </c>
      <c r="K92">
        <v>9072939</v>
      </c>
      <c r="L92">
        <v>9073171</v>
      </c>
    </row>
    <row r="93" spans="1:12" x14ac:dyDescent="0.2">
      <c r="A93" t="s">
        <v>231</v>
      </c>
      <c r="B93">
        <v>121851749</v>
      </c>
      <c r="C93">
        <v>121851871</v>
      </c>
      <c r="D93">
        <v>123</v>
      </c>
      <c r="E93">
        <v>12</v>
      </c>
      <c r="F93">
        <v>0.37302430995855301</v>
      </c>
      <c r="G93">
        <v>0.86557816789068898</v>
      </c>
      <c r="H93">
        <v>-0.49255385793213602</v>
      </c>
      <c r="I93">
        <v>-51.766848803303503</v>
      </c>
      <c r="J93" t="s">
        <v>239</v>
      </c>
      <c r="K93">
        <v>-1</v>
      </c>
      <c r="L93">
        <v>-1</v>
      </c>
    </row>
    <row r="94" spans="1:12" x14ac:dyDescent="0.2">
      <c r="A94" t="s">
        <v>216</v>
      </c>
      <c r="B94">
        <v>14921203</v>
      </c>
      <c r="C94">
        <v>14921409</v>
      </c>
      <c r="D94">
        <v>207</v>
      </c>
      <c r="E94">
        <v>14</v>
      </c>
      <c r="F94">
        <v>0.84375261812430702</v>
      </c>
      <c r="G94">
        <v>0.35321689514239002</v>
      </c>
      <c r="H94">
        <v>0.490535722981917</v>
      </c>
      <c r="I94">
        <v>51.630752708666598</v>
      </c>
      <c r="J94" t="s">
        <v>216</v>
      </c>
      <c r="K94">
        <v>14921163</v>
      </c>
      <c r="L94">
        <v>14921323</v>
      </c>
    </row>
    <row r="95" spans="1:12" x14ac:dyDescent="0.2">
      <c r="A95" t="s">
        <v>225</v>
      </c>
      <c r="B95">
        <v>47935450</v>
      </c>
      <c r="C95">
        <v>47935664</v>
      </c>
      <c r="D95">
        <v>215</v>
      </c>
      <c r="E95">
        <v>14</v>
      </c>
      <c r="F95">
        <v>0.124103814407672</v>
      </c>
      <c r="G95">
        <v>0.67213026796744102</v>
      </c>
      <c r="H95">
        <v>-0.54802645355976898</v>
      </c>
      <c r="I95">
        <v>-51.4977564587332</v>
      </c>
      <c r="J95" t="s">
        <v>239</v>
      </c>
      <c r="K95">
        <v>-1</v>
      </c>
      <c r="L95">
        <v>-1</v>
      </c>
    </row>
    <row r="96" spans="1:12" x14ac:dyDescent="0.2">
      <c r="A96" t="s">
        <v>219</v>
      </c>
      <c r="B96">
        <v>19265901</v>
      </c>
      <c r="C96">
        <v>19267289</v>
      </c>
      <c r="D96">
        <v>1389</v>
      </c>
      <c r="E96">
        <v>12</v>
      </c>
      <c r="F96">
        <v>0.91344929543224795</v>
      </c>
      <c r="G96">
        <v>0.226532240370692</v>
      </c>
      <c r="H96">
        <v>0.68691705506155598</v>
      </c>
      <c r="I96">
        <v>51.406477579510501</v>
      </c>
      <c r="J96" t="s">
        <v>239</v>
      </c>
      <c r="K96">
        <v>-1</v>
      </c>
      <c r="L96">
        <v>-1</v>
      </c>
    </row>
    <row r="97" spans="1:12" x14ac:dyDescent="0.2">
      <c r="A97" t="s">
        <v>227</v>
      </c>
      <c r="B97">
        <v>106424963</v>
      </c>
      <c r="C97">
        <v>106425374</v>
      </c>
      <c r="D97">
        <v>412</v>
      </c>
      <c r="E97">
        <v>10</v>
      </c>
      <c r="F97">
        <v>0.86721027245138305</v>
      </c>
      <c r="G97">
        <v>0.27387450771534999</v>
      </c>
      <c r="H97">
        <v>0.593335764736033</v>
      </c>
      <c r="I97">
        <v>51.337927432548398</v>
      </c>
      <c r="J97" t="s">
        <v>227</v>
      </c>
      <c r="K97">
        <v>106425050</v>
      </c>
      <c r="L97">
        <v>106425273</v>
      </c>
    </row>
    <row r="98" spans="1:12" x14ac:dyDescent="0.2">
      <c r="A98" t="s">
        <v>220</v>
      </c>
      <c r="B98">
        <v>52701443</v>
      </c>
      <c r="C98">
        <v>52701546</v>
      </c>
      <c r="D98">
        <v>104</v>
      </c>
      <c r="E98">
        <v>8</v>
      </c>
      <c r="F98">
        <v>0.13821535940558399</v>
      </c>
      <c r="G98">
        <v>0.92063897635684799</v>
      </c>
      <c r="H98">
        <v>-0.78242361695126394</v>
      </c>
      <c r="I98">
        <v>-51.328353607123802</v>
      </c>
      <c r="J98" t="s">
        <v>239</v>
      </c>
      <c r="K98">
        <v>-1</v>
      </c>
      <c r="L98">
        <v>-1</v>
      </c>
    </row>
    <row r="99" spans="1:12" x14ac:dyDescent="0.2">
      <c r="A99" t="s">
        <v>227</v>
      </c>
      <c r="B99">
        <v>69651405</v>
      </c>
      <c r="C99">
        <v>69651528</v>
      </c>
      <c r="D99">
        <v>124</v>
      </c>
      <c r="E99">
        <v>8</v>
      </c>
      <c r="F99">
        <v>0.87611721016447597</v>
      </c>
      <c r="G99">
        <v>0.18834781039819301</v>
      </c>
      <c r="H99">
        <v>0.68776939976628304</v>
      </c>
      <c r="I99">
        <v>51.306383840405402</v>
      </c>
      <c r="J99" t="s">
        <v>239</v>
      </c>
      <c r="K99">
        <v>-1</v>
      </c>
      <c r="L99">
        <v>-1</v>
      </c>
    </row>
    <row r="100" spans="1:12" x14ac:dyDescent="0.2">
      <c r="A100" t="s">
        <v>226</v>
      </c>
      <c r="B100">
        <v>124409940</v>
      </c>
      <c r="C100">
        <v>124410216</v>
      </c>
      <c r="D100">
        <v>277</v>
      </c>
      <c r="E100">
        <v>9</v>
      </c>
      <c r="F100">
        <v>0.76691429763305896</v>
      </c>
      <c r="G100">
        <v>0.18501993205322401</v>
      </c>
      <c r="H100">
        <v>0.58189436557983498</v>
      </c>
      <c r="I100">
        <v>51.274058101842897</v>
      </c>
      <c r="J100" t="s">
        <v>239</v>
      </c>
      <c r="K100">
        <v>-1</v>
      </c>
      <c r="L100">
        <v>-1</v>
      </c>
    </row>
    <row r="101" spans="1:12" x14ac:dyDescent="0.2">
      <c r="A101" t="s">
        <v>222</v>
      </c>
      <c r="B101">
        <v>65279906</v>
      </c>
      <c r="C101">
        <v>65279963</v>
      </c>
      <c r="D101">
        <v>58</v>
      </c>
      <c r="E101">
        <v>10</v>
      </c>
      <c r="F101">
        <v>0.88395548548381198</v>
      </c>
      <c r="G101">
        <v>0.28956970054415898</v>
      </c>
      <c r="H101">
        <v>0.59438578493965299</v>
      </c>
      <c r="I101">
        <v>51.094257101218197</v>
      </c>
      <c r="J101" t="s">
        <v>239</v>
      </c>
      <c r="K101">
        <v>-1</v>
      </c>
      <c r="L101">
        <v>-1</v>
      </c>
    </row>
    <row r="102" spans="1:12" x14ac:dyDescent="0.2">
      <c r="A102" t="s">
        <v>230</v>
      </c>
      <c r="B102">
        <v>81550093</v>
      </c>
      <c r="C102">
        <v>81550290</v>
      </c>
      <c r="D102">
        <v>198</v>
      </c>
      <c r="E102">
        <v>14</v>
      </c>
      <c r="F102">
        <v>0.85739666907978096</v>
      </c>
      <c r="G102">
        <v>0.38458867962167897</v>
      </c>
      <c r="H102">
        <v>0.47280798945810198</v>
      </c>
      <c r="I102">
        <v>51.092232412430597</v>
      </c>
      <c r="J102" t="s">
        <v>230</v>
      </c>
      <c r="K102">
        <v>81550040</v>
      </c>
      <c r="L102">
        <v>81550220</v>
      </c>
    </row>
    <row r="103" spans="1:12" x14ac:dyDescent="0.2">
      <c r="A103" t="s">
        <v>233</v>
      </c>
      <c r="B103">
        <v>17075893</v>
      </c>
      <c r="C103">
        <v>17076117</v>
      </c>
      <c r="D103">
        <v>225</v>
      </c>
      <c r="E103">
        <v>13</v>
      </c>
      <c r="F103">
        <v>0.89955062113485795</v>
      </c>
      <c r="G103">
        <v>0.38744065174263198</v>
      </c>
      <c r="H103">
        <v>0.51210996939222597</v>
      </c>
      <c r="I103">
        <v>51.033995433033297</v>
      </c>
      <c r="J103" t="s">
        <v>239</v>
      </c>
      <c r="K103">
        <v>-1</v>
      </c>
      <c r="L103">
        <v>-1</v>
      </c>
    </row>
    <row r="104" spans="1:12" x14ac:dyDescent="0.2">
      <c r="A104" t="s">
        <v>234</v>
      </c>
      <c r="B104">
        <v>124010353</v>
      </c>
      <c r="C104">
        <v>124010599</v>
      </c>
      <c r="D104">
        <v>247</v>
      </c>
      <c r="E104">
        <v>14</v>
      </c>
      <c r="F104">
        <v>0.85750292555933405</v>
      </c>
      <c r="G104">
        <v>0.44195336228106702</v>
      </c>
      <c r="H104">
        <v>0.41554956327826698</v>
      </c>
      <c r="I104">
        <v>50.990283735351397</v>
      </c>
      <c r="J104" t="s">
        <v>234</v>
      </c>
      <c r="K104">
        <v>124010331</v>
      </c>
      <c r="L104">
        <v>124010648</v>
      </c>
    </row>
    <row r="105" spans="1:12" x14ac:dyDescent="0.2">
      <c r="A105" t="s">
        <v>264</v>
      </c>
      <c r="B105">
        <v>96008</v>
      </c>
      <c r="C105">
        <v>96121</v>
      </c>
      <c r="D105">
        <v>114</v>
      </c>
      <c r="E105">
        <v>15</v>
      </c>
      <c r="F105">
        <v>0.50581787662325395</v>
      </c>
      <c r="G105">
        <v>0.93686267804470802</v>
      </c>
      <c r="H105">
        <v>-0.43104480142145501</v>
      </c>
      <c r="I105">
        <v>-50.6324793653027</v>
      </c>
      <c r="J105" t="s">
        <v>239</v>
      </c>
      <c r="K105">
        <v>-1</v>
      </c>
      <c r="L105">
        <v>-1</v>
      </c>
    </row>
    <row r="106" spans="1:12" x14ac:dyDescent="0.2">
      <c r="A106" t="s">
        <v>230</v>
      </c>
      <c r="B106">
        <v>110183731</v>
      </c>
      <c r="C106">
        <v>110183937</v>
      </c>
      <c r="D106">
        <v>207</v>
      </c>
      <c r="E106">
        <v>10</v>
      </c>
      <c r="F106">
        <v>0.81964102766094105</v>
      </c>
      <c r="G106">
        <v>0.20345446722903501</v>
      </c>
      <c r="H106">
        <v>0.61618656043190501</v>
      </c>
      <c r="I106">
        <v>50.106110868135097</v>
      </c>
      <c r="J106" t="s">
        <v>239</v>
      </c>
      <c r="K106">
        <v>-1</v>
      </c>
      <c r="L106">
        <v>-1</v>
      </c>
    </row>
    <row r="107" spans="1:12" x14ac:dyDescent="0.2">
      <c r="A107" t="s">
        <v>234</v>
      </c>
      <c r="B107">
        <v>44691838</v>
      </c>
      <c r="C107">
        <v>44691894</v>
      </c>
      <c r="D107">
        <v>57</v>
      </c>
      <c r="E107">
        <v>10</v>
      </c>
      <c r="F107">
        <v>0.87716722767144895</v>
      </c>
      <c r="G107">
        <v>0.17364252534602401</v>
      </c>
      <c r="H107">
        <v>0.70352470232542497</v>
      </c>
      <c r="I107">
        <v>50.0341887637776</v>
      </c>
      <c r="J107" t="s">
        <v>239</v>
      </c>
      <c r="K107">
        <v>-1</v>
      </c>
      <c r="L107">
        <v>-1</v>
      </c>
    </row>
    <row r="108" spans="1:12" x14ac:dyDescent="0.2">
      <c r="A108" t="s">
        <v>228</v>
      </c>
      <c r="B108">
        <v>44170806</v>
      </c>
      <c r="C108">
        <v>44171297</v>
      </c>
      <c r="D108">
        <v>492</v>
      </c>
      <c r="E108">
        <v>13</v>
      </c>
      <c r="F108">
        <v>0.89502502223770897</v>
      </c>
      <c r="G108">
        <v>0.44458684276168497</v>
      </c>
      <c r="H108">
        <v>0.45043817947602399</v>
      </c>
      <c r="I108">
        <v>49.9179826279209</v>
      </c>
      <c r="J108" t="s">
        <v>228</v>
      </c>
      <c r="K108">
        <v>44170932</v>
      </c>
      <c r="L108">
        <v>44171188</v>
      </c>
    </row>
    <row r="109" spans="1:12" x14ac:dyDescent="0.2">
      <c r="A109" t="s">
        <v>223</v>
      </c>
      <c r="B109">
        <v>26959886</v>
      </c>
      <c r="C109">
        <v>26960152</v>
      </c>
      <c r="D109">
        <v>267</v>
      </c>
      <c r="E109">
        <v>12</v>
      </c>
      <c r="F109">
        <v>0.302152918845638</v>
      </c>
      <c r="G109">
        <v>0.87892503987243897</v>
      </c>
      <c r="H109">
        <v>-0.57677212102680098</v>
      </c>
      <c r="I109">
        <v>-49.662848543825099</v>
      </c>
      <c r="J109" t="s">
        <v>239</v>
      </c>
      <c r="K109">
        <v>-1</v>
      </c>
      <c r="L109">
        <v>-1</v>
      </c>
    </row>
    <row r="110" spans="1:12" x14ac:dyDescent="0.2">
      <c r="A110" t="s">
        <v>216</v>
      </c>
      <c r="B110">
        <v>205324924</v>
      </c>
      <c r="C110">
        <v>205325158</v>
      </c>
      <c r="D110">
        <v>235</v>
      </c>
      <c r="E110">
        <v>12</v>
      </c>
      <c r="F110">
        <v>0.78114360268958005</v>
      </c>
      <c r="G110">
        <v>0.24614847601612</v>
      </c>
      <c r="H110">
        <v>0.53499512667346005</v>
      </c>
      <c r="I110">
        <v>49.350190605797202</v>
      </c>
      <c r="J110" t="s">
        <v>239</v>
      </c>
      <c r="K110">
        <v>-1</v>
      </c>
      <c r="L110">
        <v>-1</v>
      </c>
    </row>
    <row r="111" spans="1:12" x14ac:dyDescent="0.2">
      <c r="A111" t="s">
        <v>221</v>
      </c>
      <c r="B111">
        <v>104330393</v>
      </c>
      <c r="C111">
        <v>104330536</v>
      </c>
      <c r="D111">
        <v>144</v>
      </c>
      <c r="E111">
        <v>12</v>
      </c>
      <c r="F111">
        <v>0.66213682983994504</v>
      </c>
      <c r="G111">
        <v>0.144728789251274</v>
      </c>
      <c r="H111">
        <v>0.51740804058867096</v>
      </c>
      <c r="I111">
        <v>49.2630275045491</v>
      </c>
      <c r="J111" t="s">
        <v>239</v>
      </c>
      <c r="K111">
        <v>-1</v>
      </c>
      <c r="L111">
        <v>-1</v>
      </c>
    </row>
    <row r="112" spans="1:12" x14ac:dyDescent="0.2">
      <c r="A112" t="s">
        <v>216</v>
      </c>
      <c r="B112">
        <v>198778260</v>
      </c>
      <c r="C112">
        <v>198778527</v>
      </c>
      <c r="D112">
        <v>268</v>
      </c>
      <c r="E112">
        <v>12</v>
      </c>
      <c r="F112">
        <v>0.80198009926287295</v>
      </c>
      <c r="G112">
        <v>0.25676937030028502</v>
      </c>
      <c r="H112">
        <v>0.54521072896258804</v>
      </c>
      <c r="I112">
        <v>49.249344173049202</v>
      </c>
      <c r="J112" t="s">
        <v>216</v>
      </c>
      <c r="K112">
        <v>198778243</v>
      </c>
      <c r="L112">
        <v>198778498</v>
      </c>
    </row>
    <row r="113" spans="1:12" x14ac:dyDescent="0.2">
      <c r="A113" t="s">
        <v>234</v>
      </c>
      <c r="B113">
        <v>98993763</v>
      </c>
      <c r="C113">
        <v>98993912</v>
      </c>
      <c r="D113">
        <v>150</v>
      </c>
      <c r="E113">
        <v>12</v>
      </c>
      <c r="F113">
        <v>0.87366204074247</v>
      </c>
      <c r="G113">
        <v>0.35092769642863297</v>
      </c>
      <c r="H113">
        <v>0.52273434431383703</v>
      </c>
      <c r="I113">
        <v>49.014688077304498</v>
      </c>
      <c r="J113" t="s">
        <v>239</v>
      </c>
      <c r="K113">
        <v>-1</v>
      </c>
      <c r="L113">
        <v>-1</v>
      </c>
    </row>
    <row r="114" spans="1:12" x14ac:dyDescent="0.2">
      <c r="A114" t="s">
        <v>233</v>
      </c>
      <c r="B114">
        <v>16328905</v>
      </c>
      <c r="C114">
        <v>16329254</v>
      </c>
      <c r="D114">
        <v>350</v>
      </c>
      <c r="E114">
        <v>11</v>
      </c>
      <c r="F114">
        <v>0.93314391453083001</v>
      </c>
      <c r="G114">
        <v>0.27762220973791202</v>
      </c>
      <c r="H114">
        <v>0.65552170479291705</v>
      </c>
      <c r="I114">
        <v>48.995917095298402</v>
      </c>
      <c r="J114" t="s">
        <v>239</v>
      </c>
      <c r="K114">
        <v>-1</v>
      </c>
      <c r="L114">
        <v>-1</v>
      </c>
    </row>
    <row r="115" spans="1:12" x14ac:dyDescent="0.2">
      <c r="A115" t="s">
        <v>233</v>
      </c>
      <c r="B115">
        <v>77568264</v>
      </c>
      <c r="C115">
        <v>77568487</v>
      </c>
      <c r="D115">
        <v>224</v>
      </c>
      <c r="E115">
        <v>10</v>
      </c>
      <c r="F115">
        <v>0.69177716734665995</v>
      </c>
      <c r="G115">
        <v>0.147103329945803</v>
      </c>
      <c r="H115">
        <v>0.54467383740085795</v>
      </c>
      <c r="I115">
        <v>48.848218625107798</v>
      </c>
      <c r="J115" t="s">
        <v>233</v>
      </c>
      <c r="K115">
        <v>77568192</v>
      </c>
      <c r="L115">
        <v>77568500</v>
      </c>
    </row>
    <row r="116" spans="1:12" x14ac:dyDescent="0.2">
      <c r="A116" t="s">
        <v>233</v>
      </c>
      <c r="B116">
        <v>16009726</v>
      </c>
      <c r="C116">
        <v>16009921</v>
      </c>
      <c r="D116">
        <v>196</v>
      </c>
      <c r="E116">
        <v>12</v>
      </c>
      <c r="F116">
        <v>0.31489065475337802</v>
      </c>
      <c r="G116">
        <v>0.87121986331730705</v>
      </c>
      <c r="H116">
        <v>-0.55632920856392898</v>
      </c>
      <c r="I116">
        <v>-48.1943744268901</v>
      </c>
      <c r="J116" t="s">
        <v>239</v>
      </c>
      <c r="K116">
        <v>-1</v>
      </c>
      <c r="L116">
        <v>-1</v>
      </c>
    </row>
    <row r="117" spans="1:12" x14ac:dyDescent="0.2">
      <c r="A117" t="s">
        <v>220</v>
      </c>
      <c r="B117">
        <v>59111392</v>
      </c>
      <c r="C117">
        <v>59111709</v>
      </c>
      <c r="D117">
        <v>318</v>
      </c>
      <c r="E117">
        <v>11</v>
      </c>
      <c r="F117">
        <v>0.231831101022201</v>
      </c>
      <c r="G117">
        <v>0.817946879021614</v>
      </c>
      <c r="H117">
        <v>-0.58611577799941195</v>
      </c>
      <c r="I117">
        <v>-48.045738164434397</v>
      </c>
      <c r="J117" t="s">
        <v>239</v>
      </c>
      <c r="K117">
        <v>-1</v>
      </c>
      <c r="L117">
        <v>-1</v>
      </c>
    </row>
    <row r="118" spans="1:12" x14ac:dyDescent="0.2">
      <c r="A118" t="s">
        <v>213</v>
      </c>
      <c r="B118">
        <v>143054607</v>
      </c>
      <c r="C118">
        <v>143054814</v>
      </c>
      <c r="D118">
        <v>208</v>
      </c>
      <c r="E118">
        <v>10</v>
      </c>
      <c r="F118">
        <v>0.79028055016358301</v>
      </c>
      <c r="G118">
        <v>0.19861944053847599</v>
      </c>
      <c r="H118">
        <v>0.59166110962510698</v>
      </c>
      <c r="I118">
        <v>47.578746275692403</v>
      </c>
      <c r="J118" t="s">
        <v>239</v>
      </c>
      <c r="K118">
        <v>-1</v>
      </c>
      <c r="L118">
        <v>-1</v>
      </c>
    </row>
    <row r="119" spans="1:12" x14ac:dyDescent="0.2">
      <c r="A119" t="s">
        <v>226</v>
      </c>
      <c r="B119">
        <v>183285904</v>
      </c>
      <c r="C119">
        <v>183286072</v>
      </c>
      <c r="D119">
        <v>169</v>
      </c>
      <c r="E119">
        <v>14</v>
      </c>
      <c r="F119">
        <v>0.83911876011421105</v>
      </c>
      <c r="G119">
        <v>0.38721970107451897</v>
      </c>
      <c r="H119">
        <v>0.45189905903969302</v>
      </c>
      <c r="I119">
        <v>47.370952546924698</v>
      </c>
      <c r="J119" t="s">
        <v>239</v>
      </c>
      <c r="K119">
        <v>-1</v>
      </c>
      <c r="L119">
        <v>-1</v>
      </c>
    </row>
    <row r="120" spans="1:12" x14ac:dyDescent="0.2">
      <c r="A120" t="s">
        <v>216</v>
      </c>
      <c r="B120">
        <v>172025009</v>
      </c>
      <c r="C120">
        <v>172025237</v>
      </c>
      <c r="D120">
        <v>229</v>
      </c>
      <c r="E120">
        <v>10</v>
      </c>
      <c r="F120">
        <v>0.85355617107329496</v>
      </c>
      <c r="G120">
        <v>0.24986519731135801</v>
      </c>
      <c r="H120">
        <v>0.60369097376193703</v>
      </c>
      <c r="I120">
        <v>47.249156578887103</v>
      </c>
      <c r="J120" t="s">
        <v>239</v>
      </c>
      <c r="K120">
        <v>-1</v>
      </c>
      <c r="L120">
        <v>-1</v>
      </c>
    </row>
    <row r="121" spans="1:12" x14ac:dyDescent="0.2">
      <c r="A121" t="s">
        <v>221</v>
      </c>
      <c r="B121">
        <v>48058682</v>
      </c>
      <c r="C121">
        <v>48058855</v>
      </c>
      <c r="D121">
        <v>174</v>
      </c>
      <c r="E121">
        <v>12</v>
      </c>
      <c r="F121">
        <v>0.92397811296572496</v>
      </c>
      <c r="G121">
        <v>0.36732644623666799</v>
      </c>
      <c r="H121">
        <v>0.55665166672905697</v>
      </c>
      <c r="I121">
        <v>46.592514236653898</v>
      </c>
      <c r="J121" t="s">
        <v>239</v>
      </c>
      <c r="K121">
        <v>-1</v>
      </c>
      <c r="L121">
        <v>-1</v>
      </c>
    </row>
    <row r="122" spans="1:12" x14ac:dyDescent="0.2">
      <c r="A122" t="s">
        <v>216</v>
      </c>
      <c r="B122">
        <v>219574614</v>
      </c>
      <c r="C122">
        <v>219574916</v>
      </c>
      <c r="D122">
        <v>303</v>
      </c>
      <c r="E122">
        <v>8</v>
      </c>
      <c r="F122">
        <v>0.70670290217961496</v>
      </c>
      <c r="G122">
        <v>7.9857796081048996E-2</v>
      </c>
      <c r="H122">
        <v>0.62684510609856603</v>
      </c>
      <c r="I122">
        <v>46.018399836367799</v>
      </c>
      <c r="J122" t="s">
        <v>216</v>
      </c>
      <c r="K122">
        <v>219574564</v>
      </c>
      <c r="L122">
        <v>219575000</v>
      </c>
    </row>
    <row r="123" spans="1:12" x14ac:dyDescent="0.2">
      <c r="A123" t="s">
        <v>233</v>
      </c>
      <c r="B123">
        <v>19832095</v>
      </c>
      <c r="C123">
        <v>19832281</v>
      </c>
      <c r="D123">
        <v>187</v>
      </c>
      <c r="E123">
        <v>9</v>
      </c>
      <c r="F123">
        <v>0.90078309414326097</v>
      </c>
      <c r="G123">
        <v>0.189736794107252</v>
      </c>
      <c r="H123">
        <v>0.71104630003600899</v>
      </c>
      <c r="I123">
        <v>45.960664824174899</v>
      </c>
      <c r="J123" t="s">
        <v>239</v>
      </c>
      <c r="K123">
        <v>-1</v>
      </c>
      <c r="L123">
        <v>-1</v>
      </c>
    </row>
    <row r="124" spans="1:12" x14ac:dyDescent="0.2">
      <c r="A124" t="s">
        <v>234</v>
      </c>
      <c r="B124">
        <v>79189531</v>
      </c>
      <c r="C124">
        <v>79190171</v>
      </c>
      <c r="D124">
        <v>641</v>
      </c>
      <c r="E124">
        <v>10</v>
      </c>
      <c r="F124">
        <v>0.664353857581791</v>
      </c>
      <c r="G124">
        <v>0.13946803797739099</v>
      </c>
      <c r="H124">
        <v>0.52488581960439995</v>
      </c>
      <c r="I124">
        <v>45.829297109886298</v>
      </c>
      <c r="J124" t="s">
        <v>234</v>
      </c>
      <c r="K124">
        <v>79189669</v>
      </c>
      <c r="L124">
        <v>79189955</v>
      </c>
    </row>
    <row r="125" spans="1:12" x14ac:dyDescent="0.2">
      <c r="A125" t="s">
        <v>217</v>
      </c>
      <c r="B125">
        <v>1107855</v>
      </c>
      <c r="C125">
        <v>1108063</v>
      </c>
      <c r="D125">
        <v>209</v>
      </c>
      <c r="E125">
        <v>13</v>
      </c>
      <c r="F125">
        <v>0.82266869682156496</v>
      </c>
      <c r="G125">
        <v>0.318418918689995</v>
      </c>
      <c r="H125">
        <v>0.50424977813157001</v>
      </c>
      <c r="I125">
        <v>45.516362552751502</v>
      </c>
      <c r="J125" t="s">
        <v>239</v>
      </c>
      <c r="K125">
        <v>-1</v>
      </c>
      <c r="L125">
        <v>-1</v>
      </c>
    </row>
    <row r="126" spans="1:12" x14ac:dyDescent="0.2">
      <c r="A126" t="s">
        <v>221</v>
      </c>
      <c r="B126">
        <v>3902561</v>
      </c>
      <c r="C126">
        <v>3902668</v>
      </c>
      <c r="D126">
        <v>108</v>
      </c>
      <c r="E126">
        <v>10</v>
      </c>
      <c r="F126">
        <v>0.95956866095340498</v>
      </c>
      <c r="G126">
        <v>0.45898667965316098</v>
      </c>
      <c r="H126">
        <v>0.50058198130024401</v>
      </c>
      <c r="I126">
        <v>45.153885360177803</v>
      </c>
      <c r="J126" t="s">
        <v>239</v>
      </c>
      <c r="K126">
        <v>-1</v>
      </c>
      <c r="L126">
        <v>-1</v>
      </c>
    </row>
    <row r="127" spans="1:12" x14ac:dyDescent="0.2">
      <c r="A127" t="s">
        <v>216</v>
      </c>
      <c r="B127">
        <v>228619056</v>
      </c>
      <c r="C127">
        <v>228619190</v>
      </c>
      <c r="D127">
        <v>135</v>
      </c>
      <c r="E127">
        <v>13</v>
      </c>
      <c r="F127">
        <v>0.71715170878338297</v>
      </c>
      <c r="G127">
        <v>0.19245828703908999</v>
      </c>
      <c r="H127">
        <v>0.52469342174429201</v>
      </c>
      <c r="I127">
        <v>44.792983869515503</v>
      </c>
      <c r="J127" t="s">
        <v>239</v>
      </c>
      <c r="K127">
        <v>-1</v>
      </c>
      <c r="L127">
        <v>-1</v>
      </c>
    </row>
    <row r="128" spans="1:12" x14ac:dyDescent="0.2">
      <c r="A128" t="s">
        <v>231</v>
      </c>
      <c r="B128">
        <v>76085665</v>
      </c>
      <c r="C128">
        <v>76085772</v>
      </c>
      <c r="D128">
        <v>108</v>
      </c>
      <c r="E128">
        <v>10</v>
      </c>
      <c r="F128">
        <v>0.62161330048706998</v>
      </c>
      <c r="G128">
        <v>7.8589161999776003E-2</v>
      </c>
      <c r="H128">
        <v>0.54302413848729403</v>
      </c>
      <c r="I128">
        <v>44.677244727846798</v>
      </c>
      <c r="J128" t="s">
        <v>239</v>
      </c>
      <c r="K128">
        <v>-1</v>
      </c>
      <c r="L128">
        <v>-1</v>
      </c>
    </row>
    <row r="129" spans="1:12" x14ac:dyDescent="0.2">
      <c r="A129" t="s">
        <v>231</v>
      </c>
      <c r="B129">
        <v>27866779</v>
      </c>
      <c r="C129">
        <v>27866951</v>
      </c>
      <c r="D129">
        <v>173</v>
      </c>
      <c r="E129">
        <v>10</v>
      </c>
      <c r="F129">
        <v>0.84113649370765697</v>
      </c>
      <c r="G129">
        <v>0.29677485742884802</v>
      </c>
      <c r="H129">
        <v>0.54436163627880896</v>
      </c>
      <c r="I129">
        <v>44.504879929578301</v>
      </c>
      <c r="J129" t="s">
        <v>239</v>
      </c>
      <c r="K129">
        <v>-1</v>
      </c>
      <c r="L129">
        <v>-1</v>
      </c>
    </row>
    <row r="130" spans="1:12" x14ac:dyDescent="0.2">
      <c r="A130" t="s">
        <v>222</v>
      </c>
      <c r="B130">
        <v>63581569</v>
      </c>
      <c r="C130">
        <v>63581842</v>
      </c>
      <c r="D130">
        <v>274</v>
      </c>
      <c r="E130">
        <v>10</v>
      </c>
      <c r="F130">
        <v>0.72385769503598696</v>
      </c>
      <c r="G130">
        <v>0.16200876040137499</v>
      </c>
      <c r="H130">
        <v>0.56184893463461105</v>
      </c>
      <c r="I130">
        <v>44.442074327769397</v>
      </c>
      <c r="J130" t="s">
        <v>222</v>
      </c>
      <c r="K130">
        <v>63581325</v>
      </c>
      <c r="L130">
        <v>63581662</v>
      </c>
    </row>
    <row r="131" spans="1:12" x14ac:dyDescent="0.2">
      <c r="A131" t="s">
        <v>230</v>
      </c>
      <c r="B131">
        <v>102718832</v>
      </c>
      <c r="C131">
        <v>102719046</v>
      </c>
      <c r="D131">
        <v>215</v>
      </c>
      <c r="E131">
        <v>9</v>
      </c>
      <c r="F131">
        <v>0.53547521964963596</v>
      </c>
      <c r="G131">
        <v>3.8982209129062299E-2</v>
      </c>
      <c r="H131">
        <v>0.49649301052057399</v>
      </c>
      <c r="I131">
        <v>44.389593959103998</v>
      </c>
      <c r="J131" t="s">
        <v>230</v>
      </c>
      <c r="K131">
        <v>102718910</v>
      </c>
      <c r="L131">
        <v>102719275</v>
      </c>
    </row>
    <row r="132" spans="1:12" x14ac:dyDescent="0.2">
      <c r="A132" t="s">
        <v>234</v>
      </c>
      <c r="B132">
        <v>45465228</v>
      </c>
      <c r="C132">
        <v>45465329</v>
      </c>
      <c r="D132">
        <v>102</v>
      </c>
      <c r="E132">
        <v>9</v>
      </c>
      <c r="F132">
        <v>0.93596079795670695</v>
      </c>
      <c r="G132">
        <v>0.24468267649408099</v>
      </c>
      <c r="H132">
        <v>0.69127812146262602</v>
      </c>
      <c r="I132">
        <v>44.3202117984358</v>
      </c>
      <c r="J132" t="s">
        <v>239</v>
      </c>
      <c r="K132">
        <v>-1</v>
      </c>
      <c r="L132">
        <v>-1</v>
      </c>
    </row>
    <row r="133" spans="1:12" x14ac:dyDescent="0.2">
      <c r="A133" t="s">
        <v>225</v>
      </c>
      <c r="B133">
        <v>47914418</v>
      </c>
      <c r="C133">
        <v>47914562</v>
      </c>
      <c r="D133">
        <v>145</v>
      </c>
      <c r="E133">
        <v>13</v>
      </c>
      <c r="F133">
        <v>0.88773811977058104</v>
      </c>
      <c r="G133">
        <v>0.37491282553445299</v>
      </c>
      <c r="H133">
        <v>0.51282529423612799</v>
      </c>
      <c r="I133">
        <v>44.307002916595202</v>
      </c>
      <c r="J133" t="s">
        <v>239</v>
      </c>
      <c r="K133">
        <v>-1</v>
      </c>
      <c r="L133">
        <v>-1</v>
      </c>
    </row>
    <row r="134" spans="1:12" x14ac:dyDescent="0.2">
      <c r="A134" t="s">
        <v>219</v>
      </c>
      <c r="B134">
        <v>49778959</v>
      </c>
      <c r="C134">
        <v>49779081</v>
      </c>
      <c r="D134">
        <v>123</v>
      </c>
      <c r="E134">
        <v>10</v>
      </c>
      <c r="F134">
        <v>0.79982299727671902</v>
      </c>
      <c r="G134">
        <v>0.22386518050686099</v>
      </c>
      <c r="H134">
        <v>0.57595781676985802</v>
      </c>
      <c r="I134">
        <v>44.145676284641802</v>
      </c>
      <c r="J134" t="s">
        <v>239</v>
      </c>
      <c r="K134">
        <v>-1</v>
      </c>
      <c r="L134">
        <v>-1</v>
      </c>
    </row>
    <row r="135" spans="1:12" x14ac:dyDescent="0.2">
      <c r="A135" t="s">
        <v>233</v>
      </c>
      <c r="B135">
        <v>18687635</v>
      </c>
      <c r="C135">
        <v>18687852</v>
      </c>
      <c r="D135">
        <v>218</v>
      </c>
      <c r="E135">
        <v>11</v>
      </c>
      <c r="F135">
        <v>0.82294296041150095</v>
      </c>
      <c r="G135">
        <v>0.24417854201660599</v>
      </c>
      <c r="H135">
        <v>0.57876441839489401</v>
      </c>
      <c r="I135">
        <v>44.104484568568303</v>
      </c>
      <c r="J135" t="s">
        <v>239</v>
      </c>
      <c r="K135">
        <v>-1</v>
      </c>
      <c r="L135">
        <v>-1</v>
      </c>
    </row>
    <row r="136" spans="1:12" x14ac:dyDescent="0.2">
      <c r="A136" t="s">
        <v>216</v>
      </c>
      <c r="B136">
        <v>122302036</v>
      </c>
      <c r="C136">
        <v>122302097</v>
      </c>
      <c r="D136">
        <v>62</v>
      </c>
      <c r="E136">
        <v>9</v>
      </c>
      <c r="F136">
        <v>0.24822800115535901</v>
      </c>
      <c r="G136">
        <v>0.94887147179164599</v>
      </c>
      <c r="H136">
        <v>-0.70064347063628696</v>
      </c>
      <c r="I136">
        <v>-43.721517787415898</v>
      </c>
      <c r="J136" t="s">
        <v>239</v>
      </c>
      <c r="K136">
        <v>-1</v>
      </c>
      <c r="L136">
        <v>-1</v>
      </c>
    </row>
    <row r="137" spans="1:12" x14ac:dyDescent="0.2">
      <c r="A137" t="s">
        <v>214</v>
      </c>
      <c r="B137">
        <v>72126821</v>
      </c>
      <c r="C137">
        <v>72127108</v>
      </c>
      <c r="D137">
        <v>288</v>
      </c>
      <c r="E137">
        <v>8</v>
      </c>
      <c r="F137">
        <v>0.79202160812217104</v>
      </c>
      <c r="G137">
        <v>0.16557389376398701</v>
      </c>
      <c r="H137">
        <v>0.62644771435818403</v>
      </c>
      <c r="I137">
        <v>43.218613825793803</v>
      </c>
      <c r="J137" t="s">
        <v>214</v>
      </c>
      <c r="K137">
        <v>72127007</v>
      </c>
      <c r="L137">
        <v>72127233</v>
      </c>
    </row>
    <row r="138" spans="1:12" x14ac:dyDescent="0.2">
      <c r="A138" t="s">
        <v>220</v>
      </c>
      <c r="B138">
        <v>17502738</v>
      </c>
      <c r="C138">
        <v>17502836</v>
      </c>
      <c r="D138">
        <v>99</v>
      </c>
      <c r="E138">
        <v>8</v>
      </c>
      <c r="F138">
        <v>0.92778725231385195</v>
      </c>
      <c r="G138">
        <v>0.23351476790418299</v>
      </c>
      <c r="H138">
        <v>0.69427248440966904</v>
      </c>
      <c r="I138">
        <v>43.118454834981897</v>
      </c>
      <c r="J138" t="s">
        <v>239</v>
      </c>
      <c r="K138">
        <v>-1</v>
      </c>
      <c r="L138">
        <v>-1</v>
      </c>
    </row>
    <row r="139" spans="1:12" x14ac:dyDescent="0.2">
      <c r="A139" t="s">
        <v>214</v>
      </c>
      <c r="B139">
        <v>8837715</v>
      </c>
      <c r="C139">
        <v>8837891</v>
      </c>
      <c r="D139">
        <v>177</v>
      </c>
      <c r="E139">
        <v>12</v>
      </c>
      <c r="F139">
        <v>0.81233890914056295</v>
      </c>
      <c r="G139">
        <v>0.33860666926697403</v>
      </c>
      <c r="H139">
        <v>0.47373223987358898</v>
      </c>
      <c r="I139">
        <v>42.995301564256799</v>
      </c>
      <c r="J139" t="s">
        <v>239</v>
      </c>
      <c r="K139">
        <v>-1</v>
      </c>
      <c r="L139">
        <v>-1</v>
      </c>
    </row>
    <row r="140" spans="1:12" x14ac:dyDescent="0.2">
      <c r="A140" t="s">
        <v>223</v>
      </c>
      <c r="B140">
        <v>27621077</v>
      </c>
      <c r="C140">
        <v>27621946</v>
      </c>
      <c r="D140">
        <v>870</v>
      </c>
      <c r="E140">
        <v>11</v>
      </c>
      <c r="F140">
        <v>0.90436695597884198</v>
      </c>
      <c r="G140">
        <v>0.27882024693102198</v>
      </c>
      <c r="H140">
        <v>0.62554670904782095</v>
      </c>
      <c r="I140">
        <v>42.956945099684802</v>
      </c>
      <c r="J140" t="s">
        <v>239</v>
      </c>
      <c r="K140">
        <v>-1</v>
      </c>
      <c r="L140">
        <v>-1</v>
      </c>
    </row>
    <row r="141" spans="1:12" x14ac:dyDescent="0.2">
      <c r="A141" t="s">
        <v>218</v>
      </c>
      <c r="B141">
        <v>150141161</v>
      </c>
      <c r="C141">
        <v>150141418</v>
      </c>
      <c r="D141">
        <v>258</v>
      </c>
      <c r="E141">
        <v>12</v>
      </c>
      <c r="F141">
        <v>0.917994007855508</v>
      </c>
      <c r="G141">
        <v>0.53188956753073002</v>
      </c>
      <c r="H141">
        <v>0.38610444032477897</v>
      </c>
      <c r="I141">
        <v>42.907235436325102</v>
      </c>
      <c r="J141" t="s">
        <v>218</v>
      </c>
      <c r="K141">
        <v>150141184</v>
      </c>
      <c r="L141">
        <v>150141472</v>
      </c>
    </row>
    <row r="142" spans="1:12" x14ac:dyDescent="0.2">
      <c r="A142" t="s">
        <v>213</v>
      </c>
      <c r="B142">
        <v>151083399</v>
      </c>
      <c r="C142">
        <v>151083690</v>
      </c>
      <c r="D142">
        <v>292</v>
      </c>
      <c r="E142">
        <v>10</v>
      </c>
      <c r="F142">
        <v>0.91385809295916398</v>
      </c>
      <c r="G142">
        <v>0.39625999822885599</v>
      </c>
      <c r="H142">
        <v>0.51759809473030804</v>
      </c>
      <c r="I142">
        <v>42.498521718042802</v>
      </c>
      <c r="J142" t="s">
        <v>239</v>
      </c>
      <c r="K142">
        <v>-1</v>
      </c>
      <c r="L142">
        <v>-1</v>
      </c>
    </row>
    <row r="143" spans="1:12" x14ac:dyDescent="0.2">
      <c r="A143" t="s">
        <v>229</v>
      </c>
      <c r="B143">
        <v>37978463</v>
      </c>
      <c r="C143">
        <v>37979931</v>
      </c>
      <c r="D143">
        <v>1469</v>
      </c>
      <c r="E143">
        <v>11</v>
      </c>
      <c r="F143">
        <v>0.82793598920422096</v>
      </c>
      <c r="G143">
        <v>0.20926709448643199</v>
      </c>
      <c r="H143">
        <v>0.61866889471778796</v>
      </c>
      <c r="I143">
        <v>42.316872493035397</v>
      </c>
      <c r="J143" t="s">
        <v>239</v>
      </c>
      <c r="K143">
        <v>-1</v>
      </c>
      <c r="L143">
        <v>-1</v>
      </c>
    </row>
    <row r="144" spans="1:12" x14ac:dyDescent="0.2">
      <c r="A144" t="s">
        <v>218</v>
      </c>
      <c r="B144">
        <v>55868935</v>
      </c>
      <c r="C144">
        <v>55869448</v>
      </c>
      <c r="D144">
        <v>514</v>
      </c>
      <c r="E144">
        <v>10</v>
      </c>
      <c r="F144">
        <v>0.67524464266053497</v>
      </c>
      <c r="G144">
        <v>0.13058272158968401</v>
      </c>
      <c r="H144">
        <v>0.54466192107085099</v>
      </c>
      <c r="I144">
        <v>42.085571763384898</v>
      </c>
      <c r="J144" t="s">
        <v>239</v>
      </c>
      <c r="K144">
        <v>-1</v>
      </c>
      <c r="L144">
        <v>-1</v>
      </c>
    </row>
    <row r="145" spans="1:12" x14ac:dyDescent="0.2">
      <c r="A145" t="s">
        <v>213</v>
      </c>
      <c r="B145">
        <v>124936016</v>
      </c>
      <c r="C145">
        <v>124936173</v>
      </c>
      <c r="D145">
        <v>158</v>
      </c>
      <c r="E145">
        <v>4</v>
      </c>
      <c r="F145">
        <v>0.94843208126693102</v>
      </c>
      <c r="G145">
        <v>0.228404596712588</v>
      </c>
      <c r="H145">
        <v>0.72002748455434396</v>
      </c>
      <c r="I145">
        <v>42.0360179545427</v>
      </c>
      <c r="J145" t="s">
        <v>213</v>
      </c>
      <c r="K145">
        <v>124935957</v>
      </c>
      <c r="L145">
        <v>124936288</v>
      </c>
    </row>
    <row r="146" spans="1:12" x14ac:dyDescent="0.2">
      <c r="A146" t="s">
        <v>227</v>
      </c>
      <c r="B146">
        <v>152575228</v>
      </c>
      <c r="C146">
        <v>152575460</v>
      </c>
      <c r="D146">
        <v>233</v>
      </c>
      <c r="E146">
        <v>12</v>
      </c>
      <c r="F146">
        <v>0.62310334061196404</v>
      </c>
      <c r="G146">
        <v>0.19766628599532801</v>
      </c>
      <c r="H146">
        <v>0.425437054616636</v>
      </c>
      <c r="I146">
        <v>41.846857434206598</v>
      </c>
      <c r="J146" t="s">
        <v>227</v>
      </c>
      <c r="K146">
        <v>152574864</v>
      </c>
      <c r="L146">
        <v>152575436</v>
      </c>
    </row>
    <row r="147" spans="1:12" x14ac:dyDescent="0.2">
      <c r="A147" t="s">
        <v>230</v>
      </c>
      <c r="B147">
        <v>81574042</v>
      </c>
      <c r="C147">
        <v>81574229</v>
      </c>
      <c r="D147">
        <v>188</v>
      </c>
      <c r="E147">
        <v>8</v>
      </c>
      <c r="F147">
        <v>0.93983901476643705</v>
      </c>
      <c r="G147">
        <v>0.35831963399478001</v>
      </c>
      <c r="H147">
        <v>0.58151938077165699</v>
      </c>
      <c r="I147">
        <v>41.844723630197102</v>
      </c>
      <c r="J147" t="s">
        <v>230</v>
      </c>
      <c r="K147">
        <v>81573991</v>
      </c>
      <c r="L147">
        <v>81574196</v>
      </c>
    </row>
    <row r="148" spans="1:12" x14ac:dyDescent="0.2">
      <c r="A148" t="s">
        <v>218</v>
      </c>
      <c r="B148">
        <v>59528483</v>
      </c>
      <c r="C148">
        <v>59528703</v>
      </c>
      <c r="D148">
        <v>221</v>
      </c>
      <c r="E148">
        <v>12</v>
      </c>
      <c r="F148">
        <v>0.85876455189821999</v>
      </c>
      <c r="G148">
        <v>0.34130200614766498</v>
      </c>
      <c r="H148">
        <v>0.51746254575055495</v>
      </c>
      <c r="I148">
        <v>41.735049733166299</v>
      </c>
      <c r="J148" t="s">
        <v>239</v>
      </c>
      <c r="K148">
        <v>-1</v>
      </c>
      <c r="L148">
        <v>-1</v>
      </c>
    </row>
    <row r="149" spans="1:12" x14ac:dyDescent="0.2">
      <c r="A149" t="s">
        <v>232</v>
      </c>
      <c r="B149">
        <v>40518610</v>
      </c>
      <c r="C149">
        <v>40518807</v>
      </c>
      <c r="D149">
        <v>198</v>
      </c>
      <c r="E149">
        <v>8</v>
      </c>
      <c r="F149">
        <v>0.90336685583624998</v>
      </c>
      <c r="G149">
        <v>0.30237201240451</v>
      </c>
      <c r="H149">
        <v>0.60099484343174003</v>
      </c>
      <c r="I149">
        <v>41.6418180955745</v>
      </c>
      <c r="J149" t="s">
        <v>239</v>
      </c>
      <c r="K149">
        <v>-1</v>
      </c>
      <c r="L149">
        <v>-1</v>
      </c>
    </row>
    <row r="150" spans="1:12" x14ac:dyDescent="0.2">
      <c r="A150" t="s">
        <v>234</v>
      </c>
      <c r="B150">
        <v>86508495</v>
      </c>
      <c r="C150">
        <v>86508622</v>
      </c>
      <c r="D150">
        <v>128</v>
      </c>
      <c r="E150">
        <v>10</v>
      </c>
      <c r="F150">
        <v>0.93283298180982799</v>
      </c>
      <c r="G150">
        <v>0.444205540622365</v>
      </c>
      <c r="H150">
        <v>0.48862744118746299</v>
      </c>
      <c r="I150">
        <v>41.532758306652902</v>
      </c>
      <c r="J150" t="s">
        <v>239</v>
      </c>
      <c r="K150">
        <v>-1</v>
      </c>
      <c r="L150">
        <v>-1</v>
      </c>
    </row>
    <row r="151" spans="1:12" x14ac:dyDescent="0.2">
      <c r="A151" t="s">
        <v>218</v>
      </c>
      <c r="B151">
        <v>31578432</v>
      </c>
      <c r="C151">
        <v>31578716</v>
      </c>
      <c r="D151">
        <v>285</v>
      </c>
      <c r="E151">
        <v>10</v>
      </c>
      <c r="F151">
        <v>0.59490722755658698</v>
      </c>
      <c r="G151">
        <v>0.11272557382770799</v>
      </c>
      <c r="H151">
        <v>0.482181653728878</v>
      </c>
      <c r="I151">
        <v>41.368349389235398</v>
      </c>
      <c r="J151" t="s">
        <v>218</v>
      </c>
      <c r="K151">
        <v>31578311</v>
      </c>
      <c r="L151">
        <v>31578751</v>
      </c>
    </row>
    <row r="152" spans="1:12" x14ac:dyDescent="0.2">
      <c r="A152" t="s">
        <v>230</v>
      </c>
      <c r="B152">
        <v>50958998</v>
      </c>
      <c r="C152">
        <v>50959157</v>
      </c>
      <c r="D152">
        <v>160</v>
      </c>
      <c r="E152">
        <v>12</v>
      </c>
      <c r="F152">
        <v>0.88286547037261098</v>
      </c>
      <c r="G152">
        <v>0.38836207932294697</v>
      </c>
      <c r="H152">
        <v>0.49450339104966501</v>
      </c>
      <c r="I152">
        <v>41.166075616238203</v>
      </c>
      <c r="J152" t="s">
        <v>239</v>
      </c>
      <c r="K152">
        <v>-1</v>
      </c>
      <c r="L152">
        <v>-1</v>
      </c>
    </row>
    <row r="153" spans="1:12" x14ac:dyDescent="0.2">
      <c r="A153" t="s">
        <v>226</v>
      </c>
      <c r="B153">
        <v>120831095</v>
      </c>
      <c r="C153">
        <v>120831317</v>
      </c>
      <c r="D153">
        <v>223</v>
      </c>
      <c r="E153">
        <v>8</v>
      </c>
      <c r="F153">
        <v>0.81729367583162504</v>
      </c>
      <c r="G153">
        <v>0.26966526984112299</v>
      </c>
      <c r="H153">
        <v>0.547628405990502</v>
      </c>
      <c r="I153">
        <v>41.080660280952301</v>
      </c>
      <c r="J153" t="s">
        <v>226</v>
      </c>
      <c r="K153">
        <v>120831068</v>
      </c>
      <c r="L153">
        <v>120831342</v>
      </c>
    </row>
    <row r="154" spans="1:12" x14ac:dyDescent="0.2">
      <c r="A154" t="s">
        <v>227</v>
      </c>
      <c r="B154">
        <v>60596750</v>
      </c>
      <c r="C154">
        <v>60596941</v>
      </c>
      <c r="D154">
        <v>192</v>
      </c>
      <c r="E154">
        <v>10</v>
      </c>
      <c r="F154">
        <v>0.905949434241059</v>
      </c>
      <c r="G154">
        <v>0.34023708538074898</v>
      </c>
      <c r="H154">
        <v>0.56571234886030997</v>
      </c>
      <c r="I154">
        <v>40.946112885585102</v>
      </c>
      <c r="J154" t="s">
        <v>239</v>
      </c>
      <c r="K154">
        <v>-1</v>
      </c>
      <c r="L154">
        <v>-1</v>
      </c>
    </row>
    <row r="155" spans="1:12" x14ac:dyDescent="0.2">
      <c r="A155" t="s">
        <v>227</v>
      </c>
      <c r="B155">
        <v>26156305</v>
      </c>
      <c r="C155">
        <v>26156575</v>
      </c>
      <c r="D155">
        <v>271</v>
      </c>
      <c r="E155">
        <v>8</v>
      </c>
      <c r="F155">
        <v>0.78436095628420199</v>
      </c>
      <c r="G155">
        <v>0.19095970407942101</v>
      </c>
      <c r="H155">
        <v>0.59340125220478102</v>
      </c>
      <c r="I155">
        <v>40.788596533336502</v>
      </c>
      <c r="J155" t="s">
        <v>227</v>
      </c>
      <c r="K155">
        <v>26156394</v>
      </c>
      <c r="L155">
        <v>26156654</v>
      </c>
    </row>
    <row r="156" spans="1:12" x14ac:dyDescent="0.2">
      <c r="A156" t="s">
        <v>213</v>
      </c>
      <c r="B156">
        <v>111517898</v>
      </c>
      <c r="C156">
        <v>111518114</v>
      </c>
      <c r="D156">
        <v>217</v>
      </c>
      <c r="E156">
        <v>5</v>
      </c>
      <c r="F156">
        <v>0.923412842357204</v>
      </c>
      <c r="G156">
        <v>0.20683561381222201</v>
      </c>
      <c r="H156">
        <v>0.71657722854498196</v>
      </c>
      <c r="I156">
        <v>40.619535103021001</v>
      </c>
      <c r="J156" t="s">
        <v>213</v>
      </c>
      <c r="K156">
        <v>111518030</v>
      </c>
      <c r="L156">
        <v>111518239</v>
      </c>
    </row>
    <row r="157" spans="1:12" x14ac:dyDescent="0.2">
      <c r="A157" t="s">
        <v>228</v>
      </c>
      <c r="B157">
        <v>9122839</v>
      </c>
      <c r="C157">
        <v>9123093</v>
      </c>
      <c r="D157">
        <v>255</v>
      </c>
      <c r="E157">
        <v>7</v>
      </c>
      <c r="F157">
        <v>0.13710959252808499</v>
      </c>
      <c r="G157">
        <v>0.85238778257579595</v>
      </c>
      <c r="H157">
        <v>-0.71527819004771098</v>
      </c>
      <c r="I157">
        <v>-40.213613966694403</v>
      </c>
      <c r="J157" t="s">
        <v>239</v>
      </c>
      <c r="K157">
        <v>-1</v>
      </c>
      <c r="L157">
        <v>-1</v>
      </c>
    </row>
    <row r="158" spans="1:12" x14ac:dyDescent="0.2">
      <c r="A158" t="s">
        <v>221</v>
      </c>
      <c r="B158">
        <v>114026723</v>
      </c>
      <c r="C158">
        <v>114027072</v>
      </c>
      <c r="D158">
        <v>350</v>
      </c>
      <c r="E158">
        <v>12</v>
      </c>
      <c r="F158">
        <v>0.71594867122420702</v>
      </c>
      <c r="G158">
        <v>0.28004534225056699</v>
      </c>
      <c r="H158">
        <v>0.43590332897363998</v>
      </c>
      <c r="I158">
        <v>40.091506232406203</v>
      </c>
      <c r="J158" t="s">
        <v>239</v>
      </c>
      <c r="K158">
        <v>-1</v>
      </c>
      <c r="L158">
        <v>-1</v>
      </c>
    </row>
    <row r="159" spans="1:12" x14ac:dyDescent="0.2">
      <c r="A159" t="s">
        <v>216</v>
      </c>
      <c r="B159">
        <v>92723874</v>
      </c>
      <c r="C159">
        <v>92724052</v>
      </c>
      <c r="D159">
        <v>179</v>
      </c>
      <c r="E159">
        <v>12</v>
      </c>
      <c r="F159">
        <v>0.84369677260659603</v>
      </c>
      <c r="G159">
        <v>0.40443554929034697</v>
      </c>
      <c r="H159">
        <v>0.43926122331624901</v>
      </c>
      <c r="I159">
        <v>39.962129676166903</v>
      </c>
      <c r="J159" t="s">
        <v>216</v>
      </c>
      <c r="K159">
        <v>92723811</v>
      </c>
      <c r="L159">
        <v>92724084</v>
      </c>
    </row>
    <row r="160" spans="1:12" x14ac:dyDescent="0.2">
      <c r="A160" t="s">
        <v>231</v>
      </c>
      <c r="B160">
        <v>13053504</v>
      </c>
      <c r="C160">
        <v>13053860</v>
      </c>
      <c r="D160">
        <v>357</v>
      </c>
      <c r="E160">
        <v>11</v>
      </c>
      <c r="F160">
        <v>0.88287160897919903</v>
      </c>
      <c r="G160">
        <v>0.441311415727691</v>
      </c>
      <c r="H160">
        <v>0.44156019325150803</v>
      </c>
      <c r="I160">
        <v>39.879783254501199</v>
      </c>
      <c r="J160" t="s">
        <v>231</v>
      </c>
      <c r="K160">
        <v>13053579</v>
      </c>
      <c r="L160">
        <v>13053959</v>
      </c>
    </row>
    <row r="161" spans="1:12" x14ac:dyDescent="0.2">
      <c r="A161" t="s">
        <v>227</v>
      </c>
      <c r="B161">
        <v>70668689</v>
      </c>
      <c r="C161">
        <v>70668876</v>
      </c>
      <c r="D161">
        <v>188</v>
      </c>
      <c r="E161">
        <v>10</v>
      </c>
      <c r="F161">
        <v>0.85189253233568896</v>
      </c>
      <c r="G161">
        <v>0.38907304062392001</v>
      </c>
      <c r="H161">
        <v>0.462819491711769</v>
      </c>
      <c r="I161">
        <v>39.840986026769698</v>
      </c>
      <c r="J161" t="s">
        <v>227</v>
      </c>
      <c r="K161">
        <v>70668623</v>
      </c>
      <c r="L161">
        <v>70668896</v>
      </c>
    </row>
    <row r="162" spans="1:12" x14ac:dyDescent="0.2">
      <c r="A162" t="s">
        <v>216</v>
      </c>
      <c r="B162">
        <v>172476239</v>
      </c>
      <c r="C162">
        <v>172476415</v>
      </c>
      <c r="D162">
        <v>177</v>
      </c>
      <c r="E162">
        <v>4</v>
      </c>
      <c r="F162">
        <v>0.80082743261215095</v>
      </c>
      <c r="G162">
        <v>2.22227704266354E-2</v>
      </c>
      <c r="H162">
        <v>0.77860466218551505</v>
      </c>
      <c r="I162">
        <v>39.820408520886701</v>
      </c>
      <c r="J162" t="s">
        <v>216</v>
      </c>
      <c r="K162">
        <v>172476190</v>
      </c>
      <c r="L162">
        <v>172476422</v>
      </c>
    </row>
    <row r="163" spans="1:12" x14ac:dyDescent="0.2">
      <c r="A163" t="s">
        <v>220</v>
      </c>
      <c r="B163">
        <v>60056237</v>
      </c>
      <c r="C163">
        <v>60056494</v>
      </c>
      <c r="D163">
        <v>258</v>
      </c>
      <c r="E163">
        <v>12</v>
      </c>
      <c r="F163">
        <v>0.73191267042797403</v>
      </c>
      <c r="G163">
        <v>0.245452924184281</v>
      </c>
      <c r="H163">
        <v>0.48645974624369298</v>
      </c>
      <c r="I163">
        <v>39.784453422885299</v>
      </c>
      <c r="J163" t="s">
        <v>239</v>
      </c>
      <c r="K163">
        <v>-1</v>
      </c>
      <c r="L163">
        <v>-1</v>
      </c>
    </row>
    <row r="164" spans="1:12" x14ac:dyDescent="0.2">
      <c r="A164" t="s">
        <v>227</v>
      </c>
      <c r="B164">
        <v>59341470</v>
      </c>
      <c r="C164">
        <v>59341726</v>
      </c>
      <c r="D164">
        <v>257</v>
      </c>
      <c r="E164">
        <v>11</v>
      </c>
      <c r="F164">
        <v>0.84356711211706004</v>
      </c>
      <c r="G164">
        <v>0.31966757512630301</v>
      </c>
      <c r="H164">
        <v>0.52389953699075698</v>
      </c>
      <c r="I164">
        <v>39.694852125606097</v>
      </c>
      <c r="J164" t="s">
        <v>239</v>
      </c>
      <c r="K164">
        <v>-1</v>
      </c>
      <c r="L164">
        <v>-1</v>
      </c>
    </row>
    <row r="165" spans="1:12" x14ac:dyDescent="0.2">
      <c r="A165" t="s">
        <v>231</v>
      </c>
      <c r="B165">
        <v>31205083</v>
      </c>
      <c r="C165">
        <v>31205299</v>
      </c>
      <c r="D165">
        <v>217</v>
      </c>
      <c r="E165">
        <v>6</v>
      </c>
      <c r="F165">
        <v>0.97725534241519296</v>
      </c>
      <c r="G165">
        <v>0.33831236347222798</v>
      </c>
      <c r="H165">
        <v>0.63894297894296403</v>
      </c>
      <c r="I165">
        <v>39.572520877352403</v>
      </c>
      <c r="J165" t="s">
        <v>239</v>
      </c>
      <c r="K165">
        <v>-1</v>
      </c>
      <c r="L165">
        <v>-1</v>
      </c>
    </row>
    <row r="166" spans="1:12" x14ac:dyDescent="0.2">
      <c r="A166" t="s">
        <v>218</v>
      </c>
      <c r="B166">
        <v>10355358</v>
      </c>
      <c r="C166">
        <v>10355498</v>
      </c>
      <c r="D166">
        <v>141</v>
      </c>
      <c r="E166">
        <v>10</v>
      </c>
      <c r="F166">
        <v>0.63662402755943803</v>
      </c>
      <c r="G166">
        <v>0.145708470178152</v>
      </c>
      <c r="H166">
        <v>0.49091555738128501</v>
      </c>
      <c r="I166">
        <v>39.545935204923701</v>
      </c>
      <c r="J166" t="s">
        <v>218</v>
      </c>
      <c r="K166">
        <v>10355397</v>
      </c>
      <c r="L166">
        <v>10355681</v>
      </c>
    </row>
    <row r="167" spans="1:12" x14ac:dyDescent="0.2">
      <c r="A167" t="s">
        <v>229</v>
      </c>
      <c r="B167">
        <v>23517430</v>
      </c>
      <c r="C167">
        <v>23517524</v>
      </c>
      <c r="D167">
        <v>95</v>
      </c>
      <c r="E167">
        <v>12</v>
      </c>
      <c r="F167">
        <v>0.36342391536228702</v>
      </c>
      <c r="G167">
        <v>0.86672522476700298</v>
      </c>
      <c r="H167">
        <v>-0.50330130940471496</v>
      </c>
      <c r="I167">
        <v>-39.387793307636301</v>
      </c>
      <c r="J167" t="s">
        <v>239</v>
      </c>
      <c r="K167">
        <v>-1</v>
      </c>
      <c r="L167">
        <v>-1</v>
      </c>
    </row>
    <row r="168" spans="1:12" x14ac:dyDescent="0.2">
      <c r="A168" t="s">
        <v>217</v>
      </c>
      <c r="B168">
        <v>130857855</v>
      </c>
      <c r="C168">
        <v>130857961</v>
      </c>
      <c r="D168">
        <v>107</v>
      </c>
      <c r="E168">
        <v>9</v>
      </c>
      <c r="F168">
        <v>0.30902931707685699</v>
      </c>
      <c r="G168">
        <v>0.93652472565072498</v>
      </c>
      <c r="H168">
        <v>-0.62749540857386799</v>
      </c>
      <c r="I168">
        <v>-39.178555456691498</v>
      </c>
      <c r="J168" t="s">
        <v>239</v>
      </c>
      <c r="K168">
        <v>-1</v>
      </c>
      <c r="L168">
        <v>-1</v>
      </c>
    </row>
    <row r="169" spans="1:12" x14ac:dyDescent="0.2">
      <c r="A169" t="s">
        <v>229</v>
      </c>
      <c r="B169">
        <v>37740484</v>
      </c>
      <c r="C169">
        <v>37740702</v>
      </c>
      <c r="D169">
        <v>219</v>
      </c>
      <c r="E169">
        <v>12</v>
      </c>
      <c r="F169">
        <v>0.88755278344964506</v>
      </c>
      <c r="G169">
        <v>0.45407984797025802</v>
      </c>
      <c r="H169">
        <v>0.43347293547938698</v>
      </c>
      <c r="I169">
        <v>39.160694116041803</v>
      </c>
      <c r="J169" t="s">
        <v>239</v>
      </c>
      <c r="K169">
        <v>-1</v>
      </c>
      <c r="L169">
        <v>-1</v>
      </c>
    </row>
    <row r="170" spans="1:12" x14ac:dyDescent="0.2">
      <c r="A170" t="s">
        <v>216</v>
      </c>
      <c r="B170">
        <v>19550496</v>
      </c>
      <c r="C170">
        <v>19550674</v>
      </c>
      <c r="D170">
        <v>179</v>
      </c>
      <c r="E170">
        <v>11</v>
      </c>
      <c r="F170">
        <v>0.74884914437581496</v>
      </c>
      <c r="G170">
        <v>0.25985526979357398</v>
      </c>
      <c r="H170">
        <v>0.48899387458223997</v>
      </c>
      <c r="I170">
        <v>39.065555030062399</v>
      </c>
      <c r="J170" t="s">
        <v>216</v>
      </c>
      <c r="K170">
        <v>19550292</v>
      </c>
      <c r="L170">
        <v>19550596</v>
      </c>
    </row>
    <row r="171" spans="1:12" x14ac:dyDescent="0.2">
      <c r="A171" t="s">
        <v>221</v>
      </c>
      <c r="B171">
        <v>39871667</v>
      </c>
      <c r="C171">
        <v>39871826</v>
      </c>
      <c r="D171">
        <v>160</v>
      </c>
      <c r="E171">
        <v>12</v>
      </c>
      <c r="F171">
        <v>0.76491795388394401</v>
      </c>
      <c r="G171">
        <v>0.26318290054182703</v>
      </c>
      <c r="H171">
        <v>0.50173505334211599</v>
      </c>
      <c r="I171">
        <v>38.9638222197839</v>
      </c>
      <c r="J171" t="s">
        <v>239</v>
      </c>
      <c r="K171">
        <v>-1</v>
      </c>
      <c r="L171">
        <v>-1</v>
      </c>
    </row>
    <row r="172" spans="1:12" x14ac:dyDescent="0.2">
      <c r="A172" t="s">
        <v>216</v>
      </c>
      <c r="B172">
        <v>155124678</v>
      </c>
      <c r="C172">
        <v>155124900</v>
      </c>
      <c r="D172">
        <v>223</v>
      </c>
      <c r="E172">
        <v>11</v>
      </c>
      <c r="F172">
        <v>0.88533195192093195</v>
      </c>
      <c r="G172">
        <v>0.47661904708409197</v>
      </c>
      <c r="H172">
        <v>0.40871290483683997</v>
      </c>
      <c r="I172">
        <v>38.889969343725603</v>
      </c>
      <c r="J172" t="s">
        <v>216</v>
      </c>
      <c r="K172">
        <v>155124495</v>
      </c>
      <c r="L172">
        <v>155124986</v>
      </c>
    </row>
    <row r="173" spans="1:12" x14ac:dyDescent="0.2">
      <c r="A173" t="s">
        <v>216</v>
      </c>
      <c r="B173">
        <v>143799075</v>
      </c>
      <c r="C173">
        <v>143799153</v>
      </c>
      <c r="D173">
        <v>79</v>
      </c>
      <c r="E173">
        <v>13</v>
      </c>
      <c r="F173">
        <v>0.25683551545431998</v>
      </c>
      <c r="G173">
        <v>0.72581874952315795</v>
      </c>
      <c r="H173">
        <v>-0.46898323406883802</v>
      </c>
      <c r="I173">
        <v>-38.769952157529403</v>
      </c>
      <c r="J173" t="s">
        <v>239</v>
      </c>
      <c r="K173">
        <v>-1</v>
      </c>
      <c r="L173">
        <v>-1</v>
      </c>
    </row>
    <row r="174" spans="1:12" x14ac:dyDescent="0.2">
      <c r="A174" t="s">
        <v>226</v>
      </c>
      <c r="B174">
        <v>91903988</v>
      </c>
      <c r="C174">
        <v>91904381</v>
      </c>
      <c r="D174">
        <v>394</v>
      </c>
      <c r="E174">
        <v>7</v>
      </c>
      <c r="F174">
        <v>0.22279375815660901</v>
      </c>
      <c r="G174">
        <v>0.91838429802602695</v>
      </c>
      <c r="H174">
        <v>-0.69559053986941799</v>
      </c>
      <c r="I174">
        <v>-38.611056648668601</v>
      </c>
      <c r="J174" t="s">
        <v>239</v>
      </c>
      <c r="K174">
        <v>-1</v>
      </c>
      <c r="L174">
        <v>-1</v>
      </c>
    </row>
    <row r="175" spans="1:12" x14ac:dyDescent="0.2">
      <c r="A175" t="s">
        <v>213</v>
      </c>
      <c r="B175">
        <v>76831222</v>
      </c>
      <c r="C175">
        <v>76831310</v>
      </c>
      <c r="D175">
        <v>89</v>
      </c>
      <c r="E175">
        <v>4</v>
      </c>
      <c r="F175">
        <v>0.94830406442112702</v>
      </c>
      <c r="G175">
        <v>0.202998294978256</v>
      </c>
      <c r="H175">
        <v>0.74530576944287097</v>
      </c>
      <c r="I175">
        <v>38.461111707306699</v>
      </c>
      <c r="J175" t="s">
        <v>213</v>
      </c>
      <c r="K175">
        <v>76831203</v>
      </c>
      <c r="L175">
        <v>76831393</v>
      </c>
    </row>
    <row r="176" spans="1:12" x14ac:dyDescent="0.2">
      <c r="A176" t="s">
        <v>214</v>
      </c>
      <c r="B176">
        <v>40180154</v>
      </c>
      <c r="C176">
        <v>40180542</v>
      </c>
      <c r="D176">
        <v>389</v>
      </c>
      <c r="E176">
        <v>9</v>
      </c>
      <c r="F176">
        <v>0.69589831660138701</v>
      </c>
      <c r="G176">
        <v>0.187519453893293</v>
      </c>
      <c r="H176">
        <v>0.50837886270809396</v>
      </c>
      <c r="I176">
        <v>38.006110549371499</v>
      </c>
      <c r="J176" t="s">
        <v>214</v>
      </c>
      <c r="K176">
        <v>40180263</v>
      </c>
      <c r="L176">
        <v>40180437</v>
      </c>
    </row>
    <row r="177" spans="1:12" x14ac:dyDescent="0.2">
      <c r="A177" t="s">
        <v>216</v>
      </c>
      <c r="B177">
        <v>183181002</v>
      </c>
      <c r="C177">
        <v>183181131</v>
      </c>
      <c r="D177">
        <v>130</v>
      </c>
      <c r="E177">
        <v>8</v>
      </c>
      <c r="F177">
        <v>0.81059812303107004</v>
      </c>
      <c r="G177">
        <v>0.159044732005682</v>
      </c>
      <c r="H177">
        <v>0.65155339102538801</v>
      </c>
      <c r="I177">
        <v>37.949666467050697</v>
      </c>
      <c r="J177" t="s">
        <v>216</v>
      </c>
      <c r="K177">
        <v>183180811</v>
      </c>
      <c r="L177">
        <v>183181059</v>
      </c>
    </row>
    <row r="178" spans="1:12" x14ac:dyDescent="0.2">
      <c r="A178" t="s">
        <v>223</v>
      </c>
      <c r="B178">
        <v>51541428</v>
      </c>
      <c r="C178">
        <v>51541519</v>
      </c>
      <c r="D178">
        <v>92</v>
      </c>
      <c r="E178">
        <v>10</v>
      </c>
      <c r="F178">
        <v>0.74757739530204903</v>
      </c>
      <c r="G178">
        <v>0.28238867749402602</v>
      </c>
      <c r="H178">
        <v>0.46518871780802301</v>
      </c>
      <c r="I178">
        <v>37.9164871904769</v>
      </c>
      <c r="J178" t="s">
        <v>239</v>
      </c>
      <c r="K178">
        <v>-1</v>
      </c>
      <c r="L178">
        <v>-1</v>
      </c>
    </row>
    <row r="179" spans="1:12" x14ac:dyDescent="0.2">
      <c r="A179" t="s">
        <v>213</v>
      </c>
      <c r="B179">
        <v>163434579</v>
      </c>
      <c r="C179">
        <v>163434974</v>
      </c>
      <c r="D179">
        <v>396</v>
      </c>
      <c r="E179">
        <v>9</v>
      </c>
      <c r="F179">
        <v>0.72581410127055201</v>
      </c>
      <c r="G179">
        <v>0.17147715351826301</v>
      </c>
      <c r="H179">
        <v>0.55433694775228903</v>
      </c>
      <c r="I179">
        <v>37.842732692367697</v>
      </c>
      <c r="J179" t="s">
        <v>213</v>
      </c>
      <c r="K179">
        <v>163434534</v>
      </c>
      <c r="L179">
        <v>163434743</v>
      </c>
    </row>
    <row r="180" spans="1:12" x14ac:dyDescent="0.2">
      <c r="A180" t="s">
        <v>226</v>
      </c>
      <c r="B180">
        <v>23667618</v>
      </c>
      <c r="C180">
        <v>23667996</v>
      </c>
      <c r="D180">
        <v>379</v>
      </c>
      <c r="E180">
        <v>10</v>
      </c>
      <c r="F180">
        <v>0.83550298188132399</v>
      </c>
      <c r="G180">
        <v>0.387524484478181</v>
      </c>
      <c r="H180">
        <v>0.44797849740314299</v>
      </c>
      <c r="I180">
        <v>37.8215139951757</v>
      </c>
      <c r="J180" t="s">
        <v>239</v>
      </c>
      <c r="K180">
        <v>-1</v>
      </c>
      <c r="L180">
        <v>-1</v>
      </c>
    </row>
    <row r="181" spans="1:12" x14ac:dyDescent="0.2">
      <c r="A181" t="s">
        <v>217</v>
      </c>
      <c r="B181">
        <v>151760991</v>
      </c>
      <c r="C181">
        <v>151761041</v>
      </c>
      <c r="D181">
        <v>51</v>
      </c>
      <c r="E181">
        <v>11</v>
      </c>
      <c r="F181">
        <v>0.93529070177303997</v>
      </c>
      <c r="G181">
        <v>0.49464015746784701</v>
      </c>
      <c r="H181">
        <v>0.44065054430519301</v>
      </c>
      <c r="I181">
        <v>37.696772234263598</v>
      </c>
      <c r="J181" t="s">
        <v>239</v>
      </c>
      <c r="K181">
        <v>-1</v>
      </c>
      <c r="L181">
        <v>-1</v>
      </c>
    </row>
    <row r="182" spans="1:12" x14ac:dyDescent="0.2">
      <c r="A182" t="s">
        <v>233</v>
      </c>
      <c r="B182">
        <v>19504112</v>
      </c>
      <c r="C182">
        <v>19504270</v>
      </c>
      <c r="D182">
        <v>159</v>
      </c>
      <c r="E182">
        <v>11</v>
      </c>
      <c r="F182">
        <v>0.84074872847045301</v>
      </c>
      <c r="G182">
        <v>0.35683161202998698</v>
      </c>
      <c r="H182">
        <v>0.48391711644046598</v>
      </c>
      <c r="I182">
        <v>37.093687722420803</v>
      </c>
      <c r="J182" t="s">
        <v>239</v>
      </c>
      <c r="K182">
        <v>-1</v>
      </c>
      <c r="L182">
        <v>-1</v>
      </c>
    </row>
    <row r="183" spans="1:12" x14ac:dyDescent="0.2">
      <c r="A183" t="s">
        <v>234</v>
      </c>
      <c r="B183">
        <v>111511658</v>
      </c>
      <c r="C183">
        <v>111511835</v>
      </c>
      <c r="D183">
        <v>178</v>
      </c>
      <c r="E183">
        <v>10</v>
      </c>
      <c r="F183">
        <v>0.59181441279876801</v>
      </c>
      <c r="G183">
        <v>0.13964254449097399</v>
      </c>
      <c r="H183">
        <v>0.45217186830779399</v>
      </c>
      <c r="I183">
        <v>36.880593865815399</v>
      </c>
      <c r="J183" t="s">
        <v>234</v>
      </c>
      <c r="K183">
        <v>111511639</v>
      </c>
      <c r="L183">
        <v>111511868</v>
      </c>
    </row>
    <row r="184" spans="1:12" x14ac:dyDescent="0.2">
      <c r="A184" t="s">
        <v>218</v>
      </c>
      <c r="B184">
        <v>132321589</v>
      </c>
      <c r="C184">
        <v>132321812</v>
      </c>
      <c r="D184">
        <v>224</v>
      </c>
      <c r="E184">
        <v>10</v>
      </c>
      <c r="F184">
        <v>0.92848240027335105</v>
      </c>
      <c r="G184">
        <v>0.504070074664138</v>
      </c>
      <c r="H184">
        <v>0.42441232560921299</v>
      </c>
      <c r="I184">
        <v>36.761122871792601</v>
      </c>
      <c r="J184" t="s">
        <v>239</v>
      </c>
      <c r="K184">
        <v>-1</v>
      </c>
      <c r="L184">
        <v>-1</v>
      </c>
    </row>
    <row r="185" spans="1:12" x14ac:dyDescent="0.2">
      <c r="A185" t="s">
        <v>226</v>
      </c>
      <c r="B185">
        <v>182568214</v>
      </c>
      <c r="C185">
        <v>182568578</v>
      </c>
      <c r="D185">
        <v>365</v>
      </c>
      <c r="E185">
        <v>10</v>
      </c>
      <c r="F185">
        <v>0.88169957844233804</v>
      </c>
      <c r="G185">
        <v>0.41074731992609997</v>
      </c>
      <c r="H185">
        <v>0.47095225851623801</v>
      </c>
      <c r="I185">
        <v>36.686615187661602</v>
      </c>
      <c r="J185" t="s">
        <v>239</v>
      </c>
      <c r="K185">
        <v>-1</v>
      </c>
      <c r="L185">
        <v>-1</v>
      </c>
    </row>
    <row r="186" spans="1:12" x14ac:dyDescent="0.2">
      <c r="A186" t="s">
        <v>232</v>
      </c>
      <c r="B186">
        <v>48291815</v>
      </c>
      <c r="C186">
        <v>48292109</v>
      </c>
      <c r="D186">
        <v>295</v>
      </c>
      <c r="E186">
        <v>4</v>
      </c>
      <c r="F186">
        <v>0.95051869333721795</v>
      </c>
      <c r="G186">
        <v>0.241873460830028</v>
      </c>
      <c r="H186">
        <v>0.70864523250719103</v>
      </c>
      <c r="I186">
        <v>36.490988309116901</v>
      </c>
      <c r="J186" t="s">
        <v>239</v>
      </c>
      <c r="K186">
        <v>-1</v>
      </c>
      <c r="L186">
        <v>-1</v>
      </c>
    </row>
    <row r="187" spans="1:12" x14ac:dyDescent="0.2">
      <c r="A187" t="s">
        <v>224</v>
      </c>
      <c r="B187">
        <v>30195892</v>
      </c>
      <c r="C187">
        <v>30196205</v>
      </c>
      <c r="D187">
        <v>314</v>
      </c>
      <c r="E187">
        <v>10</v>
      </c>
      <c r="F187">
        <v>0.59990239136940804</v>
      </c>
      <c r="G187">
        <v>0.13687660103034999</v>
      </c>
      <c r="H187">
        <v>0.463025790339058</v>
      </c>
      <c r="I187">
        <v>36.409461501301102</v>
      </c>
      <c r="J187" t="s">
        <v>224</v>
      </c>
      <c r="K187">
        <v>30196189</v>
      </c>
      <c r="L187">
        <v>30196424</v>
      </c>
    </row>
    <row r="188" spans="1:12" x14ac:dyDescent="0.2">
      <c r="A188" t="s">
        <v>226</v>
      </c>
      <c r="B188">
        <v>92792325</v>
      </c>
      <c r="C188">
        <v>92794331</v>
      </c>
      <c r="D188">
        <v>2007</v>
      </c>
      <c r="E188">
        <v>8</v>
      </c>
      <c r="F188">
        <v>0.198693640439047</v>
      </c>
      <c r="G188">
        <v>0.88762281668404097</v>
      </c>
      <c r="H188">
        <v>-0.68892917624499395</v>
      </c>
      <c r="I188">
        <v>-36.357813914848201</v>
      </c>
      <c r="J188" t="s">
        <v>239</v>
      </c>
      <c r="K188">
        <v>-1</v>
      </c>
      <c r="L188">
        <v>-1</v>
      </c>
    </row>
    <row r="189" spans="1:12" x14ac:dyDescent="0.2">
      <c r="A189" t="s">
        <v>214</v>
      </c>
      <c r="B189">
        <v>23730165</v>
      </c>
      <c r="C189">
        <v>23730264</v>
      </c>
      <c r="D189">
        <v>100</v>
      </c>
      <c r="E189">
        <v>8</v>
      </c>
      <c r="F189">
        <v>0.22575294310173</v>
      </c>
      <c r="G189">
        <v>0.89414765518066497</v>
      </c>
      <c r="H189">
        <v>-0.66839471207893497</v>
      </c>
      <c r="I189">
        <v>-36.163040122404603</v>
      </c>
      <c r="J189" t="s">
        <v>239</v>
      </c>
      <c r="K189">
        <v>-1</v>
      </c>
      <c r="L189">
        <v>-1</v>
      </c>
    </row>
    <row r="190" spans="1:12" x14ac:dyDescent="0.2">
      <c r="A190" t="s">
        <v>215</v>
      </c>
      <c r="B190">
        <v>76641363</v>
      </c>
      <c r="C190">
        <v>76641777</v>
      </c>
      <c r="D190">
        <v>415</v>
      </c>
      <c r="E190">
        <v>9</v>
      </c>
      <c r="F190">
        <v>0.60588744277004103</v>
      </c>
      <c r="G190">
        <v>0.156684785184278</v>
      </c>
      <c r="H190">
        <v>0.449202657585762</v>
      </c>
      <c r="I190">
        <v>36.1384531633284</v>
      </c>
      <c r="J190" t="s">
        <v>215</v>
      </c>
      <c r="K190">
        <v>76641483</v>
      </c>
      <c r="L190">
        <v>76641728</v>
      </c>
    </row>
    <row r="191" spans="1:12" x14ac:dyDescent="0.2">
      <c r="A191" t="s">
        <v>233</v>
      </c>
      <c r="B191">
        <v>18942184</v>
      </c>
      <c r="C191">
        <v>18942273</v>
      </c>
      <c r="D191">
        <v>90</v>
      </c>
      <c r="E191">
        <v>7</v>
      </c>
      <c r="F191">
        <v>0.92772395774465699</v>
      </c>
      <c r="G191">
        <v>0.20680819209999099</v>
      </c>
      <c r="H191">
        <v>0.72091576564466597</v>
      </c>
      <c r="I191">
        <v>35.951756170219099</v>
      </c>
      <c r="J191" t="s">
        <v>239</v>
      </c>
      <c r="K191">
        <v>-1</v>
      </c>
      <c r="L191">
        <v>-1</v>
      </c>
    </row>
    <row r="192" spans="1:12" x14ac:dyDescent="0.2">
      <c r="A192" t="s">
        <v>215</v>
      </c>
      <c r="B192">
        <v>42020222</v>
      </c>
      <c r="C192">
        <v>42020586</v>
      </c>
      <c r="D192">
        <v>365</v>
      </c>
      <c r="E192">
        <v>9</v>
      </c>
      <c r="F192">
        <v>0.58055850249298202</v>
      </c>
      <c r="G192">
        <v>0.11831028602672899</v>
      </c>
      <c r="H192">
        <v>0.46224821646625303</v>
      </c>
      <c r="I192">
        <v>35.852611674441597</v>
      </c>
      <c r="J192" t="s">
        <v>215</v>
      </c>
      <c r="K192">
        <v>42020318</v>
      </c>
      <c r="L192">
        <v>42020552</v>
      </c>
    </row>
    <row r="193" spans="1:12" x14ac:dyDescent="0.2">
      <c r="A193" t="s">
        <v>214</v>
      </c>
      <c r="B193">
        <v>23383617</v>
      </c>
      <c r="C193">
        <v>23383857</v>
      </c>
      <c r="D193">
        <v>241</v>
      </c>
      <c r="E193">
        <v>11</v>
      </c>
      <c r="F193">
        <v>0.19469399422560801</v>
      </c>
      <c r="G193">
        <v>0.70507707462162805</v>
      </c>
      <c r="H193">
        <v>-0.51038308039602098</v>
      </c>
      <c r="I193">
        <v>-35.337796576553401</v>
      </c>
      <c r="J193" t="s">
        <v>239</v>
      </c>
      <c r="K193">
        <v>-1</v>
      </c>
      <c r="L193">
        <v>-1</v>
      </c>
    </row>
    <row r="194" spans="1:12" x14ac:dyDescent="0.2">
      <c r="A194" t="s">
        <v>217</v>
      </c>
      <c r="B194">
        <v>93873733</v>
      </c>
      <c r="C194">
        <v>93873974</v>
      </c>
      <c r="D194">
        <v>242</v>
      </c>
      <c r="E194">
        <v>10</v>
      </c>
      <c r="F194">
        <v>0.87424862897048405</v>
      </c>
      <c r="G194">
        <v>0.36917075978281699</v>
      </c>
      <c r="H194">
        <v>0.50507786918766695</v>
      </c>
      <c r="I194">
        <v>35.246849311002997</v>
      </c>
      <c r="J194" t="s">
        <v>239</v>
      </c>
      <c r="K194">
        <v>-1</v>
      </c>
      <c r="L194">
        <v>-1</v>
      </c>
    </row>
    <row r="195" spans="1:12" x14ac:dyDescent="0.2">
      <c r="A195" t="s">
        <v>219</v>
      </c>
      <c r="B195">
        <v>31077240</v>
      </c>
      <c r="C195">
        <v>31077411</v>
      </c>
      <c r="D195">
        <v>172</v>
      </c>
      <c r="E195">
        <v>7</v>
      </c>
      <c r="F195">
        <v>0.76684604220200803</v>
      </c>
      <c r="G195">
        <v>0.17112300378803899</v>
      </c>
      <c r="H195">
        <v>0.59572303841397001</v>
      </c>
      <c r="I195">
        <v>35.1958289138867</v>
      </c>
      <c r="J195" t="s">
        <v>219</v>
      </c>
      <c r="K195">
        <v>31077170</v>
      </c>
      <c r="L195">
        <v>31077447</v>
      </c>
    </row>
    <row r="196" spans="1:12" x14ac:dyDescent="0.2">
      <c r="A196" t="s">
        <v>216</v>
      </c>
      <c r="B196">
        <v>225548518</v>
      </c>
      <c r="C196">
        <v>225548593</v>
      </c>
      <c r="D196">
        <v>76</v>
      </c>
      <c r="E196">
        <v>6</v>
      </c>
      <c r="F196">
        <v>0.81307609837151495</v>
      </c>
      <c r="G196">
        <v>0.187114680905757</v>
      </c>
      <c r="H196">
        <v>0.62596141746575795</v>
      </c>
      <c r="I196">
        <v>34.879102254374502</v>
      </c>
      <c r="J196" t="s">
        <v>239</v>
      </c>
      <c r="K196">
        <v>-1</v>
      </c>
      <c r="L196">
        <v>-1</v>
      </c>
    </row>
    <row r="197" spans="1:12" x14ac:dyDescent="0.2">
      <c r="A197" t="s">
        <v>231</v>
      </c>
      <c r="B197">
        <v>105095436</v>
      </c>
      <c r="C197">
        <v>105095612</v>
      </c>
      <c r="D197">
        <v>177</v>
      </c>
      <c r="E197">
        <v>10</v>
      </c>
      <c r="F197">
        <v>0.79216645180051204</v>
      </c>
      <c r="G197">
        <v>0.30835885866576501</v>
      </c>
      <c r="H197">
        <v>0.48380759313474597</v>
      </c>
      <c r="I197">
        <v>34.855369367938899</v>
      </c>
      <c r="J197" t="s">
        <v>231</v>
      </c>
      <c r="K197">
        <v>105095364</v>
      </c>
      <c r="L197">
        <v>105095591</v>
      </c>
    </row>
    <row r="198" spans="1:12" x14ac:dyDescent="0.2">
      <c r="A198" t="s">
        <v>227</v>
      </c>
      <c r="B198">
        <v>61236714</v>
      </c>
      <c r="C198">
        <v>61236826</v>
      </c>
      <c r="D198">
        <v>113</v>
      </c>
      <c r="E198">
        <v>9</v>
      </c>
      <c r="F198">
        <v>0.76345430562716898</v>
      </c>
      <c r="G198">
        <v>0.149107310289911</v>
      </c>
      <c r="H198">
        <v>0.61434699533725801</v>
      </c>
      <c r="I198">
        <v>34.7888483315892</v>
      </c>
      <c r="J198" t="s">
        <v>239</v>
      </c>
      <c r="K198">
        <v>-1</v>
      </c>
      <c r="L198">
        <v>-1</v>
      </c>
    </row>
    <row r="199" spans="1:12" x14ac:dyDescent="0.2">
      <c r="A199" t="s">
        <v>229</v>
      </c>
      <c r="B199">
        <v>38221117</v>
      </c>
      <c r="C199">
        <v>38221684</v>
      </c>
      <c r="D199">
        <v>568</v>
      </c>
      <c r="E199">
        <v>10</v>
      </c>
      <c r="F199">
        <v>0.31758139999969698</v>
      </c>
      <c r="G199">
        <v>0.90625981960739299</v>
      </c>
      <c r="H199">
        <v>-0.58867841960769596</v>
      </c>
      <c r="I199">
        <v>-34.723989623158801</v>
      </c>
      <c r="J199" t="s">
        <v>239</v>
      </c>
      <c r="K199">
        <v>-1</v>
      </c>
      <c r="L199">
        <v>-1</v>
      </c>
    </row>
    <row r="200" spans="1:12" x14ac:dyDescent="0.2">
      <c r="A200" t="s">
        <v>213</v>
      </c>
      <c r="B200">
        <v>174829706</v>
      </c>
      <c r="C200">
        <v>174829878</v>
      </c>
      <c r="D200">
        <v>173</v>
      </c>
      <c r="E200">
        <v>10</v>
      </c>
      <c r="F200">
        <v>0.59994203764783405</v>
      </c>
      <c r="G200">
        <v>0.145834461197519</v>
      </c>
      <c r="H200">
        <v>0.45410757645031502</v>
      </c>
      <c r="I200">
        <v>34.524487151764802</v>
      </c>
      <c r="J200" t="s">
        <v>213</v>
      </c>
      <c r="K200">
        <v>174829297</v>
      </c>
      <c r="L200">
        <v>174829905</v>
      </c>
    </row>
    <row r="201" spans="1:12" x14ac:dyDescent="0.2">
      <c r="A201" t="s">
        <v>217</v>
      </c>
      <c r="B201">
        <v>161397857</v>
      </c>
      <c r="C201">
        <v>161398004</v>
      </c>
      <c r="D201">
        <v>148</v>
      </c>
      <c r="E201">
        <v>8</v>
      </c>
      <c r="F201">
        <v>0.89092591069665195</v>
      </c>
      <c r="G201">
        <v>0.37128419797319501</v>
      </c>
      <c r="H201">
        <v>0.51964171272345605</v>
      </c>
      <c r="I201">
        <v>34.481950497169301</v>
      </c>
      <c r="J201" t="s">
        <v>239</v>
      </c>
      <c r="K201">
        <v>-1</v>
      </c>
      <c r="L201">
        <v>-1</v>
      </c>
    </row>
    <row r="202" spans="1:12" x14ac:dyDescent="0.2">
      <c r="A202" t="s">
        <v>230</v>
      </c>
      <c r="B202">
        <v>51694925</v>
      </c>
      <c r="C202">
        <v>51695037</v>
      </c>
      <c r="D202">
        <v>113</v>
      </c>
      <c r="E202">
        <v>8</v>
      </c>
      <c r="F202">
        <v>0.920007356415244</v>
      </c>
      <c r="G202">
        <v>0.296271765804212</v>
      </c>
      <c r="H202">
        <v>0.62373559061103101</v>
      </c>
      <c r="I202">
        <v>34.476767120576604</v>
      </c>
      <c r="J202" t="s">
        <v>239</v>
      </c>
      <c r="K202">
        <v>-1</v>
      </c>
      <c r="L202">
        <v>-1</v>
      </c>
    </row>
    <row r="203" spans="1:12" x14ac:dyDescent="0.2">
      <c r="A203" t="s">
        <v>221</v>
      </c>
      <c r="B203">
        <v>124095191</v>
      </c>
      <c r="C203">
        <v>124095464</v>
      </c>
      <c r="D203">
        <v>274</v>
      </c>
      <c r="E203">
        <v>10</v>
      </c>
      <c r="F203">
        <v>0.86300217718994598</v>
      </c>
      <c r="G203">
        <v>0.44603974914508898</v>
      </c>
      <c r="H203">
        <v>0.416962428044858</v>
      </c>
      <c r="I203">
        <v>34.371255578870901</v>
      </c>
      <c r="J203" t="s">
        <v>221</v>
      </c>
      <c r="K203">
        <v>124095258</v>
      </c>
      <c r="L203">
        <v>124095483</v>
      </c>
    </row>
    <row r="204" spans="1:12" x14ac:dyDescent="0.2">
      <c r="A204" t="s">
        <v>227</v>
      </c>
      <c r="B204">
        <v>83984143</v>
      </c>
      <c r="C204">
        <v>83984391</v>
      </c>
      <c r="D204">
        <v>249</v>
      </c>
      <c r="E204">
        <v>9</v>
      </c>
      <c r="F204">
        <v>0.82769541442195405</v>
      </c>
      <c r="G204">
        <v>0.386611154093294</v>
      </c>
      <c r="H204">
        <v>0.44108426032865999</v>
      </c>
      <c r="I204">
        <v>34.063590991735403</v>
      </c>
      <c r="J204" t="s">
        <v>239</v>
      </c>
      <c r="K204">
        <v>-1</v>
      </c>
      <c r="L204">
        <v>-1</v>
      </c>
    </row>
    <row r="205" spans="1:12" x14ac:dyDescent="0.2">
      <c r="A205" t="s">
        <v>215</v>
      </c>
      <c r="B205">
        <v>17052541</v>
      </c>
      <c r="C205">
        <v>17052748</v>
      </c>
      <c r="D205">
        <v>208</v>
      </c>
      <c r="E205">
        <v>6</v>
      </c>
      <c r="F205">
        <v>0.68394499328307501</v>
      </c>
      <c r="G205">
        <v>3.4606291409727701E-2</v>
      </c>
      <c r="H205">
        <v>0.64933870187334797</v>
      </c>
      <c r="I205">
        <v>34.004738186592597</v>
      </c>
      <c r="J205" t="s">
        <v>215</v>
      </c>
      <c r="K205">
        <v>17052406</v>
      </c>
      <c r="L205">
        <v>17052935</v>
      </c>
    </row>
    <row r="206" spans="1:12" x14ac:dyDescent="0.2">
      <c r="A206" t="s">
        <v>243</v>
      </c>
      <c r="B206">
        <v>11204476</v>
      </c>
      <c r="C206">
        <v>11204604</v>
      </c>
      <c r="D206">
        <v>129</v>
      </c>
      <c r="E206">
        <v>9</v>
      </c>
      <c r="F206">
        <v>0.62858070396989096</v>
      </c>
      <c r="G206">
        <v>8.9321361435347801E-2</v>
      </c>
      <c r="H206">
        <v>0.539259342534543</v>
      </c>
      <c r="I206">
        <v>33.962532947417202</v>
      </c>
      <c r="J206" t="s">
        <v>239</v>
      </c>
      <c r="K206">
        <v>-1</v>
      </c>
      <c r="L206">
        <v>-1</v>
      </c>
    </row>
    <row r="207" spans="1:12" x14ac:dyDescent="0.2">
      <c r="A207" t="s">
        <v>227</v>
      </c>
      <c r="B207">
        <v>92945961</v>
      </c>
      <c r="C207">
        <v>92946131</v>
      </c>
      <c r="D207">
        <v>171</v>
      </c>
      <c r="E207">
        <v>8</v>
      </c>
      <c r="F207">
        <v>0.64473396233262503</v>
      </c>
      <c r="G207">
        <v>9.4491957628594997E-2</v>
      </c>
      <c r="H207">
        <v>0.55024200470403095</v>
      </c>
      <c r="I207">
        <v>33.754760904632001</v>
      </c>
      <c r="J207" t="s">
        <v>227</v>
      </c>
      <c r="K207">
        <v>92945963</v>
      </c>
      <c r="L207">
        <v>92946179</v>
      </c>
    </row>
    <row r="208" spans="1:12" x14ac:dyDescent="0.2">
      <c r="A208" t="s">
        <v>212</v>
      </c>
      <c r="B208">
        <v>55366339</v>
      </c>
      <c r="C208">
        <v>55366583</v>
      </c>
      <c r="D208">
        <v>245</v>
      </c>
      <c r="E208">
        <v>6</v>
      </c>
      <c r="F208">
        <v>0.85827559193643399</v>
      </c>
      <c r="G208">
        <v>0.25767134887336401</v>
      </c>
      <c r="H208">
        <v>0.60060424306306903</v>
      </c>
      <c r="I208">
        <v>33.673811801938598</v>
      </c>
      <c r="J208" t="s">
        <v>239</v>
      </c>
      <c r="K208">
        <v>-1</v>
      </c>
      <c r="L208">
        <v>-1</v>
      </c>
    </row>
    <row r="209" spans="1:12" x14ac:dyDescent="0.2">
      <c r="A209" t="s">
        <v>219</v>
      </c>
      <c r="B209">
        <v>19461203</v>
      </c>
      <c r="C209">
        <v>19461375</v>
      </c>
      <c r="D209">
        <v>173</v>
      </c>
      <c r="E209">
        <v>10</v>
      </c>
      <c r="F209">
        <v>0.78487388800762004</v>
      </c>
      <c r="G209">
        <v>0.29987028382255798</v>
      </c>
      <c r="H209">
        <v>0.485003604185062</v>
      </c>
      <c r="I209">
        <v>33.469942456754801</v>
      </c>
      <c r="J209" t="s">
        <v>239</v>
      </c>
      <c r="K209">
        <v>-1</v>
      </c>
      <c r="L209">
        <v>-1</v>
      </c>
    </row>
    <row r="210" spans="1:12" x14ac:dyDescent="0.2">
      <c r="A210" t="s">
        <v>220</v>
      </c>
      <c r="B210">
        <v>127749500</v>
      </c>
      <c r="C210">
        <v>127749587</v>
      </c>
      <c r="D210">
        <v>88</v>
      </c>
      <c r="E210">
        <v>9</v>
      </c>
      <c r="F210">
        <v>0.402160839050765</v>
      </c>
      <c r="G210">
        <v>0.846534393961482</v>
      </c>
      <c r="H210">
        <v>-0.44437355491071701</v>
      </c>
      <c r="I210">
        <v>-33.391467659354298</v>
      </c>
      <c r="J210" t="s">
        <v>239</v>
      </c>
      <c r="K210">
        <v>-1</v>
      </c>
      <c r="L210">
        <v>-1</v>
      </c>
    </row>
    <row r="211" spans="1:12" x14ac:dyDescent="0.2">
      <c r="A211" t="s">
        <v>231</v>
      </c>
      <c r="B211">
        <v>32252569</v>
      </c>
      <c r="C211">
        <v>32252714</v>
      </c>
      <c r="D211">
        <v>146</v>
      </c>
      <c r="E211">
        <v>8</v>
      </c>
      <c r="F211">
        <v>0.90432342696765</v>
      </c>
      <c r="G211">
        <v>0.40840171206917097</v>
      </c>
      <c r="H211">
        <v>0.49592171489847903</v>
      </c>
      <c r="I211">
        <v>33.200869283224598</v>
      </c>
      <c r="J211" t="s">
        <v>231</v>
      </c>
      <c r="K211">
        <v>32252600</v>
      </c>
      <c r="L211">
        <v>32252775</v>
      </c>
    </row>
    <row r="212" spans="1:12" x14ac:dyDescent="0.2">
      <c r="A212" t="s">
        <v>229</v>
      </c>
      <c r="B212">
        <v>37089811</v>
      </c>
      <c r="C212">
        <v>37089883</v>
      </c>
      <c r="D212">
        <v>73</v>
      </c>
      <c r="E212">
        <v>10</v>
      </c>
      <c r="F212">
        <v>0.77520572858256298</v>
      </c>
      <c r="G212">
        <v>0.22653224050506701</v>
      </c>
      <c r="H212">
        <v>0.54867348807749605</v>
      </c>
      <c r="I212">
        <v>33.166400668385698</v>
      </c>
      <c r="J212" t="s">
        <v>239</v>
      </c>
      <c r="K212">
        <v>-1</v>
      </c>
      <c r="L212">
        <v>-1</v>
      </c>
    </row>
    <row r="213" spans="1:12" x14ac:dyDescent="0.2">
      <c r="A213" t="s">
        <v>233</v>
      </c>
      <c r="B213">
        <v>21911670</v>
      </c>
      <c r="C213">
        <v>21911945</v>
      </c>
      <c r="D213">
        <v>276</v>
      </c>
      <c r="E213">
        <v>10</v>
      </c>
      <c r="F213">
        <v>0.881727663175911</v>
      </c>
      <c r="G213">
        <v>0.44795704364963501</v>
      </c>
      <c r="H213">
        <v>0.43377061952627599</v>
      </c>
      <c r="I213">
        <v>33.152657210807</v>
      </c>
      <c r="J213" t="s">
        <v>239</v>
      </c>
      <c r="K213">
        <v>-1</v>
      </c>
      <c r="L213">
        <v>-1</v>
      </c>
    </row>
    <row r="214" spans="1:12" x14ac:dyDescent="0.2">
      <c r="A214" t="s">
        <v>232</v>
      </c>
      <c r="B214">
        <v>29743485</v>
      </c>
      <c r="C214">
        <v>29743637</v>
      </c>
      <c r="D214">
        <v>153</v>
      </c>
      <c r="E214">
        <v>10</v>
      </c>
      <c r="F214">
        <v>0.56649239482089198</v>
      </c>
      <c r="G214">
        <v>0.13832929323651399</v>
      </c>
      <c r="H214">
        <v>0.42816310158437798</v>
      </c>
      <c r="I214">
        <v>32.7310061372877</v>
      </c>
      <c r="J214" t="s">
        <v>232</v>
      </c>
      <c r="K214">
        <v>29743502</v>
      </c>
      <c r="L214">
        <v>29743847</v>
      </c>
    </row>
    <row r="215" spans="1:12" x14ac:dyDescent="0.2">
      <c r="A215" t="s">
        <v>234</v>
      </c>
      <c r="B215">
        <v>44244980</v>
      </c>
      <c r="C215">
        <v>44245126</v>
      </c>
      <c r="D215">
        <v>147</v>
      </c>
      <c r="E215">
        <v>10</v>
      </c>
      <c r="F215">
        <v>0.887017125469856</v>
      </c>
      <c r="G215">
        <v>0.389550451681832</v>
      </c>
      <c r="H215">
        <v>0.49746667378802401</v>
      </c>
      <c r="I215">
        <v>32.652677654022703</v>
      </c>
      <c r="J215" t="s">
        <v>239</v>
      </c>
      <c r="K215">
        <v>-1</v>
      </c>
      <c r="L215">
        <v>-1</v>
      </c>
    </row>
    <row r="216" spans="1:12" x14ac:dyDescent="0.2">
      <c r="A216" t="s">
        <v>213</v>
      </c>
      <c r="B216">
        <v>80517026</v>
      </c>
      <c r="C216">
        <v>80517125</v>
      </c>
      <c r="D216">
        <v>100</v>
      </c>
      <c r="E216">
        <v>8</v>
      </c>
      <c r="F216">
        <v>0.52857408417038898</v>
      </c>
      <c r="G216">
        <v>6.5419944438202801E-2</v>
      </c>
      <c r="H216">
        <v>0.463154139732186</v>
      </c>
      <c r="I216">
        <v>32.578370700660102</v>
      </c>
      <c r="J216" t="s">
        <v>239</v>
      </c>
      <c r="K216">
        <v>-1</v>
      </c>
      <c r="L216">
        <v>-1</v>
      </c>
    </row>
    <row r="217" spans="1:12" x14ac:dyDescent="0.2">
      <c r="A217" t="s">
        <v>217</v>
      </c>
      <c r="B217">
        <v>219126712</v>
      </c>
      <c r="C217">
        <v>219127023</v>
      </c>
      <c r="D217">
        <v>312</v>
      </c>
      <c r="E217">
        <v>8</v>
      </c>
      <c r="F217">
        <v>0.682057357367854</v>
      </c>
      <c r="G217">
        <v>0.19618557952448301</v>
      </c>
      <c r="H217">
        <v>0.48587177784337099</v>
      </c>
      <c r="I217">
        <v>32.492279887701798</v>
      </c>
      <c r="J217" t="s">
        <v>217</v>
      </c>
      <c r="K217">
        <v>219126706</v>
      </c>
      <c r="L217">
        <v>219126978</v>
      </c>
    </row>
    <row r="218" spans="1:12" x14ac:dyDescent="0.2">
      <c r="A218" t="s">
        <v>233</v>
      </c>
      <c r="B218">
        <v>19766406</v>
      </c>
      <c r="C218">
        <v>19766496</v>
      </c>
      <c r="D218">
        <v>91</v>
      </c>
      <c r="E218">
        <v>8</v>
      </c>
      <c r="F218">
        <v>0.92000735657406296</v>
      </c>
      <c r="G218">
        <v>0.27191608229942099</v>
      </c>
      <c r="H218">
        <v>0.64809127427464097</v>
      </c>
      <c r="I218">
        <v>32.481798015952798</v>
      </c>
      <c r="J218" t="s">
        <v>239</v>
      </c>
      <c r="K218">
        <v>-1</v>
      </c>
      <c r="L218">
        <v>-1</v>
      </c>
    </row>
    <row r="219" spans="1:12" x14ac:dyDescent="0.2">
      <c r="A219" t="s">
        <v>214</v>
      </c>
      <c r="B219">
        <v>24916380</v>
      </c>
      <c r="C219">
        <v>24916497</v>
      </c>
      <c r="D219">
        <v>118</v>
      </c>
      <c r="E219">
        <v>10</v>
      </c>
      <c r="F219">
        <v>0.89346814873860703</v>
      </c>
      <c r="G219">
        <v>0.36005532344018698</v>
      </c>
      <c r="H219">
        <v>0.53341282529842005</v>
      </c>
      <c r="I219">
        <v>32.470605339365697</v>
      </c>
      <c r="J219" t="s">
        <v>239</v>
      </c>
      <c r="K219">
        <v>-1</v>
      </c>
      <c r="L219">
        <v>-1</v>
      </c>
    </row>
    <row r="220" spans="1:12" x14ac:dyDescent="0.2">
      <c r="A220" t="s">
        <v>227</v>
      </c>
      <c r="B220">
        <v>123190257</v>
      </c>
      <c r="C220">
        <v>123190523</v>
      </c>
      <c r="D220">
        <v>267</v>
      </c>
      <c r="E220">
        <v>4</v>
      </c>
      <c r="F220">
        <v>0.818462843905434</v>
      </c>
      <c r="G220">
        <v>0.248678138330994</v>
      </c>
      <c r="H220">
        <v>0.56978470557444005</v>
      </c>
      <c r="I220">
        <v>32.433917380530197</v>
      </c>
      <c r="J220" t="s">
        <v>227</v>
      </c>
      <c r="K220">
        <v>123190214</v>
      </c>
      <c r="L220">
        <v>123190459</v>
      </c>
    </row>
    <row r="221" spans="1:12" x14ac:dyDescent="0.2">
      <c r="A221" t="s">
        <v>216</v>
      </c>
      <c r="B221">
        <v>117897715</v>
      </c>
      <c r="C221">
        <v>117897936</v>
      </c>
      <c r="D221">
        <v>222</v>
      </c>
      <c r="E221">
        <v>8</v>
      </c>
      <c r="F221">
        <v>0.89153849665707297</v>
      </c>
      <c r="G221">
        <v>0.32188162420554201</v>
      </c>
      <c r="H221">
        <v>0.56965687245153096</v>
      </c>
      <c r="I221">
        <v>32.371522760165497</v>
      </c>
      <c r="J221" t="s">
        <v>216</v>
      </c>
      <c r="K221">
        <v>117897599</v>
      </c>
      <c r="L221">
        <v>117897879</v>
      </c>
    </row>
    <row r="222" spans="1:12" x14ac:dyDescent="0.2">
      <c r="A222" t="s">
        <v>243</v>
      </c>
      <c r="B222">
        <v>11430715</v>
      </c>
      <c r="C222">
        <v>11430872</v>
      </c>
      <c r="D222">
        <v>158</v>
      </c>
      <c r="E222">
        <v>9</v>
      </c>
      <c r="F222">
        <v>0.838943986999799</v>
      </c>
      <c r="G222">
        <v>0.29995336303646702</v>
      </c>
      <c r="H222">
        <v>0.53899062396333197</v>
      </c>
      <c r="I222">
        <v>32.338877859188997</v>
      </c>
      <c r="J222" t="s">
        <v>239</v>
      </c>
      <c r="K222">
        <v>-1</v>
      </c>
      <c r="L222">
        <v>-1</v>
      </c>
    </row>
    <row r="223" spans="1:12" x14ac:dyDescent="0.2">
      <c r="A223" t="s">
        <v>213</v>
      </c>
      <c r="B223">
        <v>70860510</v>
      </c>
      <c r="C223">
        <v>70860571</v>
      </c>
      <c r="D223">
        <v>62</v>
      </c>
      <c r="E223">
        <v>8</v>
      </c>
      <c r="F223">
        <v>0.39846152616532998</v>
      </c>
      <c r="G223">
        <v>0.95340375273475797</v>
      </c>
      <c r="H223">
        <v>-0.55494222656942804</v>
      </c>
      <c r="I223">
        <v>-32.229629118368898</v>
      </c>
      <c r="J223" t="s">
        <v>239</v>
      </c>
      <c r="K223">
        <v>-1</v>
      </c>
      <c r="L223">
        <v>-1</v>
      </c>
    </row>
    <row r="224" spans="1:12" x14ac:dyDescent="0.2">
      <c r="A224" t="s">
        <v>221</v>
      </c>
      <c r="B224">
        <v>88118793</v>
      </c>
      <c r="C224">
        <v>88119010</v>
      </c>
      <c r="D224">
        <v>218</v>
      </c>
      <c r="E224">
        <v>8</v>
      </c>
      <c r="F224">
        <v>0.93173910857527398</v>
      </c>
      <c r="G224">
        <v>0.42121724443928998</v>
      </c>
      <c r="H224">
        <v>0.51052186413598399</v>
      </c>
      <c r="I224">
        <v>32.228163028916299</v>
      </c>
      <c r="J224" t="s">
        <v>239</v>
      </c>
      <c r="K224">
        <v>-1</v>
      </c>
      <c r="L224">
        <v>-1</v>
      </c>
    </row>
    <row r="225" spans="1:12" x14ac:dyDescent="0.2">
      <c r="A225" t="s">
        <v>227</v>
      </c>
      <c r="B225">
        <v>94620744</v>
      </c>
      <c r="C225">
        <v>94621041</v>
      </c>
      <c r="D225">
        <v>298</v>
      </c>
      <c r="E225">
        <v>4</v>
      </c>
      <c r="F225">
        <v>0.89375799390538802</v>
      </c>
      <c r="G225">
        <v>0.23132878079119801</v>
      </c>
      <c r="H225">
        <v>0.66242921311419001</v>
      </c>
      <c r="I225">
        <v>32.090536205090103</v>
      </c>
      <c r="J225" t="s">
        <v>239</v>
      </c>
      <c r="K225">
        <v>-1</v>
      </c>
      <c r="L225">
        <v>-1</v>
      </c>
    </row>
    <row r="226" spans="1:12" x14ac:dyDescent="0.2">
      <c r="A226" t="s">
        <v>230</v>
      </c>
      <c r="B226">
        <v>91268744</v>
      </c>
      <c r="C226">
        <v>91268930</v>
      </c>
      <c r="D226">
        <v>187</v>
      </c>
      <c r="E226">
        <v>7</v>
      </c>
      <c r="F226">
        <v>0.71876569861416095</v>
      </c>
      <c r="G226">
        <v>0.19790243944991501</v>
      </c>
      <c r="H226">
        <v>0.52086325916424703</v>
      </c>
      <c r="I226">
        <v>32.037647012040701</v>
      </c>
      <c r="J226" t="s">
        <v>239</v>
      </c>
      <c r="K226">
        <v>-1</v>
      </c>
      <c r="L226">
        <v>-1</v>
      </c>
    </row>
    <row r="227" spans="1:12" x14ac:dyDescent="0.2">
      <c r="A227" t="s">
        <v>229</v>
      </c>
      <c r="B227">
        <v>37868684</v>
      </c>
      <c r="C227">
        <v>37868879</v>
      </c>
      <c r="D227">
        <v>196</v>
      </c>
      <c r="E227">
        <v>9</v>
      </c>
      <c r="F227">
        <v>0.82903332779466998</v>
      </c>
      <c r="G227">
        <v>0.31623477696074798</v>
      </c>
      <c r="H227">
        <v>0.51279855083392201</v>
      </c>
      <c r="I227">
        <v>31.699418353005701</v>
      </c>
      <c r="J227" t="s">
        <v>239</v>
      </c>
      <c r="K227">
        <v>-1</v>
      </c>
      <c r="L227">
        <v>-1</v>
      </c>
    </row>
    <row r="228" spans="1:12" x14ac:dyDescent="0.2">
      <c r="A228" t="s">
        <v>233</v>
      </c>
      <c r="B228">
        <v>19211782</v>
      </c>
      <c r="C228">
        <v>19211861</v>
      </c>
      <c r="D228">
        <v>80</v>
      </c>
      <c r="E228">
        <v>8</v>
      </c>
      <c r="F228">
        <v>0.33949501398972498</v>
      </c>
      <c r="G228">
        <v>0.93591347247555001</v>
      </c>
      <c r="H228">
        <v>-0.59641845848582498</v>
      </c>
      <c r="I228">
        <v>-31.6028284953059</v>
      </c>
      <c r="J228" t="s">
        <v>239</v>
      </c>
      <c r="K228">
        <v>-1</v>
      </c>
      <c r="L228">
        <v>-1</v>
      </c>
    </row>
    <row r="229" spans="1:12" x14ac:dyDescent="0.2">
      <c r="A229" t="s">
        <v>222</v>
      </c>
      <c r="B229">
        <v>134741870</v>
      </c>
      <c r="C229">
        <v>134742002</v>
      </c>
      <c r="D229">
        <v>133</v>
      </c>
      <c r="E229">
        <v>9</v>
      </c>
      <c r="F229">
        <v>0.80270811528758301</v>
      </c>
      <c r="G229">
        <v>0.36443855832706001</v>
      </c>
      <c r="H229">
        <v>0.438269556960522</v>
      </c>
      <c r="I229">
        <v>31.5990678237408</v>
      </c>
      <c r="J229" t="s">
        <v>239</v>
      </c>
      <c r="K229">
        <v>-1</v>
      </c>
      <c r="L229">
        <v>-1</v>
      </c>
    </row>
    <row r="230" spans="1:12" x14ac:dyDescent="0.2">
      <c r="A230" t="s">
        <v>230</v>
      </c>
      <c r="B230">
        <v>185857720</v>
      </c>
      <c r="C230">
        <v>185857822</v>
      </c>
      <c r="D230">
        <v>103</v>
      </c>
      <c r="E230">
        <v>8</v>
      </c>
      <c r="F230">
        <v>0.556717432013067</v>
      </c>
      <c r="G230">
        <v>6.4937460263459895E-2</v>
      </c>
      <c r="H230">
        <v>0.49177997174960703</v>
      </c>
      <c r="I230">
        <v>31.598096189147999</v>
      </c>
      <c r="J230" t="s">
        <v>230</v>
      </c>
      <c r="K230">
        <v>185857668</v>
      </c>
      <c r="L230">
        <v>185857951</v>
      </c>
    </row>
    <row r="231" spans="1:12" x14ac:dyDescent="0.2">
      <c r="A231" t="s">
        <v>246</v>
      </c>
      <c r="B231">
        <v>1094879</v>
      </c>
      <c r="C231">
        <v>1094965</v>
      </c>
      <c r="D231">
        <v>87</v>
      </c>
      <c r="E231">
        <v>8</v>
      </c>
      <c r="F231">
        <v>7.1133985350901E-2</v>
      </c>
      <c r="G231">
        <v>0.67259937586024299</v>
      </c>
      <c r="H231">
        <v>-0.601465390509342</v>
      </c>
      <c r="I231">
        <v>-31.5804514193584</v>
      </c>
      <c r="J231" t="s">
        <v>239</v>
      </c>
      <c r="K231">
        <v>-1</v>
      </c>
      <c r="L231">
        <v>-1</v>
      </c>
    </row>
    <row r="232" spans="1:12" x14ac:dyDescent="0.2">
      <c r="A232" t="s">
        <v>214</v>
      </c>
      <c r="B232">
        <v>23440294</v>
      </c>
      <c r="C232">
        <v>23440347</v>
      </c>
      <c r="D232">
        <v>54</v>
      </c>
      <c r="E232">
        <v>6</v>
      </c>
      <c r="F232">
        <v>0.966807890352405</v>
      </c>
      <c r="G232">
        <v>0.30596390343115099</v>
      </c>
      <c r="H232">
        <v>0.66084398692125301</v>
      </c>
      <c r="I232">
        <v>31.457472140642299</v>
      </c>
      <c r="J232" t="s">
        <v>239</v>
      </c>
      <c r="K232">
        <v>-1</v>
      </c>
      <c r="L232">
        <v>-1</v>
      </c>
    </row>
    <row r="233" spans="1:12" x14ac:dyDescent="0.2">
      <c r="A233" t="s">
        <v>221</v>
      </c>
      <c r="B233">
        <v>116888775</v>
      </c>
      <c r="C233">
        <v>116888971</v>
      </c>
      <c r="D233">
        <v>197</v>
      </c>
      <c r="E233">
        <v>9</v>
      </c>
      <c r="F233">
        <v>0.85640671376722499</v>
      </c>
      <c r="G233">
        <v>0.435008241784895</v>
      </c>
      <c r="H233">
        <v>0.42139847198232999</v>
      </c>
      <c r="I233">
        <v>31.400770647016799</v>
      </c>
      <c r="J233" t="s">
        <v>239</v>
      </c>
      <c r="K233">
        <v>-1</v>
      </c>
      <c r="L233">
        <v>-1</v>
      </c>
    </row>
    <row r="234" spans="1:12" x14ac:dyDescent="0.2">
      <c r="A234" t="s">
        <v>231</v>
      </c>
      <c r="B234">
        <v>2358181</v>
      </c>
      <c r="C234">
        <v>2358245</v>
      </c>
      <c r="D234">
        <v>65</v>
      </c>
      <c r="E234">
        <v>8</v>
      </c>
      <c r="F234">
        <v>0.77249016891140698</v>
      </c>
      <c r="G234">
        <v>0.27768148171646601</v>
      </c>
      <c r="H234">
        <v>0.49480868719494098</v>
      </c>
      <c r="I234">
        <v>31.367015947146399</v>
      </c>
      <c r="J234" t="s">
        <v>231</v>
      </c>
      <c r="K234">
        <v>2358052</v>
      </c>
      <c r="L234">
        <v>2358212</v>
      </c>
    </row>
    <row r="235" spans="1:12" x14ac:dyDescent="0.2">
      <c r="A235" t="s">
        <v>217</v>
      </c>
      <c r="B235">
        <v>16400294</v>
      </c>
      <c r="C235">
        <v>16400481</v>
      </c>
      <c r="D235">
        <v>188</v>
      </c>
      <c r="E235">
        <v>8</v>
      </c>
      <c r="F235">
        <v>0.53096904608628004</v>
      </c>
      <c r="G235">
        <v>6.2497011734713503E-2</v>
      </c>
      <c r="H235">
        <v>0.46847203435156598</v>
      </c>
      <c r="I235">
        <v>31.3591592118478</v>
      </c>
      <c r="J235" t="s">
        <v>217</v>
      </c>
      <c r="K235">
        <v>16400301</v>
      </c>
      <c r="L235">
        <v>16400639</v>
      </c>
    </row>
    <row r="236" spans="1:12" x14ac:dyDescent="0.2">
      <c r="A236" t="s">
        <v>228</v>
      </c>
      <c r="B236">
        <v>8392730</v>
      </c>
      <c r="C236">
        <v>8392795</v>
      </c>
      <c r="D236">
        <v>66</v>
      </c>
      <c r="E236">
        <v>10</v>
      </c>
      <c r="F236">
        <v>0.85662396383830697</v>
      </c>
      <c r="G236">
        <v>0.39377048318630398</v>
      </c>
      <c r="H236">
        <v>0.46285348065200399</v>
      </c>
      <c r="I236">
        <v>31.329678754011201</v>
      </c>
      <c r="J236" t="s">
        <v>239</v>
      </c>
      <c r="K236">
        <v>-1</v>
      </c>
      <c r="L236">
        <v>-1</v>
      </c>
    </row>
    <row r="237" spans="1:12" x14ac:dyDescent="0.2">
      <c r="A237" t="s">
        <v>213</v>
      </c>
      <c r="B237">
        <v>59209904</v>
      </c>
      <c r="C237">
        <v>59210244</v>
      </c>
      <c r="D237">
        <v>341</v>
      </c>
      <c r="E237">
        <v>5</v>
      </c>
      <c r="F237">
        <v>0.81962608906388501</v>
      </c>
      <c r="G237">
        <v>0.188530514218091</v>
      </c>
      <c r="H237">
        <v>0.63109557484579404</v>
      </c>
      <c r="I237">
        <v>31.0478302616885</v>
      </c>
      <c r="J237" t="s">
        <v>213</v>
      </c>
      <c r="K237">
        <v>59209918</v>
      </c>
      <c r="L237">
        <v>59210148</v>
      </c>
    </row>
    <row r="238" spans="1:12" x14ac:dyDescent="0.2">
      <c r="A238" t="s">
        <v>234</v>
      </c>
      <c r="B238">
        <v>28743232</v>
      </c>
      <c r="C238">
        <v>28743359</v>
      </c>
      <c r="D238">
        <v>128</v>
      </c>
      <c r="E238">
        <v>10</v>
      </c>
      <c r="F238">
        <v>0.86434030228543102</v>
      </c>
      <c r="G238">
        <v>0.42644742974077399</v>
      </c>
      <c r="H238">
        <v>0.43789287254465797</v>
      </c>
      <c r="I238">
        <v>31.041554963227199</v>
      </c>
      <c r="J238" t="s">
        <v>239</v>
      </c>
      <c r="K238">
        <v>-1</v>
      </c>
      <c r="L238">
        <v>-1</v>
      </c>
    </row>
    <row r="239" spans="1:12" x14ac:dyDescent="0.2">
      <c r="A239" t="s">
        <v>214</v>
      </c>
      <c r="B239">
        <v>42329078</v>
      </c>
      <c r="C239">
        <v>42329213</v>
      </c>
      <c r="D239">
        <v>136</v>
      </c>
      <c r="E239">
        <v>4</v>
      </c>
      <c r="F239">
        <v>0.85152819590282602</v>
      </c>
      <c r="G239">
        <v>0.165375858107985</v>
      </c>
      <c r="H239">
        <v>0.68615233779484097</v>
      </c>
      <c r="I239">
        <v>30.9020274575035</v>
      </c>
      <c r="J239" t="s">
        <v>214</v>
      </c>
      <c r="K239">
        <v>42329058</v>
      </c>
      <c r="L239">
        <v>42329332</v>
      </c>
    </row>
    <row r="240" spans="1:12" x14ac:dyDescent="0.2">
      <c r="A240" t="s">
        <v>219</v>
      </c>
      <c r="B240">
        <v>18729167</v>
      </c>
      <c r="C240">
        <v>18729578</v>
      </c>
      <c r="D240">
        <v>412</v>
      </c>
      <c r="E240">
        <v>8</v>
      </c>
      <c r="F240">
        <v>0.28386459547970999</v>
      </c>
      <c r="G240">
        <v>0.84804888091027997</v>
      </c>
      <c r="H240">
        <v>-0.56418428543056998</v>
      </c>
      <c r="I240">
        <v>-30.889360775989601</v>
      </c>
      <c r="J240" t="s">
        <v>239</v>
      </c>
      <c r="K240">
        <v>-1</v>
      </c>
      <c r="L240">
        <v>-1</v>
      </c>
    </row>
    <row r="241" spans="1:12" x14ac:dyDescent="0.2">
      <c r="A241" t="s">
        <v>234</v>
      </c>
      <c r="B241">
        <v>45206108</v>
      </c>
      <c r="C241">
        <v>45206267</v>
      </c>
      <c r="D241">
        <v>160</v>
      </c>
      <c r="E241">
        <v>10</v>
      </c>
      <c r="F241">
        <v>0.51013843395457004</v>
      </c>
      <c r="G241">
        <v>0.93538698680513499</v>
      </c>
      <c r="H241">
        <v>-0.42524855285056501</v>
      </c>
      <c r="I241">
        <v>-30.859859652200999</v>
      </c>
      <c r="J241" t="s">
        <v>239</v>
      </c>
      <c r="K241">
        <v>-1</v>
      </c>
      <c r="L241">
        <v>-1</v>
      </c>
    </row>
    <row r="242" spans="1:12" x14ac:dyDescent="0.2">
      <c r="A242" t="s">
        <v>234</v>
      </c>
      <c r="B242">
        <v>67334145</v>
      </c>
      <c r="C242">
        <v>67338126</v>
      </c>
      <c r="D242">
        <v>3982</v>
      </c>
      <c r="E242">
        <v>12</v>
      </c>
      <c r="F242">
        <v>0.29004020001060399</v>
      </c>
      <c r="G242">
        <v>0.73029374598586005</v>
      </c>
      <c r="H242">
        <v>-0.44025354597525601</v>
      </c>
      <c r="I242">
        <v>-30.758794342026999</v>
      </c>
      <c r="J242" t="s">
        <v>239</v>
      </c>
      <c r="K242">
        <v>-1</v>
      </c>
      <c r="L242">
        <v>-1</v>
      </c>
    </row>
    <row r="243" spans="1:12" x14ac:dyDescent="0.2">
      <c r="A243" t="s">
        <v>227</v>
      </c>
      <c r="B243">
        <v>28531068</v>
      </c>
      <c r="C243">
        <v>28531365</v>
      </c>
      <c r="D243">
        <v>298</v>
      </c>
      <c r="E243">
        <v>8</v>
      </c>
      <c r="F243">
        <v>0.90831689481184097</v>
      </c>
      <c r="G243">
        <v>0.47572176187246001</v>
      </c>
      <c r="H243">
        <v>0.43259513293938101</v>
      </c>
      <c r="I243">
        <v>30.6143809066225</v>
      </c>
      <c r="J243" t="s">
        <v>227</v>
      </c>
      <c r="K243">
        <v>28530910</v>
      </c>
      <c r="L243">
        <v>28531228</v>
      </c>
    </row>
    <row r="244" spans="1:12" x14ac:dyDescent="0.2">
      <c r="A244" t="s">
        <v>219</v>
      </c>
      <c r="B244">
        <v>84493435</v>
      </c>
      <c r="C244">
        <v>84493507</v>
      </c>
      <c r="D244">
        <v>73</v>
      </c>
      <c r="E244">
        <v>9</v>
      </c>
      <c r="F244">
        <v>0.92185919019846496</v>
      </c>
      <c r="G244">
        <v>0.45827679585736197</v>
      </c>
      <c r="H244">
        <v>0.46358239434110299</v>
      </c>
      <c r="I244">
        <v>30.606911141016599</v>
      </c>
      <c r="J244" t="s">
        <v>239</v>
      </c>
      <c r="K244">
        <v>-1</v>
      </c>
      <c r="L244">
        <v>-1</v>
      </c>
    </row>
    <row r="245" spans="1:12" x14ac:dyDescent="0.2">
      <c r="A245" t="s">
        <v>226</v>
      </c>
      <c r="B245">
        <v>92537548</v>
      </c>
      <c r="C245">
        <v>92538737</v>
      </c>
      <c r="D245">
        <v>1190</v>
      </c>
      <c r="E245">
        <v>7</v>
      </c>
      <c r="F245">
        <v>0.82199716334704398</v>
      </c>
      <c r="G245">
        <v>0.15526872420579901</v>
      </c>
      <c r="H245">
        <v>0.66672843914124502</v>
      </c>
      <c r="I245">
        <v>30.498434259957701</v>
      </c>
      <c r="J245" t="s">
        <v>239</v>
      </c>
      <c r="K245">
        <v>-1</v>
      </c>
      <c r="L245">
        <v>-1</v>
      </c>
    </row>
    <row r="246" spans="1:12" x14ac:dyDescent="0.2">
      <c r="A246" t="s">
        <v>232</v>
      </c>
      <c r="B246">
        <v>17525114</v>
      </c>
      <c r="C246">
        <v>17525349</v>
      </c>
      <c r="D246">
        <v>236</v>
      </c>
      <c r="E246">
        <v>8</v>
      </c>
      <c r="F246">
        <v>0.76372389871126201</v>
      </c>
      <c r="G246">
        <v>0.26181149675631299</v>
      </c>
      <c r="H246">
        <v>0.50191240195494902</v>
      </c>
      <c r="I246">
        <v>30.422383057562001</v>
      </c>
      <c r="J246" t="s">
        <v>239</v>
      </c>
      <c r="K246">
        <v>-1</v>
      </c>
      <c r="L246">
        <v>-1</v>
      </c>
    </row>
    <row r="247" spans="1:12" x14ac:dyDescent="0.2">
      <c r="A247" t="s">
        <v>233</v>
      </c>
      <c r="B247">
        <v>19115489</v>
      </c>
      <c r="C247">
        <v>19115578</v>
      </c>
      <c r="D247">
        <v>90</v>
      </c>
      <c r="E247">
        <v>7</v>
      </c>
      <c r="F247">
        <v>0.935960798177084</v>
      </c>
      <c r="G247">
        <v>0.34523919427102201</v>
      </c>
      <c r="H247">
        <v>0.59072160390606199</v>
      </c>
      <c r="I247">
        <v>30.330262785969701</v>
      </c>
      <c r="J247" t="s">
        <v>239</v>
      </c>
      <c r="K247">
        <v>-1</v>
      </c>
      <c r="L247">
        <v>-1</v>
      </c>
    </row>
    <row r="248" spans="1:12" x14ac:dyDescent="0.2">
      <c r="A248" t="s">
        <v>217</v>
      </c>
      <c r="B248">
        <v>93027010</v>
      </c>
      <c r="C248">
        <v>93027188</v>
      </c>
      <c r="D248">
        <v>179</v>
      </c>
      <c r="E248">
        <v>8</v>
      </c>
      <c r="F248">
        <v>0.42840804416940498</v>
      </c>
      <c r="G248">
        <v>0.88992113511883997</v>
      </c>
      <c r="H248">
        <v>-0.46151309094943499</v>
      </c>
      <c r="I248">
        <v>-30.2499237394685</v>
      </c>
      <c r="J248" t="s">
        <v>239</v>
      </c>
      <c r="K248">
        <v>-1</v>
      </c>
      <c r="L248">
        <v>-1</v>
      </c>
    </row>
    <row r="249" spans="1:12" x14ac:dyDescent="0.2">
      <c r="A249" t="s">
        <v>216</v>
      </c>
      <c r="B249">
        <v>200153419</v>
      </c>
      <c r="C249">
        <v>200153594</v>
      </c>
      <c r="D249">
        <v>176</v>
      </c>
      <c r="E249">
        <v>6</v>
      </c>
      <c r="F249">
        <v>0.97142207452537099</v>
      </c>
      <c r="G249">
        <v>0.28026764210397298</v>
      </c>
      <c r="H249">
        <v>0.69115443242139796</v>
      </c>
      <c r="I249">
        <v>30.233767324570401</v>
      </c>
      <c r="J249" t="s">
        <v>239</v>
      </c>
      <c r="K249">
        <v>-1</v>
      </c>
      <c r="L249">
        <v>-1</v>
      </c>
    </row>
    <row r="250" spans="1:12" x14ac:dyDescent="0.2">
      <c r="A250" t="s">
        <v>231</v>
      </c>
      <c r="B250">
        <v>35031929</v>
      </c>
      <c r="C250">
        <v>35032005</v>
      </c>
      <c r="D250">
        <v>77</v>
      </c>
      <c r="E250">
        <v>5</v>
      </c>
      <c r="F250">
        <v>0.92380375701698503</v>
      </c>
      <c r="G250">
        <v>0.142225326637792</v>
      </c>
      <c r="H250">
        <v>0.78157843037919295</v>
      </c>
      <c r="I250">
        <v>30.198705042207301</v>
      </c>
      <c r="J250" t="s">
        <v>239</v>
      </c>
      <c r="K250">
        <v>-1</v>
      </c>
      <c r="L250">
        <v>-1</v>
      </c>
    </row>
    <row r="251" spans="1:12" x14ac:dyDescent="0.2">
      <c r="A251" t="s">
        <v>223</v>
      </c>
      <c r="B251">
        <v>28061159</v>
      </c>
      <c r="C251">
        <v>28061229</v>
      </c>
      <c r="D251">
        <v>71</v>
      </c>
      <c r="E251">
        <v>5</v>
      </c>
      <c r="F251">
        <v>0.13821535957595199</v>
      </c>
      <c r="G251">
        <v>0.92442191299765397</v>
      </c>
      <c r="H251">
        <v>-0.78620655342170098</v>
      </c>
      <c r="I251">
        <v>-30.114605017268001</v>
      </c>
      <c r="J251" t="s">
        <v>239</v>
      </c>
      <c r="K251">
        <v>-1</v>
      </c>
      <c r="L251">
        <v>-1</v>
      </c>
    </row>
    <row r="252" spans="1:12" x14ac:dyDescent="0.2">
      <c r="A252" t="s">
        <v>220</v>
      </c>
      <c r="B252">
        <v>61698871</v>
      </c>
      <c r="C252">
        <v>61699120</v>
      </c>
      <c r="D252">
        <v>250</v>
      </c>
      <c r="E252">
        <v>9</v>
      </c>
      <c r="F252">
        <v>0.24088958928417101</v>
      </c>
      <c r="G252">
        <v>0.75390061546957998</v>
      </c>
      <c r="H252">
        <v>-0.51301102618540795</v>
      </c>
      <c r="I252">
        <v>-30.036320909965699</v>
      </c>
      <c r="J252" t="s">
        <v>239</v>
      </c>
      <c r="K252">
        <v>-1</v>
      </c>
      <c r="L252">
        <v>-1</v>
      </c>
    </row>
    <row r="253" spans="1:12" x14ac:dyDescent="0.2">
      <c r="A253" t="s">
        <v>220</v>
      </c>
      <c r="B253">
        <v>135650070</v>
      </c>
      <c r="C253">
        <v>135650273</v>
      </c>
      <c r="D253">
        <v>204</v>
      </c>
      <c r="E253">
        <v>9</v>
      </c>
      <c r="F253">
        <v>0.78205273673554498</v>
      </c>
      <c r="G253">
        <v>0.381959969072171</v>
      </c>
      <c r="H253">
        <v>0.40009276766337498</v>
      </c>
      <c r="I253">
        <v>30.0087009578167</v>
      </c>
      <c r="J253" t="s">
        <v>239</v>
      </c>
      <c r="K253">
        <v>-1</v>
      </c>
      <c r="L253">
        <v>-1</v>
      </c>
    </row>
    <row r="254" spans="1:12" x14ac:dyDescent="0.2">
      <c r="A254" t="s">
        <v>214</v>
      </c>
      <c r="B254">
        <v>73166941</v>
      </c>
      <c r="C254">
        <v>73167233</v>
      </c>
      <c r="D254">
        <v>293</v>
      </c>
      <c r="E254">
        <v>8</v>
      </c>
      <c r="F254">
        <v>0.88498721253695001</v>
      </c>
      <c r="G254">
        <v>0.46406796372895498</v>
      </c>
      <c r="H254">
        <v>0.42091924880799497</v>
      </c>
      <c r="I254">
        <v>29.9204492939087</v>
      </c>
      <c r="J254" t="s">
        <v>214</v>
      </c>
      <c r="K254">
        <v>73166892</v>
      </c>
      <c r="L254">
        <v>73167194</v>
      </c>
    </row>
    <row r="255" spans="1:12" x14ac:dyDescent="0.2">
      <c r="A255" t="s">
        <v>216</v>
      </c>
      <c r="B255">
        <v>92962561</v>
      </c>
      <c r="C255">
        <v>92962612</v>
      </c>
      <c r="D255">
        <v>52</v>
      </c>
      <c r="E255">
        <v>8</v>
      </c>
      <c r="F255">
        <v>0.44774030898422801</v>
      </c>
      <c r="G255">
        <v>5.4951320122945603E-2</v>
      </c>
      <c r="H255">
        <v>0.392788988861282</v>
      </c>
      <c r="I255">
        <v>29.839807306867499</v>
      </c>
      <c r="J255" t="s">
        <v>239</v>
      </c>
      <c r="K255">
        <v>-1</v>
      </c>
      <c r="L255">
        <v>-1</v>
      </c>
    </row>
    <row r="256" spans="1:12" x14ac:dyDescent="0.2">
      <c r="A256" t="s">
        <v>234</v>
      </c>
      <c r="B256">
        <v>41845615</v>
      </c>
      <c r="C256">
        <v>41845768</v>
      </c>
      <c r="D256">
        <v>154</v>
      </c>
      <c r="E256">
        <v>9</v>
      </c>
      <c r="F256">
        <v>0.70668633679780601</v>
      </c>
      <c r="G256">
        <v>0.16524375309971701</v>
      </c>
      <c r="H256">
        <v>0.54144258369808895</v>
      </c>
      <c r="I256">
        <v>29.835487029366501</v>
      </c>
      <c r="J256" t="s">
        <v>239</v>
      </c>
      <c r="K256">
        <v>-1</v>
      </c>
      <c r="L256">
        <v>-1</v>
      </c>
    </row>
    <row r="257" spans="1:12" x14ac:dyDescent="0.2">
      <c r="A257" t="s">
        <v>229</v>
      </c>
      <c r="B257">
        <v>37716699</v>
      </c>
      <c r="C257">
        <v>37716790</v>
      </c>
      <c r="D257">
        <v>92</v>
      </c>
      <c r="E257">
        <v>6</v>
      </c>
      <c r="F257">
        <v>0.91276321578585995</v>
      </c>
      <c r="G257">
        <v>0.185296614995172</v>
      </c>
      <c r="H257">
        <v>0.72746660079068803</v>
      </c>
      <c r="I257">
        <v>29.522741699607501</v>
      </c>
      <c r="J257" t="s">
        <v>239</v>
      </c>
      <c r="K257">
        <v>-1</v>
      </c>
      <c r="L257">
        <v>-1</v>
      </c>
    </row>
    <row r="258" spans="1:12" x14ac:dyDescent="0.2">
      <c r="A258" t="s">
        <v>220</v>
      </c>
      <c r="B258">
        <v>58734923</v>
      </c>
      <c r="C258">
        <v>58735307</v>
      </c>
      <c r="D258">
        <v>385</v>
      </c>
      <c r="E258">
        <v>8</v>
      </c>
      <c r="F258">
        <v>0.70233534824048205</v>
      </c>
      <c r="G258">
        <v>0.121671282314524</v>
      </c>
      <c r="H258">
        <v>0.58066406592595798</v>
      </c>
      <c r="I258">
        <v>29.2981497774344</v>
      </c>
      <c r="J258" t="s">
        <v>239</v>
      </c>
      <c r="K258">
        <v>-1</v>
      </c>
      <c r="L258">
        <v>-1</v>
      </c>
    </row>
    <row r="259" spans="1:12" x14ac:dyDescent="0.2">
      <c r="A259" t="s">
        <v>233</v>
      </c>
      <c r="B259">
        <v>17834492</v>
      </c>
      <c r="C259">
        <v>17834682</v>
      </c>
      <c r="D259">
        <v>191</v>
      </c>
      <c r="E259">
        <v>9</v>
      </c>
      <c r="F259">
        <v>0.91067935001531997</v>
      </c>
      <c r="G259">
        <v>0.48209384160337299</v>
      </c>
      <c r="H259">
        <v>0.42858550841194698</v>
      </c>
      <c r="I259">
        <v>29.287834805969801</v>
      </c>
      <c r="J259" t="s">
        <v>239</v>
      </c>
      <c r="K259">
        <v>-1</v>
      </c>
      <c r="L259">
        <v>-1</v>
      </c>
    </row>
    <row r="260" spans="1:12" x14ac:dyDescent="0.2">
      <c r="A260" t="s">
        <v>231</v>
      </c>
      <c r="B260">
        <v>113280353</v>
      </c>
      <c r="C260">
        <v>113280459</v>
      </c>
      <c r="D260">
        <v>107</v>
      </c>
      <c r="E260">
        <v>8</v>
      </c>
      <c r="F260">
        <v>0.89327980175050603</v>
      </c>
      <c r="G260">
        <v>0.45398527917764703</v>
      </c>
      <c r="H260">
        <v>0.439294522572859</v>
      </c>
      <c r="I260">
        <v>29.1089297165401</v>
      </c>
      <c r="J260" t="s">
        <v>239</v>
      </c>
      <c r="K260">
        <v>-1</v>
      </c>
      <c r="L260">
        <v>-1</v>
      </c>
    </row>
    <row r="261" spans="1:12" x14ac:dyDescent="0.2">
      <c r="A261" t="s">
        <v>217</v>
      </c>
      <c r="B261">
        <v>36492191</v>
      </c>
      <c r="C261">
        <v>36492431</v>
      </c>
      <c r="D261">
        <v>241</v>
      </c>
      <c r="E261">
        <v>8</v>
      </c>
      <c r="F261">
        <v>0.767872720476662</v>
      </c>
      <c r="G261">
        <v>0.27220401532351501</v>
      </c>
      <c r="H261">
        <v>0.49566870515314698</v>
      </c>
      <c r="I261">
        <v>29.0317538771471</v>
      </c>
      <c r="J261" t="s">
        <v>217</v>
      </c>
      <c r="K261">
        <v>36492339</v>
      </c>
      <c r="L261">
        <v>36492772</v>
      </c>
    </row>
    <row r="262" spans="1:12" x14ac:dyDescent="0.2">
      <c r="A262" t="s">
        <v>221</v>
      </c>
      <c r="B262">
        <v>39843091</v>
      </c>
      <c r="C262">
        <v>39843187</v>
      </c>
      <c r="D262">
        <v>97</v>
      </c>
      <c r="E262">
        <v>6</v>
      </c>
      <c r="F262">
        <v>0.90963880285891996</v>
      </c>
      <c r="G262">
        <v>0.185296614995172</v>
      </c>
      <c r="H262">
        <v>0.72434218786374804</v>
      </c>
      <c r="I262">
        <v>28.943770100838702</v>
      </c>
      <c r="J262" t="s">
        <v>239</v>
      </c>
      <c r="K262">
        <v>-1</v>
      </c>
      <c r="L262">
        <v>-1</v>
      </c>
    </row>
    <row r="263" spans="1:12" x14ac:dyDescent="0.2">
      <c r="A263" t="s">
        <v>231</v>
      </c>
      <c r="B263">
        <v>36898919</v>
      </c>
      <c r="C263">
        <v>36899109</v>
      </c>
      <c r="D263">
        <v>191</v>
      </c>
      <c r="E263">
        <v>7</v>
      </c>
      <c r="F263">
        <v>0.47741426396897602</v>
      </c>
      <c r="G263">
        <v>0.95902558524043402</v>
      </c>
      <c r="H263">
        <v>-0.481611321271458</v>
      </c>
      <c r="I263">
        <v>-28.909435474923399</v>
      </c>
      <c r="J263" t="s">
        <v>239</v>
      </c>
      <c r="K263">
        <v>-1</v>
      </c>
      <c r="L263">
        <v>-1</v>
      </c>
    </row>
    <row r="264" spans="1:12" x14ac:dyDescent="0.2">
      <c r="A264" t="s">
        <v>242</v>
      </c>
      <c r="B264">
        <v>27469</v>
      </c>
      <c r="C264">
        <v>28710</v>
      </c>
      <c r="D264">
        <v>1242</v>
      </c>
      <c r="E264">
        <v>5</v>
      </c>
      <c r="F264">
        <v>0.84485350408153803</v>
      </c>
      <c r="G264">
        <v>0.10388979738299201</v>
      </c>
      <c r="H264">
        <v>0.74096370669854605</v>
      </c>
      <c r="I264">
        <v>28.869115874709401</v>
      </c>
      <c r="J264" t="s">
        <v>239</v>
      </c>
      <c r="K264">
        <v>-1</v>
      </c>
      <c r="L264">
        <v>-1</v>
      </c>
    </row>
    <row r="265" spans="1:12" x14ac:dyDescent="0.2">
      <c r="A265" t="s">
        <v>220</v>
      </c>
      <c r="B265">
        <v>58853495</v>
      </c>
      <c r="C265">
        <v>58853634</v>
      </c>
      <c r="D265">
        <v>140</v>
      </c>
      <c r="E265">
        <v>7</v>
      </c>
      <c r="F265">
        <v>0.79910211041888402</v>
      </c>
      <c r="G265">
        <v>0.15338690860819501</v>
      </c>
      <c r="H265">
        <v>0.64571520181068798</v>
      </c>
      <c r="I265">
        <v>28.8200601856283</v>
      </c>
      <c r="J265" t="s">
        <v>239</v>
      </c>
      <c r="K265">
        <v>-1</v>
      </c>
      <c r="L265">
        <v>-1</v>
      </c>
    </row>
    <row r="266" spans="1:12" x14ac:dyDescent="0.2">
      <c r="A266" t="s">
        <v>224</v>
      </c>
      <c r="B266">
        <v>39148928</v>
      </c>
      <c r="C266">
        <v>39149095</v>
      </c>
      <c r="D266">
        <v>168</v>
      </c>
      <c r="E266">
        <v>9</v>
      </c>
      <c r="F266">
        <v>0.77019882911211301</v>
      </c>
      <c r="G266">
        <v>0.37472167810138401</v>
      </c>
      <c r="H266">
        <v>0.395477151010729</v>
      </c>
      <c r="I266">
        <v>28.792967996978401</v>
      </c>
      <c r="J266" t="s">
        <v>239</v>
      </c>
      <c r="K266">
        <v>-1</v>
      </c>
      <c r="L266">
        <v>-1</v>
      </c>
    </row>
    <row r="267" spans="1:12" x14ac:dyDescent="0.2">
      <c r="A267" t="s">
        <v>243</v>
      </c>
      <c r="B267">
        <v>8139922</v>
      </c>
      <c r="C267">
        <v>8140006</v>
      </c>
      <c r="D267">
        <v>85</v>
      </c>
      <c r="E267">
        <v>7</v>
      </c>
      <c r="F267">
        <v>0.25400443214260399</v>
      </c>
      <c r="G267">
        <v>0.91769642723572498</v>
      </c>
      <c r="H267">
        <v>-0.66369199509312105</v>
      </c>
      <c r="I267">
        <v>-28.731681117950298</v>
      </c>
      <c r="J267" t="s">
        <v>239</v>
      </c>
      <c r="K267">
        <v>-1</v>
      </c>
      <c r="L267">
        <v>-1</v>
      </c>
    </row>
    <row r="268" spans="1:12" x14ac:dyDescent="0.2">
      <c r="A268" t="s">
        <v>213</v>
      </c>
      <c r="B268">
        <v>143155094</v>
      </c>
      <c r="C268">
        <v>143155321</v>
      </c>
      <c r="D268">
        <v>228</v>
      </c>
      <c r="E268">
        <v>8</v>
      </c>
      <c r="F268">
        <v>0.89884511408826895</v>
      </c>
      <c r="G268">
        <v>0.50728225045907405</v>
      </c>
      <c r="H268">
        <v>0.39156286362919501</v>
      </c>
      <c r="I268">
        <v>28.728893743142599</v>
      </c>
      <c r="J268" t="s">
        <v>239</v>
      </c>
      <c r="K268">
        <v>-1</v>
      </c>
      <c r="L268">
        <v>-1</v>
      </c>
    </row>
    <row r="269" spans="1:12" x14ac:dyDescent="0.2">
      <c r="A269" t="s">
        <v>231</v>
      </c>
      <c r="B269">
        <v>95199024</v>
      </c>
      <c r="C269">
        <v>95199233</v>
      </c>
      <c r="D269">
        <v>210</v>
      </c>
      <c r="E269">
        <v>8</v>
      </c>
      <c r="F269">
        <v>0.94304112350717195</v>
      </c>
      <c r="G269">
        <v>0.52467959689642596</v>
      </c>
      <c r="H269">
        <v>0.41836152661074499</v>
      </c>
      <c r="I269">
        <v>28.685022410965601</v>
      </c>
      <c r="J269" t="s">
        <v>239</v>
      </c>
      <c r="K269">
        <v>-1</v>
      </c>
      <c r="L269">
        <v>-1</v>
      </c>
    </row>
    <row r="270" spans="1:12" x14ac:dyDescent="0.2">
      <c r="A270" t="s">
        <v>229</v>
      </c>
      <c r="B270">
        <v>36719207</v>
      </c>
      <c r="C270">
        <v>36719292</v>
      </c>
      <c r="D270">
        <v>86</v>
      </c>
      <c r="E270">
        <v>6</v>
      </c>
      <c r="F270">
        <v>0.92614063634513</v>
      </c>
      <c r="G270">
        <v>0.24028556979795401</v>
      </c>
      <c r="H270">
        <v>0.68585506654717598</v>
      </c>
      <c r="I270">
        <v>28.654235454308601</v>
      </c>
      <c r="J270" t="s">
        <v>239</v>
      </c>
      <c r="K270">
        <v>-1</v>
      </c>
      <c r="L270">
        <v>-1</v>
      </c>
    </row>
    <row r="271" spans="1:12" x14ac:dyDescent="0.2">
      <c r="A271" t="s">
        <v>230</v>
      </c>
      <c r="B271">
        <v>50580237</v>
      </c>
      <c r="C271">
        <v>50580556</v>
      </c>
      <c r="D271">
        <v>320</v>
      </c>
      <c r="E271">
        <v>7</v>
      </c>
      <c r="F271">
        <v>0.88638496426181002</v>
      </c>
      <c r="G271">
        <v>0.254185562643851</v>
      </c>
      <c r="H271">
        <v>0.63219940161795896</v>
      </c>
      <c r="I271">
        <v>28.645512015973399</v>
      </c>
      <c r="J271" t="s">
        <v>239</v>
      </c>
      <c r="K271">
        <v>-1</v>
      </c>
      <c r="L271">
        <v>-1</v>
      </c>
    </row>
    <row r="272" spans="1:12" x14ac:dyDescent="0.2">
      <c r="A272" t="s">
        <v>213</v>
      </c>
      <c r="B272">
        <v>175437851</v>
      </c>
      <c r="C272">
        <v>175438029</v>
      </c>
      <c r="D272">
        <v>179</v>
      </c>
      <c r="E272">
        <v>8</v>
      </c>
      <c r="F272">
        <v>0.83054103012430103</v>
      </c>
      <c r="G272">
        <v>0.38263098552638097</v>
      </c>
      <c r="H272">
        <v>0.44791004459792</v>
      </c>
      <c r="I272">
        <v>28.6336094123116</v>
      </c>
      <c r="J272" t="s">
        <v>239</v>
      </c>
      <c r="K272">
        <v>-1</v>
      </c>
      <c r="L272">
        <v>-1</v>
      </c>
    </row>
    <row r="273" spans="1:12" x14ac:dyDescent="0.2">
      <c r="A273" t="s">
        <v>218</v>
      </c>
      <c r="B273">
        <v>58624868</v>
      </c>
      <c r="C273">
        <v>58624936</v>
      </c>
      <c r="D273">
        <v>69</v>
      </c>
      <c r="E273">
        <v>9</v>
      </c>
      <c r="F273">
        <v>0.38639131356825301</v>
      </c>
      <c r="G273">
        <v>0.88879098464016204</v>
      </c>
      <c r="H273">
        <v>-0.50239967107190897</v>
      </c>
      <c r="I273">
        <v>-28.632206928621098</v>
      </c>
      <c r="J273" t="s">
        <v>239</v>
      </c>
      <c r="K273">
        <v>-1</v>
      </c>
      <c r="L273">
        <v>-1</v>
      </c>
    </row>
    <row r="274" spans="1:12" x14ac:dyDescent="0.2">
      <c r="A274" t="s">
        <v>233</v>
      </c>
      <c r="B274">
        <v>17130937</v>
      </c>
      <c r="C274">
        <v>17131086</v>
      </c>
      <c r="D274">
        <v>150</v>
      </c>
      <c r="E274">
        <v>9</v>
      </c>
      <c r="F274">
        <v>0.85323304205787298</v>
      </c>
      <c r="G274">
        <v>0.40631207041110401</v>
      </c>
      <c r="H274">
        <v>0.44692097164676797</v>
      </c>
      <c r="I274">
        <v>28.6159203232998</v>
      </c>
      <c r="J274" t="s">
        <v>239</v>
      </c>
      <c r="K274">
        <v>-1</v>
      </c>
      <c r="L274">
        <v>-1</v>
      </c>
    </row>
    <row r="275" spans="1:12" x14ac:dyDescent="0.2">
      <c r="A275" t="s">
        <v>225</v>
      </c>
      <c r="B275">
        <v>50115834</v>
      </c>
      <c r="C275">
        <v>50115913</v>
      </c>
      <c r="D275">
        <v>80</v>
      </c>
      <c r="E275">
        <v>9</v>
      </c>
      <c r="F275">
        <v>0.61652908863321898</v>
      </c>
      <c r="G275">
        <v>0.17777900748918599</v>
      </c>
      <c r="H275">
        <v>0.43875008114403302</v>
      </c>
      <c r="I275">
        <v>28.608998782793801</v>
      </c>
      <c r="J275" t="s">
        <v>239</v>
      </c>
      <c r="K275">
        <v>-1</v>
      </c>
      <c r="L275">
        <v>-1</v>
      </c>
    </row>
    <row r="276" spans="1:12" x14ac:dyDescent="0.2">
      <c r="A276" t="s">
        <v>219</v>
      </c>
      <c r="B276">
        <v>32558403</v>
      </c>
      <c r="C276">
        <v>32558464</v>
      </c>
      <c r="D276">
        <v>62</v>
      </c>
      <c r="E276">
        <v>8</v>
      </c>
      <c r="F276">
        <v>0.39581224631824002</v>
      </c>
      <c r="G276">
        <v>0.94625792532541397</v>
      </c>
      <c r="H276">
        <v>-0.550445679007174</v>
      </c>
      <c r="I276">
        <v>-28.576297096329998</v>
      </c>
      <c r="J276" t="s">
        <v>239</v>
      </c>
      <c r="K276">
        <v>-1</v>
      </c>
      <c r="L276">
        <v>-1</v>
      </c>
    </row>
    <row r="277" spans="1:12" x14ac:dyDescent="0.2">
      <c r="A277" t="s">
        <v>215</v>
      </c>
      <c r="B277">
        <v>45745309</v>
      </c>
      <c r="C277">
        <v>45745466</v>
      </c>
      <c r="D277">
        <v>158</v>
      </c>
      <c r="E277">
        <v>7</v>
      </c>
      <c r="F277">
        <v>0.28461472147437</v>
      </c>
      <c r="G277">
        <v>0.91769642680588304</v>
      </c>
      <c r="H277">
        <v>-0.63308170533151298</v>
      </c>
      <c r="I277">
        <v>-28.489878017472002</v>
      </c>
      <c r="J277" t="s">
        <v>239</v>
      </c>
      <c r="K277">
        <v>-1</v>
      </c>
      <c r="L277">
        <v>-1</v>
      </c>
    </row>
    <row r="278" spans="1:12" x14ac:dyDescent="0.2">
      <c r="A278" t="s">
        <v>213</v>
      </c>
      <c r="B278">
        <v>142226879</v>
      </c>
      <c r="C278">
        <v>142226942</v>
      </c>
      <c r="D278">
        <v>64</v>
      </c>
      <c r="E278">
        <v>8</v>
      </c>
      <c r="F278">
        <v>0.90081674978321902</v>
      </c>
      <c r="G278">
        <v>0.43515716368297103</v>
      </c>
      <c r="H278">
        <v>0.46565958610024799</v>
      </c>
      <c r="I278">
        <v>28.448073263407402</v>
      </c>
      <c r="J278" t="s">
        <v>239</v>
      </c>
      <c r="K278">
        <v>-1</v>
      </c>
      <c r="L278">
        <v>-1</v>
      </c>
    </row>
    <row r="279" spans="1:12" x14ac:dyDescent="0.2">
      <c r="A279" t="s">
        <v>215</v>
      </c>
      <c r="B279">
        <v>23336085</v>
      </c>
      <c r="C279">
        <v>23336153</v>
      </c>
      <c r="D279">
        <v>69</v>
      </c>
      <c r="E279">
        <v>9</v>
      </c>
      <c r="F279">
        <v>0.84101976683143798</v>
      </c>
      <c r="G279">
        <v>0.451472961707372</v>
      </c>
      <c r="H279">
        <v>0.38954680512406598</v>
      </c>
      <c r="I279">
        <v>28.4245450009401</v>
      </c>
      <c r="J279" t="s">
        <v>239</v>
      </c>
      <c r="K279">
        <v>-1</v>
      </c>
      <c r="L279">
        <v>-1</v>
      </c>
    </row>
    <row r="280" spans="1:12" x14ac:dyDescent="0.2">
      <c r="A280" t="s">
        <v>218</v>
      </c>
      <c r="B280">
        <v>170713376</v>
      </c>
      <c r="C280">
        <v>170713447</v>
      </c>
      <c r="D280">
        <v>72</v>
      </c>
      <c r="E280">
        <v>9</v>
      </c>
      <c r="F280">
        <v>0.43161122528414397</v>
      </c>
      <c r="G280">
        <v>0.88050206055319402</v>
      </c>
      <c r="H280">
        <v>-0.44889083526904899</v>
      </c>
      <c r="I280">
        <v>-28.377802693733301</v>
      </c>
      <c r="J280" t="s">
        <v>239</v>
      </c>
      <c r="K280">
        <v>-1</v>
      </c>
      <c r="L280">
        <v>-1</v>
      </c>
    </row>
    <row r="281" spans="1:12" x14ac:dyDescent="0.2">
      <c r="A281" t="s">
        <v>234</v>
      </c>
      <c r="B281">
        <v>45095724</v>
      </c>
      <c r="C281">
        <v>45095779</v>
      </c>
      <c r="D281">
        <v>56</v>
      </c>
      <c r="E281">
        <v>7</v>
      </c>
      <c r="F281">
        <v>0.83499482065219799</v>
      </c>
      <c r="G281">
        <v>0.31839042750711299</v>
      </c>
      <c r="H281">
        <v>0.51660439314508499</v>
      </c>
      <c r="I281">
        <v>28.367734673363199</v>
      </c>
      <c r="J281" t="s">
        <v>239</v>
      </c>
      <c r="K281">
        <v>-1</v>
      </c>
      <c r="L281">
        <v>-1</v>
      </c>
    </row>
    <row r="282" spans="1:12" x14ac:dyDescent="0.2">
      <c r="A282" t="s">
        <v>215</v>
      </c>
      <c r="B282">
        <v>54328187</v>
      </c>
      <c r="C282">
        <v>54328423</v>
      </c>
      <c r="D282">
        <v>237</v>
      </c>
      <c r="E282">
        <v>8</v>
      </c>
      <c r="F282">
        <v>0.70176439090450904</v>
      </c>
      <c r="G282">
        <v>0.22991722701084599</v>
      </c>
      <c r="H282">
        <v>0.47184716389366299</v>
      </c>
      <c r="I282">
        <v>28.358495767214801</v>
      </c>
      <c r="J282" t="s">
        <v>215</v>
      </c>
      <c r="K282">
        <v>54328270</v>
      </c>
      <c r="L282">
        <v>54328529</v>
      </c>
    </row>
    <row r="283" spans="1:12" x14ac:dyDescent="0.2">
      <c r="A283" t="s">
        <v>216</v>
      </c>
      <c r="B283">
        <v>32431956</v>
      </c>
      <c r="C283">
        <v>32432264</v>
      </c>
      <c r="D283">
        <v>309</v>
      </c>
      <c r="E283">
        <v>6</v>
      </c>
      <c r="F283">
        <v>0.86566982908637802</v>
      </c>
      <c r="G283">
        <v>0.37154731416546999</v>
      </c>
      <c r="H283">
        <v>0.49412251492090797</v>
      </c>
      <c r="I283">
        <v>28.344226839325799</v>
      </c>
      <c r="J283" t="s">
        <v>216</v>
      </c>
      <c r="K283">
        <v>32431958</v>
      </c>
      <c r="L283">
        <v>32432318</v>
      </c>
    </row>
    <row r="284" spans="1:12" x14ac:dyDescent="0.2">
      <c r="A284" t="s">
        <v>213</v>
      </c>
      <c r="B284">
        <v>138461350</v>
      </c>
      <c r="C284">
        <v>138461480</v>
      </c>
      <c r="D284">
        <v>131</v>
      </c>
      <c r="E284">
        <v>7</v>
      </c>
      <c r="F284">
        <v>0.87863226139337003</v>
      </c>
      <c r="G284">
        <v>0.36799858232414301</v>
      </c>
      <c r="H284">
        <v>0.51063367906922696</v>
      </c>
      <c r="I284">
        <v>28.336931189843199</v>
      </c>
      <c r="J284" t="s">
        <v>239</v>
      </c>
      <c r="K284">
        <v>-1</v>
      </c>
      <c r="L284">
        <v>-1</v>
      </c>
    </row>
    <row r="285" spans="1:12" x14ac:dyDescent="0.2">
      <c r="A285" t="s">
        <v>213</v>
      </c>
      <c r="B285">
        <v>151141572</v>
      </c>
      <c r="C285">
        <v>151141625</v>
      </c>
      <c r="D285">
        <v>54</v>
      </c>
      <c r="E285">
        <v>9</v>
      </c>
      <c r="F285">
        <v>0.86778068916227502</v>
      </c>
      <c r="G285">
        <v>0.46549541477494</v>
      </c>
      <c r="H285">
        <v>0.40228527438733602</v>
      </c>
      <c r="I285">
        <v>28.192490988622001</v>
      </c>
      <c r="J285" t="s">
        <v>239</v>
      </c>
      <c r="K285">
        <v>-1</v>
      </c>
      <c r="L285">
        <v>-1</v>
      </c>
    </row>
    <row r="286" spans="1:12" x14ac:dyDescent="0.2">
      <c r="A286" t="s">
        <v>234</v>
      </c>
      <c r="B286">
        <v>43984207</v>
      </c>
      <c r="C286">
        <v>43984366</v>
      </c>
      <c r="D286">
        <v>160</v>
      </c>
      <c r="E286">
        <v>8</v>
      </c>
      <c r="F286">
        <v>0.93382238386342897</v>
      </c>
      <c r="G286">
        <v>0.50603013248658302</v>
      </c>
      <c r="H286">
        <v>0.42779225137684601</v>
      </c>
      <c r="I286">
        <v>28.166778660770898</v>
      </c>
      <c r="J286" t="s">
        <v>239</v>
      </c>
      <c r="K286">
        <v>-1</v>
      </c>
      <c r="L286">
        <v>-1</v>
      </c>
    </row>
    <row r="287" spans="1:12" x14ac:dyDescent="0.2">
      <c r="A287" t="s">
        <v>215</v>
      </c>
      <c r="B287">
        <v>45085815</v>
      </c>
      <c r="C287">
        <v>45085899</v>
      </c>
      <c r="D287">
        <v>85</v>
      </c>
      <c r="E287">
        <v>6</v>
      </c>
      <c r="F287">
        <v>0.92504452988883901</v>
      </c>
      <c r="G287">
        <v>0.22653224050506701</v>
      </c>
      <c r="H287">
        <v>0.69851228938377097</v>
      </c>
      <c r="I287">
        <v>27.843543938396198</v>
      </c>
      <c r="J287" t="s">
        <v>239</v>
      </c>
      <c r="K287">
        <v>-1</v>
      </c>
      <c r="L287">
        <v>-1</v>
      </c>
    </row>
    <row r="288" spans="1:12" x14ac:dyDescent="0.2">
      <c r="A288" t="s">
        <v>219</v>
      </c>
      <c r="B288">
        <v>80419698</v>
      </c>
      <c r="C288">
        <v>80419886</v>
      </c>
      <c r="D288">
        <v>189</v>
      </c>
      <c r="E288">
        <v>8</v>
      </c>
      <c r="F288">
        <v>0.84431796229767897</v>
      </c>
      <c r="G288">
        <v>0.43639667664107101</v>
      </c>
      <c r="H288">
        <v>0.40792128565660801</v>
      </c>
      <c r="I288">
        <v>27.6981385103071</v>
      </c>
      <c r="J288" t="s">
        <v>219</v>
      </c>
      <c r="K288">
        <v>80419700</v>
      </c>
      <c r="L288">
        <v>80419894</v>
      </c>
    </row>
    <row r="289" spans="1:12" x14ac:dyDescent="0.2">
      <c r="A289" t="s">
        <v>226</v>
      </c>
      <c r="B289">
        <v>92237664</v>
      </c>
      <c r="C289">
        <v>92237715</v>
      </c>
      <c r="D289">
        <v>52</v>
      </c>
      <c r="E289">
        <v>8</v>
      </c>
      <c r="F289">
        <v>0.275653871551235</v>
      </c>
      <c r="G289">
        <v>0.861509340037384</v>
      </c>
      <c r="H289">
        <v>-0.585855468486148</v>
      </c>
      <c r="I289">
        <v>-27.684506468615801</v>
      </c>
      <c r="J289" t="s">
        <v>239</v>
      </c>
      <c r="K289">
        <v>-1</v>
      </c>
      <c r="L289">
        <v>-1</v>
      </c>
    </row>
    <row r="290" spans="1:12" x14ac:dyDescent="0.2">
      <c r="A290" t="s">
        <v>219</v>
      </c>
      <c r="B290">
        <v>18924316</v>
      </c>
      <c r="C290">
        <v>18924375</v>
      </c>
      <c r="D290">
        <v>60</v>
      </c>
      <c r="E290">
        <v>7</v>
      </c>
      <c r="F290">
        <v>0.25400443214193602</v>
      </c>
      <c r="G290">
        <v>0.90336416591945401</v>
      </c>
      <c r="H290">
        <v>-0.64935973377751799</v>
      </c>
      <c r="I290">
        <v>-27.509435689391001</v>
      </c>
      <c r="J290" t="s">
        <v>239</v>
      </c>
      <c r="K290">
        <v>-1</v>
      </c>
      <c r="L290">
        <v>-1</v>
      </c>
    </row>
    <row r="291" spans="1:12" x14ac:dyDescent="0.2">
      <c r="A291" t="s">
        <v>213</v>
      </c>
      <c r="B291">
        <v>142857531</v>
      </c>
      <c r="C291">
        <v>142857746</v>
      </c>
      <c r="D291">
        <v>216</v>
      </c>
      <c r="E291">
        <v>8</v>
      </c>
      <c r="F291">
        <v>0.90448585298151296</v>
      </c>
      <c r="G291">
        <v>0.444954707014597</v>
      </c>
      <c r="H291">
        <v>0.45953114596691502</v>
      </c>
      <c r="I291">
        <v>27.4536727911136</v>
      </c>
      <c r="J291" t="s">
        <v>213</v>
      </c>
      <c r="K291">
        <v>142857593</v>
      </c>
      <c r="L291">
        <v>142857764</v>
      </c>
    </row>
    <row r="292" spans="1:12" x14ac:dyDescent="0.2">
      <c r="A292" t="s">
        <v>213</v>
      </c>
      <c r="B292">
        <v>46810000</v>
      </c>
      <c r="C292">
        <v>46810326</v>
      </c>
      <c r="D292">
        <v>327</v>
      </c>
      <c r="E292">
        <v>5</v>
      </c>
      <c r="F292">
        <v>0.144349154678268</v>
      </c>
      <c r="G292">
        <v>0.81054146408649397</v>
      </c>
      <c r="H292">
        <v>-0.66619230940822605</v>
      </c>
      <c r="I292">
        <v>-27.367952552306299</v>
      </c>
      <c r="J292" t="s">
        <v>239</v>
      </c>
      <c r="K292">
        <v>-1</v>
      </c>
      <c r="L292">
        <v>-1</v>
      </c>
    </row>
    <row r="293" spans="1:12" x14ac:dyDescent="0.2">
      <c r="A293" t="s">
        <v>222</v>
      </c>
      <c r="B293">
        <v>52151228</v>
      </c>
      <c r="C293">
        <v>52151326</v>
      </c>
      <c r="D293">
        <v>99</v>
      </c>
      <c r="E293">
        <v>8</v>
      </c>
      <c r="F293">
        <v>0.55553335787060398</v>
      </c>
      <c r="G293">
        <v>0.95219473860708603</v>
      </c>
      <c r="H293">
        <v>-0.39666138073648299</v>
      </c>
      <c r="I293">
        <v>-27.3666385807776</v>
      </c>
      <c r="J293" t="s">
        <v>239</v>
      </c>
      <c r="K293">
        <v>-1</v>
      </c>
      <c r="L293">
        <v>-1</v>
      </c>
    </row>
    <row r="294" spans="1:12" x14ac:dyDescent="0.2">
      <c r="A294" t="s">
        <v>220</v>
      </c>
      <c r="B294">
        <v>59531810</v>
      </c>
      <c r="C294">
        <v>59531924</v>
      </c>
      <c r="D294">
        <v>115</v>
      </c>
      <c r="E294">
        <v>7</v>
      </c>
      <c r="F294">
        <v>0.17901857388765799</v>
      </c>
      <c r="G294">
        <v>0.79916988141061396</v>
      </c>
      <c r="H294">
        <v>-0.620151307522956</v>
      </c>
      <c r="I294">
        <v>-27.351183976600002</v>
      </c>
      <c r="J294" t="s">
        <v>239</v>
      </c>
      <c r="K294">
        <v>-1</v>
      </c>
      <c r="L294">
        <v>-1</v>
      </c>
    </row>
    <row r="295" spans="1:12" x14ac:dyDescent="0.2">
      <c r="A295" t="s">
        <v>219</v>
      </c>
      <c r="B295">
        <v>39275266</v>
      </c>
      <c r="C295">
        <v>39275510</v>
      </c>
      <c r="D295">
        <v>245</v>
      </c>
      <c r="E295">
        <v>7</v>
      </c>
      <c r="F295">
        <v>0.98429601661719901</v>
      </c>
      <c r="G295">
        <v>0.52928785127881794</v>
      </c>
      <c r="H295">
        <v>0.45500816533838101</v>
      </c>
      <c r="I295">
        <v>27.341434324843199</v>
      </c>
      <c r="J295" t="s">
        <v>239</v>
      </c>
      <c r="K295">
        <v>-1</v>
      </c>
      <c r="L295">
        <v>-1</v>
      </c>
    </row>
    <row r="296" spans="1:12" x14ac:dyDescent="0.2">
      <c r="A296" t="s">
        <v>229</v>
      </c>
      <c r="B296">
        <v>36565554</v>
      </c>
      <c r="C296">
        <v>36565625</v>
      </c>
      <c r="D296">
        <v>72</v>
      </c>
      <c r="E296">
        <v>5</v>
      </c>
      <c r="F296">
        <v>0.90594943396441996</v>
      </c>
      <c r="G296">
        <v>0.13584201636596799</v>
      </c>
      <c r="H296">
        <v>0.77010741759845103</v>
      </c>
      <c r="I296">
        <v>27.338110686068799</v>
      </c>
      <c r="J296" t="s">
        <v>239</v>
      </c>
      <c r="K296">
        <v>-1</v>
      </c>
      <c r="L296">
        <v>-1</v>
      </c>
    </row>
    <row r="297" spans="1:12" x14ac:dyDescent="0.2">
      <c r="A297" t="s">
        <v>216</v>
      </c>
      <c r="B297">
        <v>201184681</v>
      </c>
      <c r="C297">
        <v>201184735</v>
      </c>
      <c r="D297">
        <v>55</v>
      </c>
      <c r="E297">
        <v>6</v>
      </c>
      <c r="F297">
        <v>0.79475882770605499</v>
      </c>
      <c r="G297">
        <v>0.245315651968428</v>
      </c>
      <c r="H297">
        <v>0.54944317573762702</v>
      </c>
      <c r="I297">
        <v>27.289423476038198</v>
      </c>
      <c r="J297" t="s">
        <v>239</v>
      </c>
      <c r="K297">
        <v>-1</v>
      </c>
      <c r="L297">
        <v>-1</v>
      </c>
    </row>
    <row r="298" spans="1:12" x14ac:dyDescent="0.2">
      <c r="A298" t="s">
        <v>222</v>
      </c>
      <c r="B298">
        <v>95104275</v>
      </c>
      <c r="C298">
        <v>95104402</v>
      </c>
      <c r="D298">
        <v>128</v>
      </c>
      <c r="E298">
        <v>8</v>
      </c>
      <c r="F298">
        <v>0.84138924081179001</v>
      </c>
      <c r="G298">
        <v>0.39824884486005602</v>
      </c>
      <c r="H298">
        <v>0.44314039595173399</v>
      </c>
      <c r="I298">
        <v>27.238926519405702</v>
      </c>
      <c r="J298" t="s">
        <v>239</v>
      </c>
      <c r="K298">
        <v>-1</v>
      </c>
      <c r="L298">
        <v>-1</v>
      </c>
    </row>
    <row r="299" spans="1:12" x14ac:dyDescent="0.2">
      <c r="A299" t="s">
        <v>215</v>
      </c>
      <c r="B299">
        <v>135879050</v>
      </c>
      <c r="C299">
        <v>135879144</v>
      </c>
      <c r="D299">
        <v>95</v>
      </c>
      <c r="E299">
        <v>6</v>
      </c>
      <c r="F299">
        <v>0.89346814913029704</v>
      </c>
      <c r="G299">
        <v>0.18529661507337</v>
      </c>
      <c r="H299">
        <v>0.70817153405692701</v>
      </c>
      <c r="I299">
        <v>27.136553961535402</v>
      </c>
      <c r="J299" t="s">
        <v>239</v>
      </c>
      <c r="K299">
        <v>-1</v>
      </c>
      <c r="L299">
        <v>-1</v>
      </c>
    </row>
    <row r="300" spans="1:12" x14ac:dyDescent="0.2">
      <c r="A300" t="s">
        <v>226</v>
      </c>
      <c r="B300">
        <v>118907979</v>
      </c>
      <c r="C300">
        <v>118908176</v>
      </c>
      <c r="D300">
        <v>198</v>
      </c>
      <c r="E300">
        <v>4</v>
      </c>
      <c r="F300">
        <v>0.74390840221897603</v>
      </c>
      <c r="G300">
        <v>8.0315790459094705E-2</v>
      </c>
      <c r="H300">
        <v>0.66359261175988205</v>
      </c>
      <c r="I300">
        <v>27.113659642031902</v>
      </c>
      <c r="J300" t="s">
        <v>239</v>
      </c>
      <c r="K300">
        <v>-1</v>
      </c>
      <c r="L300">
        <v>-1</v>
      </c>
    </row>
    <row r="301" spans="1:12" x14ac:dyDescent="0.2">
      <c r="A301" t="s">
        <v>233</v>
      </c>
      <c r="B301">
        <v>16240279</v>
      </c>
      <c r="C301">
        <v>16240369</v>
      </c>
      <c r="D301">
        <v>91</v>
      </c>
      <c r="E301">
        <v>8</v>
      </c>
      <c r="F301">
        <v>0.93968371876557699</v>
      </c>
      <c r="G301">
        <v>0.39343609406374702</v>
      </c>
      <c r="H301">
        <v>0.54624762470183097</v>
      </c>
      <c r="I301">
        <v>27.087301493199899</v>
      </c>
      <c r="J301" t="s">
        <v>239</v>
      </c>
      <c r="K301">
        <v>-1</v>
      </c>
      <c r="L301">
        <v>-1</v>
      </c>
    </row>
    <row r="302" spans="1:12" x14ac:dyDescent="0.2">
      <c r="A302" t="s">
        <v>222</v>
      </c>
      <c r="B302">
        <v>51261066</v>
      </c>
      <c r="C302">
        <v>51261164</v>
      </c>
      <c r="D302">
        <v>99</v>
      </c>
      <c r="E302">
        <v>8</v>
      </c>
      <c r="F302">
        <v>0.83624261831745295</v>
      </c>
      <c r="G302">
        <v>0.31599254972188801</v>
      </c>
      <c r="H302">
        <v>0.520250068595565</v>
      </c>
      <c r="I302">
        <v>27.052098646835699</v>
      </c>
      <c r="J302" t="s">
        <v>239</v>
      </c>
      <c r="K302">
        <v>-1</v>
      </c>
      <c r="L302">
        <v>-1</v>
      </c>
    </row>
    <row r="303" spans="1:12" x14ac:dyDescent="0.2">
      <c r="A303" t="s">
        <v>215</v>
      </c>
      <c r="B303">
        <v>90859161</v>
      </c>
      <c r="C303">
        <v>90859341</v>
      </c>
      <c r="D303">
        <v>181</v>
      </c>
      <c r="E303">
        <v>6</v>
      </c>
      <c r="F303">
        <v>0.72959277576550696</v>
      </c>
      <c r="G303">
        <v>0.19728621017349299</v>
      </c>
      <c r="H303">
        <v>0.53230656559201495</v>
      </c>
      <c r="I303">
        <v>26.968965350062401</v>
      </c>
      <c r="J303" t="s">
        <v>215</v>
      </c>
      <c r="K303">
        <v>90858855</v>
      </c>
      <c r="L303">
        <v>90859198</v>
      </c>
    </row>
    <row r="304" spans="1:12" x14ac:dyDescent="0.2">
      <c r="A304" t="s">
        <v>223</v>
      </c>
      <c r="B304">
        <v>28484462</v>
      </c>
      <c r="C304">
        <v>28484521</v>
      </c>
      <c r="D304">
        <v>60</v>
      </c>
      <c r="E304">
        <v>7</v>
      </c>
      <c r="F304">
        <v>0.254004432225162</v>
      </c>
      <c r="G304">
        <v>0.90336416573122402</v>
      </c>
      <c r="H304">
        <v>-0.64935973350606202</v>
      </c>
      <c r="I304">
        <v>-26.9636962098791</v>
      </c>
      <c r="J304" t="s">
        <v>239</v>
      </c>
      <c r="K304">
        <v>-1</v>
      </c>
      <c r="L304">
        <v>-1</v>
      </c>
    </row>
    <row r="305" spans="1:12" x14ac:dyDescent="0.2">
      <c r="A305" t="s">
        <v>216</v>
      </c>
      <c r="B305">
        <v>17582505</v>
      </c>
      <c r="C305">
        <v>17582561</v>
      </c>
      <c r="D305">
        <v>57</v>
      </c>
      <c r="E305">
        <v>8</v>
      </c>
      <c r="F305">
        <v>0.86543763125358797</v>
      </c>
      <c r="G305">
        <v>0.42494704305414899</v>
      </c>
      <c r="H305">
        <v>0.44049058819943898</v>
      </c>
      <c r="I305">
        <v>26.837791310585501</v>
      </c>
      <c r="J305" t="s">
        <v>239</v>
      </c>
      <c r="K305">
        <v>-1</v>
      </c>
      <c r="L305">
        <v>-1</v>
      </c>
    </row>
    <row r="306" spans="1:12" x14ac:dyDescent="0.2">
      <c r="A306" t="s">
        <v>223</v>
      </c>
      <c r="B306">
        <v>28221702</v>
      </c>
      <c r="C306">
        <v>28221779</v>
      </c>
      <c r="D306">
        <v>78</v>
      </c>
      <c r="E306">
        <v>8</v>
      </c>
      <c r="F306">
        <v>0.93343044184153001</v>
      </c>
      <c r="G306">
        <v>0.39343609398762702</v>
      </c>
      <c r="H306">
        <v>0.53999434785390299</v>
      </c>
      <c r="I306">
        <v>26.798479751833298</v>
      </c>
      <c r="J306" t="s">
        <v>239</v>
      </c>
      <c r="K306">
        <v>-1</v>
      </c>
      <c r="L306">
        <v>-1</v>
      </c>
    </row>
    <row r="307" spans="1:12" x14ac:dyDescent="0.2">
      <c r="A307" t="s">
        <v>233</v>
      </c>
      <c r="B307">
        <v>17690244</v>
      </c>
      <c r="C307">
        <v>17690334</v>
      </c>
      <c r="D307">
        <v>91</v>
      </c>
      <c r="E307">
        <v>5</v>
      </c>
      <c r="F307">
        <v>0.94403901413436997</v>
      </c>
      <c r="G307">
        <v>0.19984792867191201</v>
      </c>
      <c r="H307">
        <v>0.74419108546245805</v>
      </c>
      <c r="I307">
        <v>26.768469298987899</v>
      </c>
      <c r="J307" t="s">
        <v>239</v>
      </c>
      <c r="K307">
        <v>-1</v>
      </c>
      <c r="L307">
        <v>-1</v>
      </c>
    </row>
    <row r="308" spans="1:12" x14ac:dyDescent="0.2">
      <c r="A308" t="s">
        <v>221</v>
      </c>
      <c r="B308">
        <v>88993191</v>
      </c>
      <c r="C308">
        <v>88993439</v>
      </c>
      <c r="D308">
        <v>249</v>
      </c>
      <c r="E308">
        <v>6</v>
      </c>
      <c r="F308">
        <v>0.79961373076267395</v>
      </c>
      <c r="G308">
        <v>0.27169410261667698</v>
      </c>
      <c r="H308">
        <v>0.52791962814599602</v>
      </c>
      <c r="I308">
        <v>26.743031241038299</v>
      </c>
      <c r="J308" t="s">
        <v>239</v>
      </c>
      <c r="K308">
        <v>-1</v>
      </c>
      <c r="L308">
        <v>-1</v>
      </c>
    </row>
    <row r="309" spans="1:12" x14ac:dyDescent="0.2">
      <c r="A309" t="s">
        <v>213</v>
      </c>
      <c r="B309">
        <v>89283156</v>
      </c>
      <c r="C309">
        <v>89283318</v>
      </c>
      <c r="D309">
        <v>163</v>
      </c>
      <c r="E309">
        <v>6</v>
      </c>
      <c r="F309">
        <v>0.83239860332082505</v>
      </c>
      <c r="G309">
        <v>0.29369864636923199</v>
      </c>
      <c r="H309">
        <v>0.53869995695159301</v>
      </c>
      <c r="I309">
        <v>26.5071391982741</v>
      </c>
      <c r="J309" t="s">
        <v>239</v>
      </c>
      <c r="K309">
        <v>-1</v>
      </c>
      <c r="L309">
        <v>-1</v>
      </c>
    </row>
    <row r="310" spans="1:12" x14ac:dyDescent="0.2">
      <c r="A310" t="s">
        <v>233</v>
      </c>
      <c r="B310">
        <v>58191402</v>
      </c>
      <c r="C310">
        <v>58191768</v>
      </c>
      <c r="D310">
        <v>367</v>
      </c>
      <c r="E310">
        <v>6</v>
      </c>
      <c r="F310">
        <v>0.77875258125736202</v>
      </c>
      <c r="G310">
        <v>0.29051017550792302</v>
      </c>
      <c r="H310">
        <v>0.488242405749439</v>
      </c>
      <c r="I310">
        <v>26.407918564619202</v>
      </c>
      <c r="J310" t="s">
        <v>233</v>
      </c>
      <c r="K310">
        <v>58191636</v>
      </c>
      <c r="L310">
        <v>58191944</v>
      </c>
    </row>
    <row r="311" spans="1:12" x14ac:dyDescent="0.2">
      <c r="A311" t="s">
        <v>221</v>
      </c>
      <c r="B311">
        <v>39933665</v>
      </c>
      <c r="C311">
        <v>39933846</v>
      </c>
      <c r="D311">
        <v>182</v>
      </c>
      <c r="E311">
        <v>7</v>
      </c>
      <c r="F311">
        <v>0.85412387540091805</v>
      </c>
      <c r="G311">
        <v>0.27834534871076799</v>
      </c>
      <c r="H311">
        <v>0.57577852669014895</v>
      </c>
      <c r="I311">
        <v>26.357885853267302</v>
      </c>
      <c r="J311" t="s">
        <v>239</v>
      </c>
      <c r="K311">
        <v>-1</v>
      </c>
      <c r="L311">
        <v>-1</v>
      </c>
    </row>
    <row r="312" spans="1:12" x14ac:dyDescent="0.2">
      <c r="A312" t="s">
        <v>227</v>
      </c>
      <c r="B312">
        <v>59655855</v>
      </c>
      <c r="C312">
        <v>59655946</v>
      </c>
      <c r="D312">
        <v>92</v>
      </c>
      <c r="E312">
        <v>6</v>
      </c>
      <c r="F312">
        <v>0.91276321599969101</v>
      </c>
      <c r="G312">
        <v>0.23152124713844399</v>
      </c>
      <c r="H312">
        <v>0.68124196886124699</v>
      </c>
      <c r="I312">
        <v>26.118324171474299</v>
      </c>
      <c r="J312" t="s">
        <v>239</v>
      </c>
      <c r="K312">
        <v>-1</v>
      </c>
      <c r="L312">
        <v>-1</v>
      </c>
    </row>
    <row r="313" spans="1:12" x14ac:dyDescent="0.2">
      <c r="A313" t="s">
        <v>213</v>
      </c>
      <c r="B313">
        <v>36740048</v>
      </c>
      <c r="C313">
        <v>36740112</v>
      </c>
      <c r="D313">
        <v>65</v>
      </c>
      <c r="E313">
        <v>4</v>
      </c>
      <c r="F313">
        <v>0.70224970654125995</v>
      </c>
      <c r="G313">
        <v>3.33914919824033E-2</v>
      </c>
      <c r="H313">
        <v>0.66885821455885697</v>
      </c>
      <c r="I313">
        <v>26.071224683885699</v>
      </c>
      <c r="J313" t="s">
        <v>213</v>
      </c>
      <c r="K313">
        <v>36739984</v>
      </c>
      <c r="L313">
        <v>36740200</v>
      </c>
    </row>
    <row r="314" spans="1:12" x14ac:dyDescent="0.2">
      <c r="A314" t="s">
        <v>223</v>
      </c>
      <c r="B314">
        <v>28419312</v>
      </c>
      <c r="C314">
        <v>28419426</v>
      </c>
      <c r="D314">
        <v>115</v>
      </c>
      <c r="E314">
        <v>8</v>
      </c>
      <c r="F314">
        <v>0.83614300741612402</v>
      </c>
      <c r="G314">
        <v>0.27191608222048602</v>
      </c>
      <c r="H314">
        <v>0.564226925195637</v>
      </c>
      <c r="I314">
        <v>26.056955856307301</v>
      </c>
      <c r="J314" t="s">
        <v>239</v>
      </c>
      <c r="K314">
        <v>-1</v>
      </c>
      <c r="L314">
        <v>-1</v>
      </c>
    </row>
    <row r="315" spans="1:12" x14ac:dyDescent="0.2">
      <c r="A315" t="s">
        <v>234</v>
      </c>
      <c r="B315">
        <v>29020075</v>
      </c>
      <c r="C315">
        <v>29020292</v>
      </c>
      <c r="D315">
        <v>218</v>
      </c>
      <c r="E315">
        <v>6</v>
      </c>
      <c r="F315">
        <v>0.29904634437403499</v>
      </c>
      <c r="G315">
        <v>0.78402508350209399</v>
      </c>
      <c r="H315">
        <v>-0.484978739128059</v>
      </c>
      <c r="I315">
        <v>-26.022691558168599</v>
      </c>
      <c r="J315" t="s">
        <v>239</v>
      </c>
      <c r="K315">
        <v>-1</v>
      </c>
      <c r="L315">
        <v>-1</v>
      </c>
    </row>
    <row r="316" spans="1:12" x14ac:dyDescent="0.2">
      <c r="A316" t="s">
        <v>230</v>
      </c>
      <c r="B316">
        <v>50107491</v>
      </c>
      <c r="C316">
        <v>50107698</v>
      </c>
      <c r="D316">
        <v>208</v>
      </c>
      <c r="E316">
        <v>7</v>
      </c>
      <c r="F316">
        <v>0.94194659948363402</v>
      </c>
      <c r="G316">
        <v>0.47258285064102401</v>
      </c>
      <c r="H316">
        <v>0.46936374884261001</v>
      </c>
      <c r="I316">
        <v>26.0000192736983</v>
      </c>
      <c r="J316" t="s">
        <v>239</v>
      </c>
      <c r="K316">
        <v>-1</v>
      </c>
      <c r="L316">
        <v>-1</v>
      </c>
    </row>
    <row r="317" spans="1:12" x14ac:dyDescent="0.2">
      <c r="A317" t="s">
        <v>222</v>
      </c>
      <c r="B317">
        <v>54026359</v>
      </c>
      <c r="C317">
        <v>54026456</v>
      </c>
      <c r="D317">
        <v>98</v>
      </c>
      <c r="E317">
        <v>4</v>
      </c>
      <c r="F317">
        <v>0.971071334252397</v>
      </c>
      <c r="G317">
        <v>0.169838755036401</v>
      </c>
      <c r="H317">
        <v>0.801232579215996</v>
      </c>
      <c r="I317">
        <v>25.919111112140001</v>
      </c>
      <c r="J317" t="s">
        <v>239</v>
      </c>
      <c r="K317">
        <v>-1</v>
      </c>
      <c r="L317">
        <v>-1</v>
      </c>
    </row>
    <row r="318" spans="1:12" x14ac:dyDescent="0.2">
      <c r="A318" t="s">
        <v>216</v>
      </c>
      <c r="B318">
        <v>143301355</v>
      </c>
      <c r="C318">
        <v>143301436</v>
      </c>
      <c r="D318">
        <v>82</v>
      </c>
      <c r="E318">
        <v>6</v>
      </c>
      <c r="F318">
        <v>0.229926944846223</v>
      </c>
      <c r="G318">
        <v>0.91341593950260203</v>
      </c>
      <c r="H318">
        <v>-0.68348899465637902</v>
      </c>
      <c r="I318">
        <v>-25.788572528231601</v>
      </c>
      <c r="J318" t="s">
        <v>239</v>
      </c>
      <c r="K318">
        <v>-1</v>
      </c>
      <c r="L318">
        <v>-1</v>
      </c>
    </row>
    <row r="319" spans="1:12" x14ac:dyDescent="0.2">
      <c r="A319" t="s">
        <v>222</v>
      </c>
      <c r="B319">
        <v>54367707</v>
      </c>
      <c r="C319">
        <v>54367924</v>
      </c>
      <c r="D319">
        <v>218</v>
      </c>
      <c r="E319">
        <v>6</v>
      </c>
      <c r="F319">
        <v>0.90261237859902199</v>
      </c>
      <c r="G319">
        <v>0.35160963176936899</v>
      </c>
      <c r="H319">
        <v>0.551002746829654</v>
      </c>
      <c r="I319">
        <v>25.602049274942299</v>
      </c>
      <c r="J319" t="s">
        <v>239</v>
      </c>
      <c r="K319">
        <v>-1</v>
      </c>
      <c r="L319">
        <v>-1</v>
      </c>
    </row>
    <row r="320" spans="1:12" x14ac:dyDescent="0.2">
      <c r="A320" t="s">
        <v>231</v>
      </c>
      <c r="B320">
        <v>89960201</v>
      </c>
      <c r="C320">
        <v>89960319</v>
      </c>
      <c r="D320">
        <v>119</v>
      </c>
      <c r="E320">
        <v>4</v>
      </c>
      <c r="F320">
        <v>0.88342553393309198</v>
      </c>
      <c r="G320">
        <v>0.204079642705009</v>
      </c>
      <c r="H320">
        <v>0.67934589122808298</v>
      </c>
      <c r="I320">
        <v>25.5552488686766</v>
      </c>
      <c r="J320" t="s">
        <v>231</v>
      </c>
      <c r="K320">
        <v>89960282</v>
      </c>
      <c r="L320">
        <v>89960521</v>
      </c>
    </row>
    <row r="321" spans="1:12" x14ac:dyDescent="0.2">
      <c r="A321" t="s">
        <v>215</v>
      </c>
      <c r="B321">
        <v>45349574</v>
      </c>
      <c r="C321">
        <v>45349671</v>
      </c>
      <c r="D321">
        <v>98</v>
      </c>
      <c r="E321">
        <v>5</v>
      </c>
      <c r="F321">
        <v>0.20298867530479001</v>
      </c>
      <c r="G321">
        <v>0.94455753774868101</v>
      </c>
      <c r="H321">
        <v>-0.74156886244389097</v>
      </c>
      <c r="I321">
        <v>-25.441583041082001</v>
      </c>
      <c r="J321" t="s">
        <v>239</v>
      </c>
      <c r="K321">
        <v>-1</v>
      </c>
      <c r="L321">
        <v>-1</v>
      </c>
    </row>
    <row r="322" spans="1:12" x14ac:dyDescent="0.2">
      <c r="A322" t="s">
        <v>227</v>
      </c>
      <c r="B322">
        <v>59778848</v>
      </c>
      <c r="C322">
        <v>59778939</v>
      </c>
      <c r="D322">
        <v>92</v>
      </c>
      <c r="E322">
        <v>7</v>
      </c>
      <c r="F322">
        <v>0.88231234827091198</v>
      </c>
      <c r="G322">
        <v>0.30995530412563299</v>
      </c>
      <c r="H322">
        <v>0.57235704414527899</v>
      </c>
      <c r="I322">
        <v>25.4275177291054</v>
      </c>
      <c r="J322" t="s">
        <v>239</v>
      </c>
      <c r="K322">
        <v>-1</v>
      </c>
      <c r="L322">
        <v>-1</v>
      </c>
    </row>
    <row r="323" spans="1:12" x14ac:dyDescent="0.2">
      <c r="A323" t="s">
        <v>229</v>
      </c>
      <c r="B323">
        <v>38036459</v>
      </c>
      <c r="C323">
        <v>38036545</v>
      </c>
      <c r="D323">
        <v>87</v>
      </c>
      <c r="E323">
        <v>8</v>
      </c>
      <c r="F323">
        <v>0.229926945269362</v>
      </c>
      <c r="G323">
        <v>0.76057076478641406</v>
      </c>
      <c r="H323">
        <v>-0.53064381951705197</v>
      </c>
      <c r="I323">
        <v>-25.256151585567601</v>
      </c>
      <c r="J323" t="s">
        <v>239</v>
      </c>
      <c r="K323">
        <v>-1</v>
      </c>
      <c r="L323">
        <v>-1</v>
      </c>
    </row>
    <row r="324" spans="1:12" x14ac:dyDescent="0.2">
      <c r="A324" t="s">
        <v>229</v>
      </c>
      <c r="B324">
        <v>38094543</v>
      </c>
      <c r="C324">
        <v>38094629</v>
      </c>
      <c r="D324">
        <v>87</v>
      </c>
      <c r="E324">
        <v>8</v>
      </c>
      <c r="F324">
        <v>0.95990477267109597</v>
      </c>
      <c r="G324">
        <v>0.53707479025906701</v>
      </c>
      <c r="H324">
        <v>0.42282998241202902</v>
      </c>
      <c r="I324">
        <v>25.118422709272501</v>
      </c>
      <c r="J324" t="s">
        <v>239</v>
      </c>
      <c r="K324">
        <v>-1</v>
      </c>
      <c r="L324">
        <v>-1</v>
      </c>
    </row>
    <row r="325" spans="1:12" x14ac:dyDescent="0.2">
      <c r="A325" t="s">
        <v>227</v>
      </c>
      <c r="B325">
        <v>59984525</v>
      </c>
      <c r="C325">
        <v>59984716</v>
      </c>
      <c r="D325">
        <v>192</v>
      </c>
      <c r="E325">
        <v>7</v>
      </c>
      <c r="F325">
        <v>0.19796027617571901</v>
      </c>
      <c r="G325">
        <v>0.742809459992818</v>
      </c>
      <c r="H325">
        <v>-0.54484918381709901</v>
      </c>
      <c r="I325">
        <v>-25.0803624521816</v>
      </c>
      <c r="J325" t="s">
        <v>239</v>
      </c>
      <c r="K325">
        <v>-1</v>
      </c>
      <c r="L325">
        <v>-1</v>
      </c>
    </row>
    <row r="326" spans="1:12" x14ac:dyDescent="0.2">
      <c r="A326" t="s">
        <v>234</v>
      </c>
      <c r="B326">
        <v>29018184</v>
      </c>
      <c r="C326">
        <v>29018425</v>
      </c>
      <c r="D326">
        <v>242</v>
      </c>
      <c r="E326">
        <v>7</v>
      </c>
      <c r="F326">
        <v>0.24620481052613899</v>
      </c>
      <c r="G326">
        <v>0.69473771895409797</v>
      </c>
      <c r="H326">
        <v>-0.44853290842795801</v>
      </c>
      <c r="I326">
        <v>-24.9821201664212</v>
      </c>
      <c r="J326" t="s">
        <v>239</v>
      </c>
      <c r="K326">
        <v>-1</v>
      </c>
      <c r="L326">
        <v>-1</v>
      </c>
    </row>
    <row r="327" spans="1:12" x14ac:dyDescent="0.2">
      <c r="A327" t="s">
        <v>233</v>
      </c>
      <c r="B327">
        <v>32859830</v>
      </c>
      <c r="C327">
        <v>32859962</v>
      </c>
      <c r="D327">
        <v>133</v>
      </c>
      <c r="E327">
        <v>6</v>
      </c>
      <c r="F327">
        <v>0.16981198979006701</v>
      </c>
      <c r="G327">
        <v>0.73466625846922795</v>
      </c>
      <c r="H327">
        <v>-0.56485426867916</v>
      </c>
      <c r="I327">
        <v>-24.9774592606692</v>
      </c>
      <c r="J327" t="s">
        <v>239</v>
      </c>
      <c r="K327">
        <v>-1</v>
      </c>
      <c r="L327">
        <v>-1</v>
      </c>
    </row>
    <row r="328" spans="1:12" x14ac:dyDescent="0.2">
      <c r="A328" t="s">
        <v>229</v>
      </c>
      <c r="B328">
        <v>37045382</v>
      </c>
      <c r="C328">
        <v>37045490</v>
      </c>
      <c r="D328">
        <v>109</v>
      </c>
      <c r="E328">
        <v>7</v>
      </c>
      <c r="F328">
        <v>0.83506466063215901</v>
      </c>
      <c r="G328">
        <v>0.31567149126187299</v>
      </c>
      <c r="H328">
        <v>0.51939316937028601</v>
      </c>
      <c r="I328">
        <v>24.884926558438401</v>
      </c>
      <c r="J328" t="s">
        <v>239</v>
      </c>
      <c r="K328">
        <v>-1</v>
      </c>
      <c r="L328">
        <v>-1</v>
      </c>
    </row>
    <row r="329" spans="1:12" x14ac:dyDescent="0.2">
      <c r="A329" t="s">
        <v>231</v>
      </c>
      <c r="B329">
        <v>35629917</v>
      </c>
      <c r="C329">
        <v>35630003</v>
      </c>
      <c r="D329">
        <v>87</v>
      </c>
      <c r="E329">
        <v>6</v>
      </c>
      <c r="F329">
        <v>0.83289597364466605</v>
      </c>
      <c r="G329">
        <v>0.38190503924921598</v>
      </c>
      <c r="H329">
        <v>0.45099093439545002</v>
      </c>
      <c r="I329">
        <v>24.876319576503899</v>
      </c>
      <c r="J329" t="s">
        <v>239</v>
      </c>
      <c r="K329">
        <v>-1</v>
      </c>
      <c r="L329">
        <v>-1</v>
      </c>
    </row>
    <row r="330" spans="1:12" x14ac:dyDescent="0.2">
      <c r="A330" t="s">
        <v>226</v>
      </c>
      <c r="B330">
        <v>91610265</v>
      </c>
      <c r="C330">
        <v>91610375</v>
      </c>
      <c r="D330">
        <v>111</v>
      </c>
      <c r="E330">
        <v>8</v>
      </c>
      <c r="F330">
        <v>0.30976580441374502</v>
      </c>
      <c r="G330">
        <v>0.818248752742332</v>
      </c>
      <c r="H330">
        <v>-0.50848294832858698</v>
      </c>
      <c r="I330">
        <v>-24.858558612093699</v>
      </c>
      <c r="J330" t="s">
        <v>239</v>
      </c>
      <c r="K330">
        <v>-1</v>
      </c>
      <c r="L330">
        <v>-1</v>
      </c>
    </row>
    <row r="331" spans="1:12" x14ac:dyDescent="0.2">
      <c r="A331" t="s">
        <v>226</v>
      </c>
      <c r="B331">
        <v>190231977</v>
      </c>
      <c r="C331">
        <v>190232176</v>
      </c>
      <c r="D331">
        <v>200</v>
      </c>
      <c r="E331">
        <v>5</v>
      </c>
      <c r="F331">
        <v>0.94644833485046098</v>
      </c>
      <c r="G331">
        <v>0.45841094840472002</v>
      </c>
      <c r="H331">
        <v>0.48803738644574102</v>
      </c>
      <c r="I331">
        <v>24.794014742551099</v>
      </c>
      <c r="J331" t="s">
        <v>239</v>
      </c>
      <c r="K331">
        <v>-1</v>
      </c>
      <c r="L331">
        <v>-1</v>
      </c>
    </row>
    <row r="332" spans="1:12" x14ac:dyDescent="0.2">
      <c r="A332" t="s">
        <v>213</v>
      </c>
      <c r="B332">
        <v>46736030</v>
      </c>
      <c r="C332">
        <v>46736364</v>
      </c>
      <c r="D332">
        <v>335</v>
      </c>
      <c r="E332">
        <v>7</v>
      </c>
      <c r="F332">
        <v>0.66880192273189498</v>
      </c>
      <c r="G332">
        <v>0.11536668275180199</v>
      </c>
      <c r="H332">
        <v>0.55343523998009403</v>
      </c>
      <c r="I332">
        <v>24.792136742059402</v>
      </c>
      <c r="J332" t="s">
        <v>239</v>
      </c>
      <c r="K332">
        <v>-1</v>
      </c>
      <c r="L332">
        <v>-1</v>
      </c>
    </row>
    <row r="333" spans="1:12" x14ac:dyDescent="0.2">
      <c r="A333" t="s">
        <v>215</v>
      </c>
      <c r="B333">
        <v>88178726</v>
      </c>
      <c r="C333">
        <v>88178972</v>
      </c>
      <c r="D333">
        <v>247</v>
      </c>
      <c r="E333">
        <v>7</v>
      </c>
      <c r="F333">
        <v>0.65928399908093005</v>
      </c>
      <c r="G333">
        <v>0.22802830327412199</v>
      </c>
      <c r="H333">
        <v>0.431255695806808</v>
      </c>
      <c r="I333">
        <v>24.7553780441078</v>
      </c>
      <c r="J333" t="s">
        <v>239</v>
      </c>
      <c r="K333">
        <v>-1</v>
      </c>
      <c r="L333">
        <v>-1</v>
      </c>
    </row>
    <row r="334" spans="1:12" x14ac:dyDescent="0.2">
      <c r="A334" t="s">
        <v>215</v>
      </c>
      <c r="B334">
        <v>44115557</v>
      </c>
      <c r="C334">
        <v>44115641</v>
      </c>
      <c r="D334">
        <v>85</v>
      </c>
      <c r="E334">
        <v>7</v>
      </c>
      <c r="F334">
        <v>0.86949472162393204</v>
      </c>
      <c r="G334">
        <v>0.364112516176537</v>
      </c>
      <c r="H334">
        <v>0.50538220544739498</v>
      </c>
      <c r="I334">
        <v>24.687549564146</v>
      </c>
      <c r="J334" t="s">
        <v>239</v>
      </c>
      <c r="K334">
        <v>-1</v>
      </c>
      <c r="L334">
        <v>-1</v>
      </c>
    </row>
    <row r="335" spans="1:12" x14ac:dyDescent="0.2">
      <c r="A335" t="s">
        <v>223</v>
      </c>
      <c r="B335">
        <v>27823250</v>
      </c>
      <c r="C335">
        <v>27823335</v>
      </c>
      <c r="D335">
        <v>86</v>
      </c>
      <c r="E335">
        <v>8</v>
      </c>
      <c r="F335">
        <v>0.938713289993099</v>
      </c>
      <c r="G335">
        <v>0.48910670496465403</v>
      </c>
      <c r="H335">
        <v>0.44960658502844603</v>
      </c>
      <c r="I335">
        <v>24.664923140019699</v>
      </c>
      <c r="J335" t="s">
        <v>239</v>
      </c>
      <c r="K335">
        <v>-1</v>
      </c>
      <c r="L335">
        <v>-1</v>
      </c>
    </row>
    <row r="336" spans="1:12" x14ac:dyDescent="0.2">
      <c r="A336" t="s">
        <v>246</v>
      </c>
      <c r="B336">
        <v>1735064</v>
      </c>
      <c r="C336">
        <v>1735133</v>
      </c>
      <c r="D336">
        <v>70</v>
      </c>
      <c r="E336">
        <v>5</v>
      </c>
      <c r="F336">
        <v>0.90594943406558504</v>
      </c>
      <c r="G336">
        <v>0.206377379192278</v>
      </c>
      <c r="H336">
        <v>0.69957205487330698</v>
      </c>
      <c r="I336">
        <v>24.658625248033701</v>
      </c>
      <c r="J336" t="s">
        <v>239</v>
      </c>
      <c r="K336">
        <v>-1</v>
      </c>
      <c r="L336">
        <v>-1</v>
      </c>
    </row>
    <row r="337" spans="1:12" x14ac:dyDescent="0.2">
      <c r="A337" t="s">
        <v>215</v>
      </c>
      <c r="B337">
        <v>45717245</v>
      </c>
      <c r="C337">
        <v>45717343</v>
      </c>
      <c r="D337">
        <v>99</v>
      </c>
      <c r="E337">
        <v>7</v>
      </c>
      <c r="F337">
        <v>0.44586179345481503</v>
      </c>
      <c r="G337">
        <v>0.92000226553485098</v>
      </c>
      <c r="H337">
        <v>-0.47414047208003601</v>
      </c>
      <c r="I337">
        <v>-24.6537985720359</v>
      </c>
      <c r="J337" t="s">
        <v>239</v>
      </c>
      <c r="K337">
        <v>-1</v>
      </c>
      <c r="L337">
        <v>-1</v>
      </c>
    </row>
    <row r="338" spans="1:12" x14ac:dyDescent="0.2">
      <c r="A338" t="s">
        <v>223</v>
      </c>
      <c r="B338">
        <v>27993959</v>
      </c>
      <c r="C338">
        <v>27994043</v>
      </c>
      <c r="D338">
        <v>85</v>
      </c>
      <c r="E338">
        <v>4</v>
      </c>
      <c r="F338">
        <v>0.93596079795670695</v>
      </c>
      <c r="G338">
        <v>0.135842016196973</v>
      </c>
      <c r="H338">
        <v>0.80011878175973405</v>
      </c>
      <c r="I338">
        <v>24.610963033261999</v>
      </c>
      <c r="J338" t="s">
        <v>239</v>
      </c>
      <c r="K338">
        <v>-1</v>
      </c>
      <c r="L338">
        <v>-1</v>
      </c>
    </row>
    <row r="339" spans="1:12" x14ac:dyDescent="0.2">
      <c r="A339" t="s">
        <v>234</v>
      </c>
      <c r="B339">
        <v>43678540</v>
      </c>
      <c r="C339">
        <v>43678629</v>
      </c>
      <c r="D339">
        <v>90</v>
      </c>
      <c r="E339">
        <v>7</v>
      </c>
      <c r="F339">
        <v>0.85169767404040397</v>
      </c>
      <c r="G339">
        <v>0.30495372796356801</v>
      </c>
      <c r="H339">
        <v>0.54674394607683596</v>
      </c>
      <c r="I339">
        <v>24.542577059231601</v>
      </c>
      <c r="J339" t="s">
        <v>239</v>
      </c>
      <c r="K339">
        <v>-1</v>
      </c>
      <c r="L339">
        <v>-1</v>
      </c>
    </row>
    <row r="340" spans="1:12" x14ac:dyDescent="0.2">
      <c r="A340" t="s">
        <v>234</v>
      </c>
      <c r="B340">
        <v>62267885</v>
      </c>
      <c r="C340">
        <v>62267947</v>
      </c>
      <c r="D340">
        <v>63</v>
      </c>
      <c r="E340">
        <v>4</v>
      </c>
      <c r="F340">
        <v>0.13821535957595199</v>
      </c>
      <c r="G340">
        <v>0.93529033142957896</v>
      </c>
      <c r="H340">
        <v>-0.79707497185362597</v>
      </c>
      <c r="I340">
        <v>-24.527990317161802</v>
      </c>
      <c r="J340" t="s">
        <v>239</v>
      </c>
      <c r="K340">
        <v>-1</v>
      </c>
      <c r="L340">
        <v>-1</v>
      </c>
    </row>
    <row r="341" spans="1:12" x14ac:dyDescent="0.2">
      <c r="A341" t="s">
        <v>220</v>
      </c>
      <c r="B341">
        <v>62167868</v>
      </c>
      <c r="C341">
        <v>62167946</v>
      </c>
      <c r="D341">
        <v>79</v>
      </c>
      <c r="E341">
        <v>8</v>
      </c>
      <c r="F341">
        <v>0.920007356415244</v>
      </c>
      <c r="G341">
        <v>0.43609803252177898</v>
      </c>
      <c r="H341">
        <v>0.48390932389346403</v>
      </c>
      <c r="I341">
        <v>24.504171956513801</v>
      </c>
      <c r="J341" t="s">
        <v>239</v>
      </c>
      <c r="K341">
        <v>-1</v>
      </c>
      <c r="L341">
        <v>-1</v>
      </c>
    </row>
    <row r="342" spans="1:12" x14ac:dyDescent="0.2">
      <c r="A342" t="s">
        <v>230</v>
      </c>
      <c r="B342">
        <v>50501958</v>
      </c>
      <c r="C342">
        <v>50502056</v>
      </c>
      <c r="D342">
        <v>99</v>
      </c>
      <c r="E342">
        <v>5</v>
      </c>
      <c r="F342">
        <v>0.217528376375486</v>
      </c>
      <c r="G342">
        <v>0.92442191264427298</v>
      </c>
      <c r="H342">
        <v>-0.70689353626878704</v>
      </c>
      <c r="I342">
        <v>-24.481949513371902</v>
      </c>
      <c r="J342" t="s">
        <v>239</v>
      </c>
      <c r="K342">
        <v>-1</v>
      </c>
      <c r="L342">
        <v>-1</v>
      </c>
    </row>
    <row r="343" spans="1:12" x14ac:dyDescent="0.2">
      <c r="A343" t="s">
        <v>269</v>
      </c>
      <c r="B343">
        <v>3168</v>
      </c>
      <c r="C343">
        <v>3470</v>
      </c>
      <c r="D343">
        <v>303</v>
      </c>
      <c r="E343">
        <v>7</v>
      </c>
      <c r="F343">
        <v>0.25772092995895501</v>
      </c>
      <c r="G343">
        <v>0.67631662229981804</v>
      </c>
      <c r="H343">
        <v>-0.41859569234086302</v>
      </c>
      <c r="I343">
        <v>-24.429049757214599</v>
      </c>
      <c r="J343" t="s">
        <v>239</v>
      </c>
      <c r="K343">
        <v>-1</v>
      </c>
      <c r="L343">
        <v>-1</v>
      </c>
    </row>
    <row r="344" spans="1:12" x14ac:dyDescent="0.2">
      <c r="A344" t="s">
        <v>220</v>
      </c>
      <c r="B344">
        <v>61053899</v>
      </c>
      <c r="C344">
        <v>61054083</v>
      </c>
      <c r="D344">
        <v>185</v>
      </c>
      <c r="E344">
        <v>7</v>
      </c>
      <c r="F344">
        <v>0.36751078353531202</v>
      </c>
      <c r="G344">
        <v>0.91769642680588304</v>
      </c>
      <c r="H344">
        <v>-0.55018564327057096</v>
      </c>
      <c r="I344">
        <v>-24.416791417107699</v>
      </c>
      <c r="J344" t="s">
        <v>239</v>
      </c>
      <c r="K344">
        <v>-1</v>
      </c>
      <c r="L344">
        <v>-1</v>
      </c>
    </row>
    <row r="345" spans="1:12" x14ac:dyDescent="0.2">
      <c r="A345" t="s">
        <v>220</v>
      </c>
      <c r="B345">
        <v>63748094</v>
      </c>
      <c r="C345">
        <v>63748280</v>
      </c>
      <c r="D345">
        <v>187</v>
      </c>
      <c r="E345">
        <v>6</v>
      </c>
      <c r="F345">
        <v>0.39342762518042501</v>
      </c>
      <c r="G345">
        <v>0.84905181275989405</v>
      </c>
      <c r="H345">
        <v>-0.45562418757946999</v>
      </c>
      <c r="I345">
        <v>-24.4066576691189</v>
      </c>
      <c r="J345" t="s">
        <v>239</v>
      </c>
      <c r="K345">
        <v>-1</v>
      </c>
      <c r="L345">
        <v>-1</v>
      </c>
    </row>
    <row r="346" spans="1:12" x14ac:dyDescent="0.2">
      <c r="A346" t="s">
        <v>227</v>
      </c>
      <c r="B346">
        <v>60522247</v>
      </c>
      <c r="C346">
        <v>60522337</v>
      </c>
      <c r="D346">
        <v>91</v>
      </c>
      <c r="E346">
        <v>6</v>
      </c>
      <c r="F346">
        <v>0.213977344306923</v>
      </c>
      <c r="G346">
        <v>0.81565313476637802</v>
      </c>
      <c r="H346">
        <v>-0.60167579045945596</v>
      </c>
      <c r="I346">
        <v>-24.367025430542299</v>
      </c>
      <c r="J346" t="s">
        <v>239</v>
      </c>
      <c r="K346">
        <v>-1</v>
      </c>
      <c r="L346">
        <v>-1</v>
      </c>
    </row>
    <row r="347" spans="1:12" x14ac:dyDescent="0.2">
      <c r="A347" t="s">
        <v>233</v>
      </c>
      <c r="B347">
        <v>17625315</v>
      </c>
      <c r="C347">
        <v>17625441</v>
      </c>
      <c r="D347">
        <v>127</v>
      </c>
      <c r="E347">
        <v>7</v>
      </c>
      <c r="F347">
        <v>0.86692594424382796</v>
      </c>
      <c r="G347">
        <v>0.32206092565823302</v>
      </c>
      <c r="H347">
        <v>0.544865018585595</v>
      </c>
      <c r="I347">
        <v>24.3069304550867</v>
      </c>
      <c r="J347" t="s">
        <v>239</v>
      </c>
      <c r="K347">
        <v>-1</v>
      </c>
      <c r="L347">
        <v>-1</v>
      </c>
    </row>
    <row r="348" spans="1:12" x14ac:dyDescent="0.2">
      <c r="A348" t="s">
        <v>233</v>
      </c>
      <c r="B348">
        <v>39646834</v>
      </c>
      <c r="C348">
        <v>39647026</v>
      </c>
      <c r="D348">
        <v>193</v>
      </c>
      <c r="E348">
        <v>6</v>
      </c>
      <c r="F348">
        <v>0.28301494651179598</v>
      </c>
      <c r="G348">
        <v>0.76506876597536699</v>
      </c>
      <c r="H348">
        <v>-0.48205381946357101</v>
      </c>
      <c r="I348">
        <v>-24.281819407013501</v>
      </c>
      <c r="J348" t="s">
        <v>239</v>
      </c>
      <c r="K348">
        <v>-1</v>
      </c>
      <c r="L348">
        <v>-1</v>
      </c>
    </row>
    <row r="349" spans="1:12" x14ac:dyDescent="0.2">
      <c r="A349" t="s">
        <v>233</v>
      </c>
      <c r="B349">
        <v>17047668</v>
      </c>
      <c r="C349">
        <v>17047781</v>
      </c>
      <c r="D349">
        <v>114</v>
      </c>
      <c r="E349">
        <v>7</v>
      </c>
      <c r="F349">
        <v>0.91587049268978105</v>
      </c>
      <c r="G349">
        <v>0.39156492721616298</v>
      </c>
      <c r="H349">
        <v>0.52430556547361795</v>
      </c>
      <c r="I349">
        <v>24.275775667885299</v>
      </c>
      <c r="J349" t="s">
        <v>239</v>
      </c>
      <c r="K349">
        <v>-1</v>
      </c>
      <c r="L349">
        <v>-1</v>
      </c>
    </row>
    <row r="350" spans="1:12" x14ac:dyDescent="0.2">
      <c r="A350" t="s">
        <v>233</v>
      </c>
      <c r="B350">
        <v>19397877</v>
      </c>
      <c r="C350">
        <v>19397938</v>
      </c>
      <c r="D350">
        <v>62</v>
      </c>
      <c r="E350">
        <v>6</v>
      </c>
      <c r="F350">
        <v>0.20544173062795501</v>
      </c>
      <c r="G350">
        <v>0.79081720115202603</v>
      </c>
      <c r="H350">
        <v>-0.58537547052407002</v>
      </c>
      <c r="I350">
        <v>-24.266982967885401</v>
      </c>
      <c r="J350" t="s">
        <v>239</v>
      </c>
      <c r="K350">
        <v>-1</v>
      </c>
      <c r="L350">
        <v>-1</v>
      </c>
    </row>
    <row r="351" spans="1:12" x14ac:dyDescent="0.2">
      <c r="A351" t="s">
        <v>229</v>
      </c>
      <c r="B351">
        <v>36955285</v>
      </c>
      <c r="C351">
        <v>36955356</v>
      </c>
      <c r="D351">
        <v>72</v>
      </c>
      <c r="E351">
        <v>7</v>
      </c>
      <c r="F351">
        <v>0.87894922148768195</v>
      </c>
      <c r="G351">
        <v>0.34686078919875701</v>
      </c>
      <c r="H351">
        <v>0.532088432288925</v>
      </c>
      <c r="I351">
        <v>24.260210929312301</v>
      </c>
      <c r="J351" t="s">
        <v>239</v>
      </c>
      <c r="K351">
        <v>-1</v>
      </c>
      <c r="L351">
        <v>-1</v>
      </c>
    </row>
    <row r="352" spans="1:12" x14ac:dyDescent="0.2">
      <c r="A352" t="s">
        <v>229</v>
      </c>
      <c r="B352">
        <v>37235159</v>
      </c>
      <c r="C352">
        <v>37235230</v>
      </c>
      <c r="D352">
        <v>72</v>
      </c>
      <c r="E352">
        <v>7</v>
      </c>
      <c r="F352">
        <v>0.87587159339560094</v>
      </c>
      <c r="G352">
        <v>0.49305697541802501</v>
      </c>
      <c r="H352">
        <v>0.38281461797757599</v>
      </c>
      <c r="I352">
        <v>24.116852883688399</v>
      </c>
      <c r="J352" t="s">
        <v>239</v>
      </c>
      <c r="K352">
        <v>-1</v>
      </c>
      <c r="L352">
        <v>-1</v>
      </c>
    </row>
    <row r="353" spans="1:12" x14ac:dyDescent="0.2">
      <c r="A353" t="s">
        <v>233</v>
      </c>
      <c r="B353">
        <v>19956589</v>
      </c>
      <c r="C353">
        <v>19956887</v>
      </c>
      <c r="D353">
        <v>299</v>
      </c>
      <c r="E353">
        <v>6</v>
      </c>
      <c r="F353">
        <v>0.34249010141779801</v>
      </c>
      <c r="G353">
        <v>0.92874230214315701</v>
      </c>
      <c r="H353">
        <v>-0.586252200725358</v>
      </c>
      <c r="I353">
        <v>-24.100125888672299</v>
      </c>
      <c r="J353" t="s">
        <v>239</v>
      </c>
      <c r="K353">
        <v>-1</v>
      </c>
      <c r="L353">
        <v>-1</v>
      </c>
    </row>
    <row r="354" spans="1:12" x14ac:dyDescent="0.2">
      <c r="A354" t="s">
        <v>234</v>
      </c>
      <c r="B354">
        <v>61866547</v>
      </c>
      <c r="C354">
        <v>61866624</v>
      </c>
      <c r="D354">
        <v>78</v>
      </c>
      <c r="E354">
        <v>5</v>
      </c>
      <c r="F354">
        <v>0.17068831909235499</v>
      </c>
      <c r="G354">
        <v>0.90661650736354604</v>
      </c>
      <c r="H354">
        <v>-0.735928188271191</v>
      </c>
      <c r="I354">
        <v>-24.092651538372799</v>
      </c>
      <c r="J354" t="s">
        <v>239</v>
      </c>
      <c r="K354">
        <v>-1</v>
      </c>
      <c r="L354">
        <v>-1</v>
      </c>
    </row>
    <row r="355" spans="1:12" x14ac:dyDescent="0.2">
      <c r="A355" t="s">
        <v>217</v>
      </c>
      <c r="B355">
        <v>133425109</v>
      </c>
      <c r="C355">
        <v>133425388</v>
      </c>
      <c r="D355">
        <v>280</v>
      </c>
      <c r="E355">
        <v>6</v>
      </c>
      <c r="F355">
        <v>0.93480635807670698</v>
      </c>
      <c r="G355">
        <v>0.47946860171300498</v>
      </c>
      <c r="H355">
        <v>0.455337756363702</v>
      </c>
      <c r="I355">
        <v>24.0733747367332</v>
      </c>
      <c r="J355" t="s">
        <v>239</v>
      </c>
      <c r="K355">
        <v>-1</v>
      </c>
      <c r="L355">
        <v>-1</v>
      </c>
    </row>
    <row r="356" spans="1:12" x14ac:dyDescent="0.2">
      <c r="A356" t="s">
        <v>223</v>
      </c>
      <c r="B356">
        <v>28215940</v>
      </c>
      <c r="C356">
        <v>28217370</v>
      </c>
      <c r="D356">
        <v>1431</v>
      </c>
      <c r="E356">
        <v>7</v>
      </c>
      <c r="F356">
        <v>0.83853845999505805</v>
      </c>
      <c r="G356">
        <v>0.363787724101161</v>
      </c>
      <c r="H356">
        <v>0.47475073589389699</v>
      </c>
      <c r="I356">
        <v>24.0730648804963</v>
      </c>
      <c r="J356" t="s">
        <v>239</v>
      </c>
      <c r="K356">
        <v>-1</v>
      </c>
      <c r="L356">
        <v>-1</v>
      </c>
    </row>
    <row r="357" spans="1:12" x14ac:dyDescent="0.2">
      <c r="A357" t="s">
        <v>234</v>
      </c>
      <c r="B357">
        <v>44995793</v>
      </c>
      <c r="C357">
        <v>44995874</v>
      </c>
      <c r="D357">
        <v>82</v>
      </c>
      <c r="E357">
        <v>6</v>
      </c>
      <c r="F357">
        <v>0.89346814878033498</v>
      </c>
      <c r="G357">
        <v>0.226532240205777</v>
      </c>
      <c r="H357">
        <v>0.66693590857455798</v>
      </c>
      <c r="I357">
        <v>24.0217806597365</v>
      </c>
      <c r="J357" t="s">
        <v>239</v>
      </c>
      <c r="K357">
        <v>-1</v>
      </c>
      <c r="L357">
        <v>-1</v>
      </c>
    </row>
    <row r="358" spans="1:12" x14ac:dyDescent="0.2">
      <c r="A358" t="s">
        <v>214</v>
      </c>
      <c r="B358">
        <v>61113336</v>
      </c>
      <c r="C358">
        <v>61113508</v>
      </c>
      <c r="D358">
        <v>173</v>
      </c>
      <c r="E358">
        <v>7</v>
      </c>
      <c r="F358">
        <v>0.93829822797112095</v>
      </c>
      <c r="G358">
        <v>0.507368523127672</v>
      </c>
      <c r="H358">
        <v>0.430929704843449</v>
      </c>
      <c r="I358">
        <v>23.834579597945101</v>
      </c>
      <c r="J358" t="s">
        <v>239</v>
      </c>
      <c r="K358">
        <v>-1</v>
      </c>
      <c r="L358">
        <v>-1</v>
      </c>
    </row>
    <row r="359" spans="1:12" x14ac:dyDescent="0.2">
      <c r="A359" t="s">
        <v>220</v>
      </c>
      <c r="B359">
        <v>59797583</v>
      </c>
      <c r="C359">
        <v>59797660</v>
      </c>
      <c r="D359">
        <v>78</v>
      </c>
      <c r="E359">
        <v>6</v>
      </c>
      <c r="F359">
        <v>0.89346814873860703</v>
      </c>
      <c r="G359">
        <v>0.22653224050506701</v>
      </c>
      <c r="H359">
        <v>0.66693590823353999</v>
      </c>
      <c r="I359">
        <v>23.764631785295101</v>
      </c>
      <c r="J359" t="s">
        <v>239</v>
      </c>
      <c r="K359">
        <v>-1</v>
      </c>
      <c r="L359">
        <v>-1</v>
      </c>
    </row>
    <row r="360" spans="1:12" x14ac:dyDescent="0.2">
      <c r="A360" t="s">
        <v>221</v>
      </c>
      <c r="B360">
        <v>40603875</v>
      </c>
      <c r="C360">
        <v>40603961</v>
      </c>
      <c r="D360">
        <v>87</v>
      </c>
      <c r="E360">
        <v>6</v>
      </c>
      <c r="F360">
        <v>0.234959539860431</v>
      </c>
      <c r="G360">
        <v>0.87031473828584505</v>
      </c>
      <c r="H360">
        <v>-0.63535519842541399</v>
      </c>
      <c r="I360">
        <v>-23.750827752946201</v>
      </c>
      <c r="J360" t="s">
        <v>239</v>
      </c>
      <c r="K360">
        <v>-1</v>
      </c>
      <c r="L360">
        <v>-1</v>
      </c>
    </row>
    <row r="361" spans="1:12" x14ac:dyDescent="0.2">
      <c r="A361" t="s">
        <v>220</v>
      </c>
      <c r="B361">
        <v>59990938</v>
      </c>
      <c r="C361">
        <v>59991027</v>
      </c>
      <c r="D361">
        <v>90</v>
      </c>
      <c r="E361">
        <v>6</v>
      </c>
      <c r="F361">
        <v>0.229926945269362</v>
      </c>
      <c r="G361">
        <v>0.89414765518066497</v>
      </c>
      <c r="H361">
        <v>-0.664220709911303</v>
      </c>
      <c r="I361">
        <v>-23.7016913537168</v>
      </c>
      <c r="J361" t="s">
        <v>239</v>
      </c>
      <c r="K361">
        <v>-1</v>
      </c>
      <c r="L361">
        <v>-1</v>
      </c>
    </row>
    <row r="362" spans="1:12" x14ac:dyDescent="0.2">
      <c r="A362" t="s">
        <v>215</v>
      </c>
      <c r="B362">
        <v>45390999</v>
      </c>
      <c r="C362">
        <v>45391171</v>
      </c>
      <c r="D362">
        <v>173</v>
      </c>
      <c r="E362">
        <v>6</v>
      </c>
      <c r="F362">
        <v>0.12528746149880499</v>
      </c>
      <c r="G362">
        <v>0.65694264243627198</v>
      </c>
      <c r="H362">
        <v>-0.531655180937468</v>
      </c>
      <c r="I362">
        <v>-23.6485382870517</v>
      </c>
      <c r="J362" t="s">
        <v>239</v>
      </c>
      <c r="K362">
        <v>-1</v>
      </c>
      <c r="L362">
        <v>-1</v>
      </c>
    </row>
    <row r="363" spans="1:12" x14ac:dyDescent="0.2">
      <c r="A363" t="s">
        <v>230</v>
      </c>
      <c r="B363">
        <v>184319423</v>
      </c>
      <c r="C363">
        <v>184319501</v>
      </c>
      <c r="D363">
        <v>79</v>
      </c>
      <c r="E363">
        <v>6</v>
      </c>
      <c r="F363">
        <v>0.80297525900803401</v>
      </c>
      <c r="G363">
        <v>0.32198940632893203</v>
      </c>
      <c r="H363">
        <v>0.48098585267910199</v>
      </c>
      <c r="I363">
        <v>23.633861011795499</v>
      </c>
      <c r="J363" t="s">
        <v>239</v>
      </c>
      <c r="K363">
        <v>-1</v>
      </c>
      <c r="L363">
        <v>-1</v>
      </c>
    </row>
    <row r="364" spans="1:12" x14ac:dyDescent="0.2">
      <c r="A364" t="s">
        <v>217</v>
      </c>
      <c r="B364">
        <v>134209278</v>
      </c>
      <c r="C364">
        <v>134209346</v>
      </c>
      <c r="D364">
        <v>69</v>
      </c>
      <c r="E364">
        <v>6</v>
      </c>
      <c r="F364">
        <v>0.89346814913029704</v>
      </c>
      <c r="G364">
        <v>0.226532240680379</v>
      </c>
      <c r="H364">
        <v>0.66693590844991801</v>
      </c>
      <c r="I364">
        <v>23.605783660366601</v>
      </c>
      <c r="J364" t="s">
        <v>239</v>
      </c>
      <c r="K364">
        <v>-1</v>
      </c>
      <c r="L364">
        <v>-1</v>
      </c>
    </row>
    <row r="365" spans="1:12" x14ac:dyDescent="0.2">
      <c r="A365" t="s">
        <v>220</v>
      </c>
      <c r="B365">
        <v>58648746</v>
      </c>
      <c r="C365">
        <v>58648834</v>
      </c>
      <c r="D365">
        <v>89</v>
      </c>
      <c r="E365">
        <v>7</v>
      </c>
      <c r="F365">
        <v>0.38318721671970002</v>
      </c>
      <c r="G365">
        <v>0.93652472611479698</v>
      </c>
      <c r="H365">
        <v>-0.55333750939509796</v>
      </c>
      <c r="I365">
        <v>-23.599410918998601</v>
      </c>
      <c r="J365" t="s">
        <v>239</v>
      </c>
      <c r="K365">
        <v>-1</v>
      </c>
      <c r="L365">
        <v>-1</v>
      </c>
    </row>
    <row r="366" spans="1:12" x14ac:dyDescent="0.2">
      <c r="A366" t="s">
        <v>234</v>
      </c>
      <c r="B366">
        <v>43984443</v>
      </c>
      <c r="C366">
        <v>43984708</v>
      </c>
      <c r="D366">
        <v>266</v>
      </c>
      <c r="E366">
        <v>6</v>
      </c>
      <c r="F366">
        <v>0.94395273754328302</v>
      </c>
      <c r="G366">
        <v>0.43637794811078401</v>
      </c>
      <c r="H366">
        <v>0.50757478943249901</v>
      </c>
      <c r="I366">
        <v>23.564260249767099</v>
      </c>
      <c r="J366" t="s">
        <v>239</v>
      </c>
      <c r="K366">
        <v>-1</v>
      </c>
      <c r="L366">
        <v>-1</v>
      </c>
    </row>
    <row r="367" spans="1:12" x14ac:dyDescent="0.2">
      <c r="A367" t="s">
        <v>226</v>
      </c>
      <c r="B367">
        <v>55801236</v>
      </c>
      <c r="C367">
        <v>55801312</v>
      </c>
      <c r="D367">
        <v>77</v>
      </c>
      <c r="E367">
        <v>6</v>
      </c>
      <c r="F367">
        <v>0.88711095153890196</v>
      </c>
      <c r="G367">
        <v>0.40145768155229</v>
      </c>
      <c r="H367">
        <v>0.48565326998661201</v>
      </c>
      <c r="I367">
        <v>23.561827521549802</v>
      </c>
      <c r="J367" t="s">
        <v>239</v>
      </c>
      <c r="K367">
        <v>-1</v>
      </c>
      <c r="L367">
        <v>-1</v>
      </c>
    </row>
    <row r="368" spans="1:12" x14ac:dyDescent="0.2">
      <c r="A368" t="s">
        <v>227</v>
      </c>
      <c r="B368">
        <v>59103124</v>
      </c>
      <c r="C368">
        <v>59103228</v>
      </c>
      <c r="D368">
        <v>105</v>
      </c>
      <c r="E368">
        <v>7</v>
      </c>
      <c r="F368">
        <v>0.94309293649205195</v>
      </c>
      <c r="G368">
        <v>0.53095933043624</v>
      </c>
      <c r="H368">
        <v>0.41213360605581201</v>
      </c>
      <c r="I368">
        <v>23.5470065723181</v>
      </c>
      <c r="J368" t="s">
        <v>239</v>
      </c>
      <c r="K368">
        <v>-1</v>
      </c>
      <c r="L368">
        <v>-1</v>
      </c>
    </row>
    <row r="369" spans="1:12" x14ac:dyDescent="0.2">
      <c r="A369" t="s">
        <v>220</v>
      </c>
      <c r="B369">
        <v>60311527</v>
      </c>
      <c r="C369">
        <v>60311743</v>
      </c>
      <c r="D369">
        <v>217</v>
      </c>
      <c r="E369">
        <v>7</v>
      </c>
      <c r="F369">
        <v>0.25241059617529699</v>
      </c>
      <c r="G369">
        <v>0.78357583769100803</v>
      </c>
      <c r="H369">
        <v>-0.53116524151571098</v>
      </c>
      <c r="I369">
        <v>-23.544670302953001</v>
      </c>
      <c r="J369" t="s">
        <v>239</v>
      </c>
      <c r="K369">
        <v>-1</v>
      </c>
      <c r="L369">
        <v>-1</v>
      </c>
    </row>
    <row r="370" spans="1:12" x14ac:dyDescent="0.2">
      <c r="A370" t="s">
        <v>233</v>
      </c>
      <c r="B370">
        <v>16665698</v>
      </c>
      <c r="C370">
        <v>16665787</v>
      </c>
      <c r="D370">
        <v>90</v>
      </c>
      <c r="E370">
        <v>4</v>
      </c>
      <c r="F370">
        <v>0.95845364291464796</v>
      </c>
      <c r="G370">
        <v>0.16983875483251901</v>
      </c>
      <c r="H370">
        <v>0.78861488808212898</v>
      </c>
      <c r="I370">
        <v>23.451480535917501</v>
      </c>
      <c r="J370" t="s">
        <v>239</v>
      </c>
      <c r="K370">
        <v>-1</v>
      </c>
      <c r="L370">
        <v>-1</v>
      </c>
    </row>
    <row r="371" spans="1:12" x14ac:dyDescent="0.2">
      <c r="A371" t="s">
        <v>212</v>
      </c>
      <c r="B371">
        <v>18609300</v>
      </c>
      <c r="C371">
        <v>18609353</v>
      </c>
      <c r="D371">
        <v>54</v>
      </c>
      <c r="E371">
        <v>6</v>
      </c>
      <c r="F371">
        <v>0.23110809199537199</v>
      </c>
      <c r="G371">
        <v>0.73440261633427195</v>
      </c>
      <c r="H371">
        <v>-0.50329452433889998</v>
      </c>
      <c r="I371">
        <v>-23.429868249019901</v>
      </c>
      <c r="J371" t="s">
        <v>239</v>
      </c>
      <c r="K371">
        <v>-1</v>
      </c>
      <c r="L371">
        <v>-1</v>
      </c>
    </row>
    <row r="372" spans="1:12" x14ac:dyDescent="0.2">
      <c r="A372" t="s">
        <v>223</v>
      </c>
      <c r="B372">
        <v>27503637</v>
      </c>
      <c r="C372">
        <v>27504650</v>
      </c>
      <c r="D372">
        <v>1014</v>
      </c>
      <c r="E372">
        <v>5</v>
      </c>
      <c r="F372">
        <v>0.20918581241267001</v>
      </c>
      <c r="G372">
        <v>0.87469589415293003</v>
      </c>
      <c r="H372">
        <v>-0.66551008174025905</v>
      </c>
      <c r="I372">
        <v>-23.3847223260939</v>
      </c>
      <c r="J372" t="s">
        <v>239</v>
      </c>
      <c r="K372">
        <v>-1</v>
      </c>
      <c r="L372">
        <v>-1</v>
      </c>
    </row>
    <row r="373" spans="1:12" x14ac:dyDescent="0.2">
      <c r="A373" t="s">
        <v>229</v>
      </c>
      <c r="B373">
        <v>37594911</v>
      </c>
      <c r="C373">
        <v>37594997</v>
      </c>
      <c r="D373">
        <v>87</v>
      </c>
      <c r="E373">
        <v>6</v>
      </c>
      <c r="F373">
        <v>0.28461472147437</v>
      </c>
      <c r="G373">
        <v>0.901729463992053</v>
      </c>
      <c r="H373">
        <v>-0.61711474251768195</v>
      </c>
      <c r="I373">
        <v>-23.361009272887198</v>
      </c>
      <c r="J373" t="s">
        <v>239</v>
      </c>
      <c r="K373">
        <v>-1</v>
      </c>
      <c r="L373">
        <v>-1</v>
      </c>
    </row>
    <row r="374" spans="1:12" x14ac:dyDescent="0.2">
      <c r="A374" t="s">
        <v>219</v>
      </c>
      <c r="B374">
        <v>18023372</v>
      </c>
      <c r="C374">
        <v>18023469</v>
      </c>
      <c r="D374">
        <v>98</v>
      </c>
      <c r="E374">
        <v>6</v>
      </c>
      <c r="F374">
        <v>0.89346814892516202</v>
      </c>
      <c r="G374">
        <v>0.226532240370692</v>
      </c>
      <c r="H374">
        <v>0.66693590855447005</v>
      </c>
      <c r="I374">
        <v>23.329786189100801</v>
      </c>
      <c r="J374" t="s">
        <v>239</v>
      </c>
      <c r="K374">
        <v>-1</v>
      </c>
      <c r="L374">
        <v>-1</v>
      </c>
    </row>
    <row r="375" spans="1:12" x14ac:dyDescent="0.2">
      <c r="A375" t="s">
        <v>220</v>
      </c>
      <c r="B375">
        <v>61725282</v>
      </c>
      <c r="C375">
        <v>61725345</v>
      </c>
      <c r="D375">
        <v>64</v>
      </c>
      <c r="E375">
        <v>6</v>
      </c>
      <c r="F375">
        <v>0.27117293253165498</v>
      </c>
      <c r="G375">
        <v>0.89414765518066497</v>
      </c>
      <c r="H375">
        <v>-0.62297472264901099</v>
      </c>
      <c r="I375">
        <v>-23.2846430399734</v>
      </c>
      <c r="J375" t="s">
        <v>239</v>
      </c>
      <c r="K375">
        <v>-1</v>
      </c>
      <c r="L375">
        <v>-1</v>
      </c>
    </row>
    <row r="376" spans="1:12" x14ac:dyDescent="0.2">
      <c r="A376" t="s">
        <v>229</v>
      </c>
      <c r="B376">
        <v>37257566</v>
      </c>
      <c r="C376">
        <v>37257651</v>
      </c>
      <c r="D376">
        <v>86</v>
      </c>
      <c r="E376">
        <v>7</v>
      </c>
      <c r="F376">
        <v>0.34323979780561498</v>
      </c>
      <c r="G376">
        <v>0.77417754808713501</v>
      </c>
      <c r="H376">
        <v>-0.43093775028151898</v>
      </c>
      <c r="I376">
        <v>-23.2000650626549</v>
      </c>
      <c r="J376" t="s">
        <v>239</v>
      </c>
      <c r="K376">
        <v>-1</v>
      </c>
      <c r="L376">
        <v>-1</v>
      </c>
    </row>
    <row r="377" spans="1:12" x14ac:dyDescent="0.2">
      <c r="A377" t="s">
        <v>233</v>
      </c>
      <c r="B377">
        <v>19348700</v>
      </c>
      <c r="C377">
        <v>19348752</v>
      </c>
      <c r="D377">
        <v>53</v>
      </c>
      <c r="E377">
        <v>6</v>
      </c>
      <c r="F377">
        <v>0.22992694566105201</v>
      </c>
      <c r="G377">
        <v>0.85872286978500501</v>
      </c>
      <c r="H377">
        <v>-0.62879592412395302</v>
      </c>
      <c r="I377">
        <v>-23.1977065197317</v>
      </c>
      <c r="J377" t="s">
        <v>239</v>
      </c>
      <c r="K377">
        <v>-1</v>
      </c>
      <c r="L377">
        <v>-1</v>
      </c>
    </row>
    <row r="378" spans="1:12" x14ac:dyDescent="0.2">
      <c r="A378" t="s">
        <v>219</v>
      </c>
      <c r="B378">
        <v>18490537</v>
      </c>
      <c r="C378">
        <v>18490597</v>
      </c>
      <c r="D378">
        <v>61</v>
      </c>
      <c r="E378">
        <v>6</v>
      </c>
      <c r="F378">
        <v>0.89346814892516202</v>
      </c>
      <c r="G378">
        <v>0.26340895746281001</v>
      </c>
      <c r="H378">
        <v>0.63005919146235201</v>
      </c>
      <c r="I378">
        <v>23.197044228307501</v>
      </c>
      <c r="J378" t="s">
        <v>239</v>
      </c>
      <c r="K378">
        <v>-1</v>
      </c>
      <c r="L378">
        <v>-1</v>
      </c>
    </row>
    <row r="379" spans="1:12" x14ac:dyDescent="0.2">
      <c r="A379" t="s">
        <v>226</v>
      </c>
      <c r="B379">
        <v>177145097</v>
      </c>
      <c r="C379">
        <v>177145226</v>
      </c>
      <c r="D379">
        <v>130</v>
      </c>
      <c r="E379">
        <v>6</v>
      </c>
      <c r="F379">
        <v>0.90043345920560702</v>
      </c>
      <c r="G379">
        <v>0.41627776005021999</v>
      </c>
      <c r="H379">
        <v>0.48415569915538598</v>
      </c>
      <c r="I379">
        <v>23.1947834531083</v>
      </c>
      <c r="J379" t="s">
        <v>239</v>
      </c>
      <c r="K379">
        <v>-1</v>
      </c>
      <c r="L379">
        <v>-1</v>
      </c>
    </row>
    <row r="380" spans="1:12" x14ac:dyDescent="0.2">
      <c r="A380" t="s">
        <v>220</v>
      </c>
      <c r="B380">
        <v>135147032</v>
      </c>
      <c r="C380">
        <v>135147094</v>
      </c>
      <c r="D380">
        <v>63</v>
      </c>
      <c r="E380">
        <v>6</v>
      </c>
      <c r="F380">
        <v>0.241527618564471</v>
      </c>
      <c r="G380">
        <v>0.86277875329906195</v>
      </c>
      <c r="H380">
        <v>-0.62125113473459104</v>
      </c>
      <c r="I380">
        <v>-23.134244955852701</v>
      </c>
      <c r="J380" t="s">
        <v>239</v>
      </c>
      <c r="K380">
        <v>-1</v>
      </c>
      <c r="L380">
        <v>-1</v>
      </c>
    </row>
    <row r="381" spans="1:12" x14ac:dyDescent="0.2">
      <c r="A381" t="s">
        <v>220</v>
      </c>
      <c r="B381">
        <v>60192395</v>
      </c>
      <c r="C381">
        <v>60192472</v>
      </c>
      <c r="D381">
        <v>78</v>
      </c>
      <c r="E381">
        <v>4</v>
      </c>
      <c r="F381">
        <v>0.93596079816200595</v>
      </c>
      <c r="G381">
        <v>0.189556096741824</v>
      </c>
      <c r="H381">
        <v>0.746404701420182</v>
      </c>
      <c r="I381">
        <v>23.006758336204602</v>
      </c>
      <c r="J381" t="s">
        <v>239</v>
      </c>
      <c r="K381">
        <v>-1</v>
      </c>
      <c r="L381">
        <v>-1</v>
      </c>
    </row>
    <row r="382" spans="1:12" x14ac:dyDescent="0.2">
      <c r="A382" t="s">
        <v>268</v>
      </c>
      <c r="B382">
        <v>30772</v>
      </c>
      <c r="C382">
        <v>30872</v>
      </c>
      <c r="D382">
        <v>101</v>
      </c>
      <c r="E382">
        <v>4</v>
      </c>
      <c r="F382">
        <v>0.92000735641863296</v>
      </c>
      <c r="G382">
        <v>0.13584201627499301</v>
      </c>
      <c r="H382">
        <v>0.78416534014364003</v>
      </c>
      <c r="I382">
        <v>23.006630181288699</v>
      </c>
      <c r="J382" t="s">
        <v>239</v>
      </c>
      <c r="K382">
        <v>-1</v>
      </c>
      <c r="L382">
        <v>-1</v>
      </c>
    </row>
    <row r="383" spans="1:12" x14ac:dyDescent="0.2">
      <c r="A383" t="s">
        <v>230</v>
      </c>
      <c r="B383">
        <v>51088562</v>
      </c>
      <c r="C383">
        <v>51088755</v>
      </c>
      <c r="D383">
        <v>194</v>
      </c>
      <c r="E383">
        <v>7</v>
      </c>
      <c r="F383">
        <v>0.64424377703253</v>
      </c>
      <c r="G383">
        <v>0.16698272399210001</v>
      </c>
      <c r="H383">
        <v>0.47726105304042898</v>
      </c>
      <c r="I383">
        <v>22.982930868016901</v>
      </c>
      <c r="J383" t="s">
        <v>239</v>
      </c>
      <c r="K383">
        <v>-1</v>
      </c>
      <c r="L383">
        <v>-1</v>
      </c>
    </row>
    <row r="384" spans="1:12" x14ac:dyDescent="0.2">
      <c r="A384" t="s">
        <v>221</v>
      </c>
      <c r="B384">
        <v>39892666</v>
      </c>
      <c r="C384">
        <v>39892738</v>
      </c>
      <c r="D384">
        <v>73</v>
      </c>
      <c r="E384">
        <v>4</v>
      </c>
      <c r="F384">
        <v>0.19081991057946199</v>
      </c>
      <c r="G384">
        <v>0.93652472611479698</v>
      </c>
      <c r="H384">
        <v>-0.74570481553533496</v>
      </c>
      <c r="I384">
        <v>-22.908442906622199</v>
      </c>
      <c r="J384" t="s">
        <v>239</v>
      </c>
      <c r="K384">
        <v>-1</v>
      </c>
      <c r="L384">
        <v>-1</v>
      </c>
    </row>
    <row r="385" spans="1:12" x14ac:dyDescent="0.2">
      <c r="A385" t="s">
        <v>265</v>
      </c>
      <c r="B385">
        <v>117525</v>
      </c>
      <c r="C385">
        <v>117738</v>
      </c>
      <c r="D385">
        <v>214</v>
      </c>
      <c r="E385">
        <v>7</v>
      </c>
      <c r="F385">
        <v>0.48006408258375799</v>
      </c>
      <c r="G385">
        <v>0.91869769422615999</v>
      </c>
      <c r="H385">
        <v>-0.438633611642402</v>
      </c>
      <c r="I385">
        <v>-22.9017177765996</v>
      </c>
      <c r="J385" t="s">
        <v>239</v>
      </c>
      <c r="K385">
        <v>-1</v>
      </c>
      <c r="L385">
        <v>-1</v>
      </c>
    </row>
    <row r="386" spans="1:12" x14ac:dyDescent="0.2">
      <c r="A386" t="s">
        <v>218</v>
      </c>
      <c r="B386">
        <v>99501739</v>
      </c>
      <c r="C386">
        <v>99501883</v>
      </c>
      <c r="D386">
        <v>145</v>
      </c>
      <c r="E386">
        <v>6</v>
      </c>
      <c r="F386">
        <v>0.86440105523487698</v>
      </c>
      <c r="G386">
        <v>0.47465348400142399</v>
      </c>
      <c r="H386">
        <v>0.38974757123345299</v>
      </c>
      <c r="I386">
        <v>22.867315864567502</v>
      </c>
      <c r="J386" t="s">
        <v>218</v>
      </c>
      <c r="K386">
        <v>99501780</v>
      </c>
      <c r="L386">
        <v>99502065</v>
      </c>
    </row>
    <row r="387" spans="1:12" x14ac:dyDescent="0.2">
      <c r="A387" t="s">
        <v>227</v>
      </c>
      <c r="B387">
        <v>59616323</v>
      </c>
      <c r="C387">
        <v>59616427</v>
      </c>
      <c r="D387">
        <v>105</v>
      </c>
      <c r="E387">
        <v>7</v>
      </c>
      <c r="F387">
        <v>0.25716964402688802</v>
      </c>
      <c r="G387">
        <v>0.76006397313104501</v>
      </c>
      <c r="H387">
        <v>-0.50289432910415699</v>
      </c>
      <c r="I387">
        <v>-22.7914374992394</v>
      </c>
      <c r="J387" t="s">
        <v>239</v>
      </c>
      <c r="K387">
        <v>-1</v>
      </c>
      <c r="L387">
        <v>-1</v>
      </c>
    </row>
    <row r="388" spans="1:12" x14ac:dyDescent="0.2">
      <c r="A388" t="s">
        <v>215</v>
      </c>
      <c r="B388">
        <v>45126231</v>
      </c>
      <c r="C388">
        <v>45126501</v>
      </c>
      <c r="D388">
        <v>271</v>
      </c>
      <c r="E388">
        <v>6</v>
      </c>
      <c r="F388">
        <v>0.80976825962280896</v>
      </c>
      <c r="G388">
        <v>0.227093666470644</v>
      </c>
      <c r="H388">
        <v>0.58267459315216397</v>
      </c>
      <c r="I388">
        <v>22.7376233669066</v>
      </c>
      <c r="J388" t="s">
        <v>239</v>
      </c>
      <c r="K388">
        <v>-1</v>
      </c>
      <c r="L388">
        <v>-1</v>
      </c>
    </row>
    <row r="389" spans="1:12" x14ac:dyDescent="0.2">
      <c r="A389" t="s">
        <v>221</v>
      </c>
      <c r="B389">
        <v>40397711</v>
      </c>
      <c r="C389">
        <v>40397797</v>
      </c>
      <c r="D389">
        <v>87</v>
      </c>
      <c r="E389">
        <v>6</v>
      </c>
      <c r="F389">
        <v>0.96998979846690603</v>
      </c>
      <c r="G389">
        <v>0.52861573885678603</v>
      </c>
      <c r="H389">
        <v>0.44137405961012</v>
      </c>
      <c r="I389">
        <v>22.737214541235499</v>
      </c>
      <c r="J389" t="s">
        <v>239</v>
      </c>
      <c r="K389">
        <v>-1</v>
      </c>
      <c r="L389">
        <v>-1</v>
      </c>
    </row>
    <row r="390" spans="1:12" x14ac:dyDescent="0.2">
      <c r="A390" t="s">
        <v>226</v>
      </c>
      <c r="B390">
        <v>118918663</v>
      </c>
      <c r="C390">
        <v>118918796</v>
      </c>
      <c r="D390">
        <v>134</v>
      </c>
      <c r="E390">
        <v>6</v>
      </c>
      <c r="F390">
        <v>6.7261565671258697E-2</v>
      </c>
      <c r="G390">
        <v>0.50896941171740495</v>
      </c>
      <c r="H390">
        <v>-0.44170784604614699</v>
      </c>
      <c r="I390">
        <v>-22.732714191582001</v>
      </c>
      <c r="J390" t="s">
        <v>239</v>
      </c>
      <c r="K390">
        <v>-1</v>
      </c>
      <c r="L390">
        <v>-1</v>
      </c>
    </row>
    <row r="391" spans="1:12" x14ac:dyDescent="0.2">
      <c r="A391" t="s">
        <v>233</v>
      </c>
      <c r="B391">
        <v>18432207</v>
      </c>
      <c r="C391">
        <v>18432328</v>
      </c>
      <c r="D391">
        <v>122</v>
      </c>
      <c r="E391">
        <v>6</v>
      </c>
      <c r="F391">
        <v>0.90376519098982599</v>
      </c>
      <c r="G391">
        <v>0.36174759288747599</v>
      </c>
      <c r="H391">
        <v>0.54201759810234995</v>
      </c>
      <c r="I391">
        <v>22.713317946218801</v>
      </c>
      <c r="J391" t="s">
        <v>239</v>
      </c>
      <c r="K391">
        <v>-1</v>
      </c>
      <c r="L391">
        <v>-1</v>
      </c>
    </row>
    <row r="392" spans="1:12" x14ac:dyDescent="0.2">
      <c r="A392" t="s">
        <v>214</v>
      </c>
      <c r="B392">
        <v>26514325</v>
      </c>
      <c r="C392">
        <v>26514418</v>
      </c>
      <c r="D392">
        <v>94</v>
      </c>
      <c r="E392">
        <v>4</v>
      </c>
      <c r="F392">
        <v>0.14091145183658499</v>
      </c>
      <c r="G392">
        <v>0.92063897635684799</v>
      </c>
      <c r="H392">
        <v>-0.77972752452026295</v>
      </c>
      <c r="I392">
        <v>-22.5958116750225</v>
      </c>
      <c r="J392" t="s">
        <v>239</v>
      </c>
      <c r="K392">
        <v>-1</v>
      </c>
      <c r="L392">
        <v>-1</v>
      </c>
    </row>
    <row r="393" spans="1:12" x14ac:dyDescent="0.2">
      <c r="A393" t="s">
        <v>224</v>
      </c>
      <c r="B393">
        <v>30079103</v>
      </c>
      <c r="C393">
        <v>30079280</v>
      </c>
      <c r="D393">
        <v>178</v>
      </c>
      <c r="E393">
        <v>6</v>
      </c>
      <c r="F393">
        <v>0.80124197304011202</v>
      </c>
      <c r="G393">
        <v>0.32121905963962299</v>
      </c>
      <c r="H393">
        <v>0.48002291340048903</v>
      </c>
      <c r="I393">
        <v>22.591693971125299</v>
      </c>
      <c r="J393" t="s">
        <v>239</v>
      </c>
      <c r="K393">
        <v>-1</v>
      </c>
      <c r="L393">
        <v>-1</v>
      </c>
    </row>
    <row r="394" spans="1:12" x14ac:dyDescent="0.2">
      <c r="A394" t="s">
        <v>230</v>
      </c>
      <c r="B394">
        <v>78349468</v>
      </c>
      <c r="C394">
        <v>78349601</v>
      </c>
      <c r="D394">
        <v>134</v>
      </c>
      <c r="E394">
        <v>7</v>
      </c>
      <c r="F394">
        <v>0.75335588729430203</v>
      </c>
      <c r="G394">
        <v>0.28266464349218801</v>
      </c>
      <c r="H394">
        <v>0.47069124380211402</v>
      </c>
      <c r="I394">
        <v>22.542865836662202</v>
      </c>
      <c r="J394" t="s">
        <v>239</v>
      </c>
      <c r="K394">
        <v>-1</v>
      </c>
      <c r="L394">
        <v>-1</v>
      </c>
    </row>
    <row r="395" spans="1:12" x14ac:dyDescent="0.2">
      <c r="A395" t="s">
        <v>230</v>
      </c>
      <c r="B395">
        <v>51379619</v>
      </c>
      <c r="C395">
        <v>51379760</v>
      </c>
      <c r="D395">
        <v>142</v>
      </c>
      <c r="E395">
        <v>6</v>
      </c>
      <c r="F395">
        <v>0.82543542053015195</v>
      </c>
      <c r="G395">
        <v>0.336985766622587</v>
      </c>
      <c r="H395">
        <v>0.48844965390756501</v>
      </c>
      <c r="I395">
        <v>22.526758952199199</v>
      </c>
      <c r="J395" t="s">
        <v>239</v>
      </c>
      <c r="K395">
        <v>-1</v>
      </c>
      <c r="L395">
        <v>-1</v>
      </c>
    </row>
    <row r="396" spans="1:12" x14ac:dyDescent="0.2">
      <c r="A396" t="s">
        <v>219</v>
      </c>
      <c r="B396">
        <v>26765512</v>
      </c>
      <c r="C396">
        <v>26765680</v>
      </c>
      <c r="D396">
        <v>169</v>
      </c>
      <c r="E396">
        <v>7</v>
      </c>
      <c r="F396">
        <v>0.104818106174246</v>
      </c>
      <c r="G396">
        <v>0.51045476052216798</v>
      </c>
      <c r="H396">
        <v>-0.40563665434792201</v>
      </c>
      <c r="I396">
        <v>-22.515182912397101</v>
      </c>
      <c r="J396" t="s">
        <v>239</v>
      </c>
      <c r="K396">
        <v>-1</v>
      </c>
      <c r="L396">
        <v>-1</v>
      </c>
    </row>
    <row r="397" spans="1:12" x14ac:dyDescent="0.2">
      <c r="A397" t="s">
        <v>232</v>
      </c>
      <c r="B397">
        <v>46165643</v>
      </c>
      <c r="C397">
        <v>46165819</v>
      </c>
      <c r="D397">
        <v>177</v>
      </c>
      <c r="E397">
        <v>6</v>
      </c>
      <c r="F397">
        <v>0.69939024840196196</v>
      </c>
      <c r="G397">
        <v>0.25621422760116902</v>
      </c>
      <c r="H397">
        <v>0.44317602080079399</v>
      </c>
      <c r="I397">
        <v>22.4981492377409</v>
      </c>
      <c r="J397" t="s">
        <v>239</v>
      </c>
      <c r="K397">
        <v>-1</v>
      </c>
      <c r="L397">
        <v>-1</v>
      </c>
    </row>
    <row r="398" spans="1:12" x14ac:dyDescent="0.2">
      <c r="A398" t="s">
        <v>234</v>
      </c>
      <c r="B398">
        <v>45372912</v>
      </c>
      <c r="C398">
        <v>45373001</v>
      </c>
      <c r="D398">
        <v>90</v>
      </c>
      <c r="E398">
        <v>5</v>
      </c>
      <c r="F398">
        <v>0.88408888113744499</v>
      </c>
      <c r="G398">
        <v>0.214242961218332</v>
      </c>
      <c r="H398">
        <v>0.66984591991911402</v>
      </c>
      <c r="I398">
        <v>22.4610083252234</v>
      </c>
      <c r="J398" t="s">
        <v>239</v>
      </c>
      <c r="K398">
        <v>-1</v>
      </c>
      <c r="L398">
        <v>-1</v>
      </c>
    </row>
    <row r="399" spans="1:12" x14ac:dyDescent="0.2">
      <c r="A399" t="s">
        <v>222</v>
      </c>
      <c r="B399">
        <v>81522473</v>
      </c>
      <c r="C399">
        <v>81522600</v>
      </c>
      <c r="D399">
        <v>128</v>
      </c>
      <c r="E399">
        <v>6</v>
      </c>
      <c r="F399">
        <v>0.62299288658124896</v>
      </c>
      <c r="G399">
        <v>9.2522396256901396E-2</v>
      </c>
      <c r="H399">
        <v>0.53047049032434701</v>
      </c>
      <c r="I399">
        <v>22.439177861630501</v>
      </c>
      <c r="J399" t="s">
        <v>239</v>
      </c>
      <c r="K399">
        <v>-1</v>
      </c>
      <c r="L399">
        <v>-1</v>
      </c>
    </row>
    <row r="400" spans="1:12" x14ac:dyDescent="0.2">
      <c r="A400" t="s">
        <v>215</v>
      </c>
      <c r="B400">
        <v>44671382</v>
      </c>
      <c r="C400">
        <v>44671478</v>
      </c>
      <c r="D400">
        <v>97</v>
      </c>
      <c r="E400">
        <v>5</v>
      </c>
      <c r="F400">
        <v>0.90594943396441996</v>
      </c>
      <c r="G400">
        <v>0.204500101712348</v>
      </c>
      <c r="H400">
        <v>0.70144933225207196</v>
      </c>
      <c r="I400">
        <v>22.388035075818099</v>
      </c>
      <c r="J400" t="s">
        <v>239</v>
      </c>
      <c r="K400">
        <v>-1</v>
      </c>
      <c r="L400">
        <v>-1</v>
      </c>
    </row>
    <row r="401" spans="1:12" x14ac:dyDescent="0.2">
      <c r="A401" t="s">
        <v>219</v>
      </c>
      <c r="B401">
        <v>91948549</v>
      </c>
      <c r="C401">
        <v>91948696</v>
      </c>
      <c r="D401">
        <v>148</v>
      </c>
      <c r="E401">
        <v>6</v>
      </c>
      <c r="F401">
        <v>0.79154050998168202</v>
      </c>
      <c r="G401">
        <v>0.348850295771851</v>
      </c>
      <c r="H401">
        <v>0.44269021420983101</v>
      </c>
      <c r="I401">
        <v>22.364997424693399</v>
      </c>
      <c r="J401" t="s">
        <v>239</v>
      </c>
      <c r="K401">
        <v>-1</v>
      </c>
      <c r="L401">
        <v>-1</v>
      </c>
    </row>
    <row r="402" spans="1:12" x14ac:dyDescent="0.2">
      <c r="A402" t="s">
        <v>243</v>
      </c>
      <c r="B402">
        <v>11089633</v>
      </c>
      <c r="C402">
        <v>11089772</v>
      </c>
      <c r="D402">
        <v>140</v>
      </c>
      <c r="E402">
        <v>5</v>
      </c>
      <c r="F402">
        <v>0.74934857361698803</v>
      </c>
      <c r="G402">
        <v>0.16781582555211499</v>
      </c>
      <c r="H402">
        <v>0.58153274806487298</v>
      </c>
      <c r="I402">
        <v>22.357355856306398</v>
      </c>
      <c r="J402" t="s">
        <v>239</v>
      </c>
      <c r="K402">
        <v>-1</v>
      </c>
      <c r="L402">
        <v>-1</v>
      </c>
    </row>
    <row r="403" spans="1:12" x14ac:dyDescent="0.2">
      <c r="A403" t="s">
        <v>217</v>
      </c>
      <c r="B403">
        <v>30155341</v>
      </c>
      <c r="C403">
        <v>30155539</v>
      </c>
      <c r="D403">
        <v>199</v>
      </c>
      <c r="E403">
        <v>4</v>
      </c>
      <c r="F403">
        <v>0.85190427172087502</v>
      </c>
      <c r="G403">
        <v>0.24064380923244999</v>
      </c>
      <c r="H403">
        <v>0.61126046248842603</v>
      </c>
      <c r="I403">
        <v>22.3189038433501</v>
      </c>
      <c r="J403" t="s">
        <v>217</v>
      </c>
      <c r="K403">
        <v>30155311</v>
      </c>
      <c r="L403">
        <v>30155478</v>
      </c>
    </row>
    <row r="404" spans="1:12" x14ac:dyDescent="0.2">
      <c r="A404" t="s">
        <v>217</v>
      </c>
      <c r="B404">
        <v>142142614</v>
      </c>
      <c r="C404">
        <v>142142953</v>
      </c>
      <c r="D404">
        <v>340</v>
      </c>
      <c r="E404">
        <v>6</v>
      </c>
      <c r="F404">
        <v>0.89708104351583495</v>
      </c>
      <c r="G404">
        <v>0.401060027713177</v>
      </c>
      <c r="H404">
        <v>0.49602101580265701</v>
      </c>
      <c r="I404">
        <v>22.234394078965099</v>
      </c>
      <c r="J404" t="s">
        <v>217</v>
      </c>
      <c r="K404">
        <v>142142679</v>
      </c>
      <c r="L404">
        <v>142142903</v>
      </c>
    </row>
    <row r="405" spans="1:12" x14ac:dyDescent="0.2">
      <c r="A405" t="s">
        <v>218</v>
      </c>
      <c r="B405">
        <v>5037155</v>
      </c>
      <c r="C405">
        <v>5037217</v>
      </c>
      <c r="D405">
        <v>63</v>
      </c>
      <c r="E405">
        <v>4</v>
      </c>
      <c r="F405">
        <v>0.13821535947449701</v>
      </c>
      <c r="G405">
        <v>0.92063897678798101</v>
      </c>
      <c r="H405">
        <v>-0.78242361731348398</v>
      </c>
      <c r="I405">
        <v>-22.173057895305799</v>
      </c>
      <c r="J405" t="s">
        <v>239</v>
      </c>
      <c r="K405">
        <v>-1</v>
      </c>
      <c r="L405">
        <v>-1</v>
      </c>
    </row>
    <row r="406" spans="1:12" x14ac:dyDescent="0.2">
      <c r="A406" t="s">
        <v>220</v>
      </c>
      <c r="B406">
        <v>61414284</v>
      </c>
      <c r="C406">
        <v>61414377</v>
      </c>
      <c r="D406">
        <v>94</v>
      </c>
      <c r="E406">
        <v>4</v>
      </c>
      <c r="F406">
        <v>0.13821535940558399</v>
      </c>
      <c r="G406">
        <v>0.92063897635684799</v>
      </c>
      <c r="H406">
        <v>-0.78242361695126394</v>
      </c>
      <c r="I406">
        <v>-22.173057870032199</v>
      </c>
      <c r="J406" t="s">
        <v>239</v>
      </c>
      <c r="K406">
        <v>-1</v>
      </c>
      <c r="L406">
        <v>-1</v>
      </c>
    </row>
    <row r="407" spans="1:12" x14ac:dyDescent="0.2">
      <c r="A407" t="s">
        <v>217</v>
      </c>
      <c r="B407">
        <v>191666767</v>
      </c>
      <c r="C407">
        <v>191666962</v>
      </c>
      <c r="D407">
        <v>196</v>
      </c>
      <c r="E407">
        <v>6</v>
      </c>
      <c r="F407">
        <v>0.80479171360041901</v>
      </c>
      <c r="G407">
        <v>0.336086835593982</v>
      </c>
      <c r="H407">
        <v>0.46870487800643701</v>
      </c>
      <c r="I407">
        <v>22.1375731889154</v>
      </c>
      <c r="J407" t="s">
        <v>239</v>
      </c>
      <c r="K407">
        <v>-1</v>
      </c>
      <c r="L407">
        <v>-1</v>
      </c>
    </row>
    <row r="408" spans="1:12" x14ac:dyDescent="0.2">
      <c r="A408" t="s">
        <v>229</v>
      </c>
      <c r="B408">
        <v>32239385</v>
      </c>
      <c r="C408">
        <v>32239481</v>
      </c>
      <c r="D408">
        <v>97</v>
      </c>
      <c r="E408">
        <v>4</v>
      </c>
      <c r="F408">
        <v>0.16813022555078899</v>
      </c>
      <c r="G408">
        <v>0.92450403832551997</v>
      </c>
      <c r="H408">
        <v>-0.75637381277473104</v>
      </c>
      <c r="I408">
        <v>-22.092717593380399</v>
      </c>
      <c r="J408" t="s">
        <v>239</v>
      </c>
      <c r="K408">
        <v>-1</v>
      </c>
      <c r="L408">
        <v>-1</v>
      </c>
    </row>
    <row r="409" spans="1:12" x14ac:dyDescent="0.2">
      <c r="A409" t="s">
        <v>220</v>
      </c>
      <c r="B409">
        <v>59103176</v>
      </c>
      <c r="C409">
        <v>59103273</v>
      </c>
      <c r="D409">
        <v>98</v>
      </c>
      <c r="E409">
        <v>7</v>
      </c>
      <c r="F409">
        <v>0.89625418658636002</v>
      </c>
      <c r="G409">
        <v>0.46522301436779501</v>
      </c>
      <c r="H409">
        <v>0.43103117221856502</v>
      </c>
      <c r="I409">
        <v>22.080725229255201</v>
      </c>
      <c r="J409" t="s">
        <v>239</v>
      </c>
      <c r="K409">
        <v>-1</v>
      </c>
      <c r="L409">
        <v>-1</v>
      </c>
    </row>
    <row r="410" spans="1:12" x14ac:dyDescent="0.2">
      <c r="A410" t="s">
        <v>214</v>
      </c>
      <c r="B410">
        <v>25473511</v>
      </c>
      <c r="C410">
        <v>25473568</v>
      </c>
      <c r="D410">
        <v>58</v>
      </c>
      <c r="E410">
        <v>7</v>
      </c>
      <c r="F410">
        <v>0.73307581773608799</v>
      </c>
      <c r="G410">
        <v>0.21591028734085099</v>
      </c>
      <c r="H410">
        <v>0.51716553039523705</v>
      </c>
      <c r="I410">
        <v>22.025971730845999</v>
      </c>
      <c r="J410" t="s">
        <v>239</v>
      </c>
      <c r="K410">
        <v>-1</v>
      </c>
      <c r="L410">
        <v>-1</v>
      </c>
    </row>
    <row r="411" spans="1:12" x14ac:dyDescent="0.2">
      <c r="A411" t="s">
        <v>220</v>
      </c>
      <c r="B411">
        <v>10905093</v>
      </c>
      <c r="C411">
        <v>10905186</v>
      </c>
      <c r="D411">
        <v>94</v>
      </c>
      <c r="E411">
        <v>7</v>
      </c>
      <c r="F411">
        <v>0.30675083862579799</v>
      </c>
      <c r="G411">
        <v>0.70150219169982297</v>
      </c>
      <c r="H411">
        <v>-0.39475135307402598</v>
      </c>
      <c r="I411">
        <v>-21.978226109938301</v>
      </c>
      <c r="J411" t="s">
        <v>239</v>
      </c>
      <c r="K411">
        <v>-1</v>
      </c>
      <c r="L411">
        <v>-1</v>
      </c>
    </row>
    <row r="412" spans="1:12" x14ac:dyDescent="0.2">
      <c r="A412" t="s">
        <v>231</v>
      </c>
      <c r="B412">
        <v>36000145</v>
      </c>
      <c r="C412">
        <v>36000221</v>
      </c>
      <c r="D412">
        <v>77</v>
      </c>
      <c r="E412">
        <v>4</v>
      </c>
      <c r="F412">
        <v>0.17264756032585199</v>
      </c>
      <c r="G412">
        <v>0.94537638812093505</v>
      </c>
      <c r="H412">
        <v>-0.77272882779508301</v>
      </c>
      <c r="I412">
        <v>-21.9429056088611</v>
      </c>
      <c r="J412" t="s">
        <v>239</v>
      </c>
      <c r="K412">
        <v>-1</v>
      </c>
      <c r="L412">
        <v>-1</v>
      </c>
    </row>
    <row r="413" spans="1:12" x14ac:dyDescent="0.2">
      <c r="A413" t="s">
        <v>230</v>
      </c>
      <c r="B413">
        <v>49872906</v>
      </c>
      <c r="C413">
        <v>49873065</v>
      </c>
      <c r="D413">
        <v>160</v>
      </c>
      <c r="E413">
        <v>7</v>
      </c>
      <c r="F413">
        <v>0.94642749848392704</v>
      </c>
      <c r="G413">
        <v>0.47899174911546599</v>
      </c>
      <c r="H413">
        <v>0.467435749368461</v>
      </c>
      <c r="I413">
        <v>21.8751744333996</v>
      </c>
      <c r="J413" t="s">
        <v>239</v>
      </c>
      <c r="K413">
        <v>-1</v>
      </c>
      <c r="L413">
        <v>-1</v>
      </c>
    </row>
    <row r="414" spans="1:12" x14ac:dyDescent="0.2">
      <c r="A414" t="s">
        <v>221</v>
      </c>
      <c r="B414">
        <v>41039125</v>
      </c>
      <c r="C414">
        <v>41039210</v>
      </c>
      <c r="D414">
        <v>86</v>
      </c>
      <c r="E414">
        <v>5</v>
      </c>
      <c r="F414">
        <v>0.77641171041072099</v>
      </c>
      <c r="G414">
        <v>0.106599407092035</v>
      </c>
      <c r="H414">
        <v>0.66981230331868602</v>
      </c>
      <c r="I414">
        <v>21.840812254281399</v>
      </c>
      <c r="J414" t="s">
        <v>239</v>
      </c>
      <c r="K414">
        <v>-1</v>
      </c>
      <c r="L414">
        <v>-1</v>
      </c>
    </row>
    <row r="415" spans="1:12" x14ac:dyDescent="0.2">
      <c r="A415" t="s">
        <v>219</v>
      </c>
      <c r="B415">
        <v>65917220</v>
      </c>
      <c r="C415">
        <v>65917278</v>
      </c>
      <c r="D415">
        <v>59</v>
      </c>
      <c r="E415">
        <v>6</v>
      </c>
      <c r="F415">
        <v>0.63709859817652903</v>
      </c>
      <c r="G415">
        <v>0.125682863768981</v>
      </c>
      <c r="H415">
        <v>0.51141573440754695</v>
      </c>
      <c r="I415">
        <v>21.8389562698557</v>
      </c>
      <c r="J415" t="s">
        <v>219</v>
      </c>
      <c r="K415">
        <v>65917115</v>
      </c>
      <c r="L415">
        <v>65917419</v>
      </c>
    </row>
    <row r="416" spans="1:12" x14ac:dyDescent="0.2">
      <c r="A416" t="s">
        <v>233</v>
      </c>
      <c r="B416">
        <v>18718621</v>
      </c>
      <c r="C416">
        <v>18718710</v>
      </c>
      <c r="D416">
        <v>90</v>
      </c>
      <c r="E416">
        <v>5</v>
      </c>
      <c r="F416">
        <v>0.86288122749118301</v>
      </c>
      <c r="G416">
        <v>0.19984792867191201</v>
      </c>
      <c r="H416">
        <v>0.66303329881927198</v>
      </c>
      <c r="I416">
        <v>21.789505965456801</v>
      </c>
      <c r="J416" t="s">
        <v>239</v>
      </c>
      <c r="K416">
        <v>-1</v>
      </c>
      <c r="L416">
        <v>-1</v>
      </c>
    </row>
    <row r="417" spans="1:12" x14ac:dyDescent="0.2">
      <c r="A417" t="s">
        <v>220</v>
      </c>
      <c r="B417">
        <v>58800603</v>
      </c>
      <c r="C417">
        <v>58800777</v>
      </c>
      <c r="D417">
        <v>175</v>
      </c>
      <c r="E417">
        <v>7</v>
      </c>
      <c r="F417">
        <v>0.710200431988387</v>
      </c>
      <c r="G417">
        <v>0.17613603968668301</v>
      </c>
      <c r="H417">
        <v>0.53406439230170399</v>
      </c>
      <c r="I417">
        <v>21.741122344865399</v>
      </c>
      <c r="J417" t="s">
        <v>239</v>
      </c>
      <c r="K417">
        <v>-1</v>
      </c>
      <c r="L417">
        <v>-1</v>
      </c>
    </row>
    <row r="418" spans="1:12" x14ac:dyDescent="0.2">
      <c r="A418" t="s">
        <v>223</v>
      </c>
      <c r="B418">
        <v>28067028</v>
      </c>
      <c r="C418">
        <v>28067112</v>
      </c>
      <c r="D418">
        <v>85</v>
      </c>
      <c r="E418">
        <v>7</v>
      </c>
      <c r="F418">
        <v>0.79544739034353096</v>
      </c>
      <c r="G418">
        <v>0.30693248640572302</v>
      </c>
      <c r="H418">
        <v>0.488514903937808</v>
      </c>
      <c r="I418">
        <v>21.711047351657601</v>
      </c>
      <c r="J418" t="s">
        <v>239</v>
      </c>
      <c r="K418">
        <v>-1</v>
      </c>
      <c r="L418">
        <v>-1</v>
      </c>
    </row>
    <row r="419" spans="1:12" x14ac:dyDescent="0.2">
      <c r="A419" t="s">
        <v>233</v>
      </c>
      <c r="B419">
        <v>24740218</v>
      </c>
      <c r="C419">
        <v>24740392</v>
      </c>
      <c r="D419">
        <v>175</v>
      </c>
      <c r="E419">
        <v>6</v>
      </c>
      <c r="F419">
        <v>0.865803167673598</v>
      </c>
      <c r="G419">
        <v>0.35260484128626002</v>
      </c>
      <c r="H419">
        <v>0.51319832638733798</v>
      </c>
      <c r="I419">
        <v>21.6165117388976</v>
      </c>
      <c r="J419" t="s">
        <v>239</v>
      </c>
      <c r="K419">
        <v>-1</v>
      </c>
      <c r="L419">
        <v>-1</v>
      </c>
    </row>
    <row r="420" spans="1:12" x14ac:dyDescent="0.2">
      <c r="A420" t="s">
        <v>215</v>
      </c>
      <c r="B420">
        <v>44810759</v>
      </c>
      <c r="C420">
        <v>44810843</v>
      </c>
      <c r="D420">
        <v>85</v>
      </c>
      <c r="E420">
        <v>5</v>
      </c>
      <c r="F420">
        <v>0.18363055111299001</v>
      </c>
      <c r="G420">
        <v>0.82994093407052105</v>
      </c>
      <c r="H420">
        <v>-0.64631038295753196</v>
      </c>
      <c r="I420">
        <v>-21.5938110888263</v>
      </c>
      <c r="J420" t="s">
        <v>239</v>
      </c>
      <c r="K420">
        <v>-1</v>
      </c>
      <c r="L420">
        <v>-1</v>
      </c>
    </row>
    <row r="421" spans="1:12" x14ac:dyDescent="0.2">
      <c r="A421" t="s">
        <v>213</v>
      </c>
      <c r="B421">
        <v>459086</v>
      </c>
      <c r="C421">
        <v>459218</v>
      </c>
      <c r="D421">
        <v>133</v>
      </c>
      <c r="E421">
        <v>6</v>
      </c>
      <c r="F421">
        <v>0.871417431450345</v>
      </c>
      <c r="G421">
        <v>0.42305370501311101</v>
      </c>
      <c r="H421">
        <v>0.44836372643723399</v>
      </c>
      <c r="I421">
        <v>21.591804336586598</v>
      </c>
      <c r="J421" t="s">
        <v>239</v>
      </c>
      <c r="K421">
        <v>-1</v>
      </c>
      <c r="L421">
        <v>-1</v>
      </c>
    </row>
    <row r="422" spans="1:12" x14ac:dyDescent="0.2">
      <c r="A422" t="s">
        <v>217</v>
      </c>
      <c r="B422">
        <v>92762298</v>
      </c>
      <c r="C422">
        <v>92762534</v>
      </c>
      <c r="D422">
        <v>237</v>
      </c>
      <c r="E422">
        <v>6</v>
      </c>
      <c r="F422">
        <v>0.96294342167520997</v>
      </c>
      <c r="G422">
        <v>0.54846195298246003</v>
      </c>
      <c r="H422">
        <v>0.41448146869274999</v>
      </c>
      <c r="I422">
        <v>21.587407321977899</v>
      </c>
      <c r="J422" t="s">
        <v>239</v>
      </c>
      <c r="K422">
        <v>-1</v>
      </c>
      <c r="L422">
        <v>-1</v>
      </c>
    </row>
    <row r="423" spans="1:12" x14ac:dyDescent="0.2">
      <c r="A423" t="s">
        <v>230</v>
      </c>
      <c r="B423">
        <v>20279193</v>
      </c>
      <c r="C423">
        <v>20279342</v>
      </c>
      <c r="D423">
        <v>150</v>
      </c>
      <c r="E423">
        <v>6</v>
      </c>
      <c r="F423">
        <v>0.93966890607905595</v>
      </c>
      <c r="G423">
        <v>0.53322847359145498</v>
      </c>
      <c r="H423">
        <v>0.40644043248760098</v>
      </c>
      <c r="I423">
        <v>21.511645284996298</v>
      </c>
      <c r="J423" t="s">
        <v>239</v>
      </c>
      <c r="K423">
        <v>-1</v>
      </c>
      <c r="L423">
        <v>-1</v>
      </c>
    </row>
    <row r="424" spans="1:12" x14ac:dyDescent="0.2">
      <c r="A424" t="s">
        <v>219</v>
      </c>
      <c r="B424">
        <v>21020021</v>
      </c>
      <c r="C424">
        <v>21020169</v>
      </c>
      <c r="D424">
        <v>149</v>
      </c>
      <c r="E424">
        <v>6</v>
      </c>
      <c r="F424">
        <v>0.95255548083144503</v>
      </c>
      <c r="G424">
        <v>0.46015994012867001</v>
      </c>
      <c r="H424">
        <v>0.49239554070277503</v>
      </c>
      <c r="I424">
        <v>21.485844494949799</v>
      </c>
      <c r="J424" t="s">
        <v>239</v>
      </c>
      <c r="K424">
        <v>-1</v>
      </c>
      <c r="L424">
        <v>-1</v>
      </c>
    </row>
    <row r="425" spans="1:12" x14ac:dyDescent="0.2">
      <c r="A425" t="s">
        <v>228</v>
      </c>
      <c r="B425">
        <v>43176100</v>
      </c>
      <c r="C425">
        <v>43176271</v>
      </c>
      <c r="D425">
        <v>172</v>
      </c>
      <c r="E425">
        <v>6</v>
      </c>
      <c r="F425">
        <v>0.36348690697671898</v>
      </c>
      <c r="G425">
        <v>0.913415939924616</v>
      </c>
      <c r="H425">
        <v>-0.54992903294789797</v>
      </c>
      <c r="I425">
        <v>-21.431353783749699</v>
      </c>
      <c r="J425" t="s">
        <v>239</v>
      </c>
      <c r="K425">
        <v>-1</v>
      </c>
      <c r="L425">
        <v>-1</v>
      </c>
    </row>
    <row r="426" spans="1:12" x14ac:dyDescent="0.2">
      <c r="A426" t="s">
        <v>213</v>
      </c>
      <c r="B426">
        <v>129077560</v>
      </c>
      <c r="C426">
        <v>129077797</v>
      </c>
      <c r="D426">
        <v>238</v>
      </c>
      <c r="E426">
        <v>6</v>
      </c>
      <c r="F426">
        <v>0.70662259090082002</v>
      </c>
      <c r="G426">
        <v>0.21188200801065199</v>
      </c>
      <c r="H426">
        <v>0.49474058289016798</v>
      </c>
      <c r="I426">
        <v>21.399501040042001</v>
      </c>
      <c r="J426" t="s">
        <v>213</v>
      </c>
      <c r="K426">
        <v>129077497</v>
      </c>
      <c r="L426">
        <v>129077727</v>
      </c>
    </row>
    <row r="427" spans="1:12" x14ac:dyDescent="0.2">
      <c r="A427" t="s">
        <v>215</v>
      </c>
      <c r="B427">
        <v>44489106</v>
      </c>
      <c r="C427">
        <v>44489190</v>
      </c>
      <c r="D427">
        <v>85</v>
      </c>
      <c r="E427">
        <v>6</v>
      </c>
      <c r="F427">
        <v>0.81266567436057402</v>
      </c>
      <c r="G427">
        <v>0.28118782341917498</v>
      </c>
      <c r="H427">
        <v>0.53147785094139899</v>
      </c>
      <c r="I427">
        <v>21.390713678437301</v>
      </c>
      <c r="J427" t="s">
        <v>239</v>
      </c>
      <c r="K427">
        <v>-1</v>
      </c>
      <c r="L427">
        <v>-1</v>
      </c>
    </row>
    <row r="428" spans="1:12" x14ac:dyDescent="0.2">
      <c r="A428" t="s">
        <v>223</v>
      </c>
      <c r="B428">
        <v>62213161</v>
      </c>
      <c r="C428">
        <v>62213294</v>
      </c>
      <c r="D428">
        <v>134</v>
      </c>
      <c r="E428">
        <v>6</v>
      </c>
      <c r="F428">
        <v>0.929618571933987</v>
      </c>
      <c r="G428">
        <v>0.42739494073357598</v>
      </c>
      <c r="H428">
        <v>0.50222363120041003</v>
      </c>
      <c r="I428">
        <v>21.280770692982099</v>
      </c>
      <c r="J428" t="s">
        <v>239</v>
      </c>
      <c r="K428">
        <v>-1</v>
      </c>
      <c r="L428">
        <v>-1</v>
      </c>
    </row>
    <row r="429" spans="1:12" x14ac:dyDescent="0.2">
      <c r="A429" t="s">
        <v>234</v>
      </c>
      <c r="B429">
        <v>29119678</v>
      </c>
      <c r="C429">
        <v>29119818</v>
      </c>
      <c r="D429">
        <v>141</v>
      </c>
      <c r="E429">
        <v>6</v>
      </c>
      <c r="F429">
        <v>0.77623792807502501</v>
      </c>
      <c r="G429">
        <v>0.29817871747369501</v>
      </c>
      <c r="H429">
        <v>0.47805921060133</v>
      </c>
      <c r="I429">
        <v>21.254214434136198</v>
      </c>
      <c r="J429" t="s">
        <v>239</v>
      </c>
      <c r="K429">
        <v>-1</v>
      </c>
      <c r="L429">
        <v>-1</v>
      </c>
    </row>
    <row r="430" spans="1:12" x14ac:dyDescent="0.2">
      <c r="A430" t="s">
        <v>215</v>
      </c>
      <c r="B430">
        <v>43976224</v>
      </c>
      <c r="C430">
        <v>43976316</v>
      </c>
      <c r="D430">
        <v>93</v>
      </c>
      <c r="E430">
        <v>5</v>
      </c>
      <c r="F430">
        <v>0.82734893636487605</v>
      </c>
      <c r="G430">
        <v>0.22688513256991399</v>
      </c>
      <c r="H430">
        <v>0.600463803794961</v>
      </c>
      <c r="I430">
        <v>21.1529678902798</v>
      </c>
      <c r="J430" t="s">
        <v>239</v>
      </c>
      <c r="K430">
        <v>-1</v>
      </c>
      <c r="L430">
        <v>-1</v>
      </c>
    </row>
    <row r="431" spans="1:12" x14ac:dyDescent="0.2">
      <c r="A431" t="s">
        <v>213</v>
      </c>
      <c r="B431">
        <v>148252549</v>
      </c>
      <c r="C431">
        <v>148252671</v>
      </c>
      <c r="D431">
        <v>123</v>
      </c>
      <c r="E431">
        <v>6</v>
      </c>
      <c r="F431">
        <v>0.14916822057384299</v>
      </c>
      <c r="G431">
        <v>0.62510530729585501</v>
      </c>
      <c r="H431">
        <v>-0.47593708672201201</v>
      </c>
      <c r="I431">
        <v>-21.151140280199101</v>
      </c>
      <c r="J431" t="s">
        <v>239</v>
      </c>
      <c r="K431">
        <v>-1</v>
      </c>
      <c r="L431">
        <v>-1</v>
      </c>
    </row>
    <row r="432" spans="1:12" x14ac:dyDescent="0.2">
      <c r="A432" t="s">
        <v>220</v>
      </c>
      <c r="B432">
        <v>62223948</v>
      </c>
      <c r="C432">
        <v>62224064</v>
      </c>
      <c r="D432">
        <v>117</v>
      </c>
      <c r="E432">
        <v>6</v>
      </c>
      <c r="F432">
        <v>0.89346814873860703</v>
      </c>
      <c r="G432">
        <v>0.336012693803176</v>
      </c>
      <c r="H432">
        <v>0.55745545493543203</v>
      </c>
      <c r="I432">
        <v>21.1039529619358</v>
      </c>
      <c r="J432" t="s">
        <v>239</v>
      </c>
      <c r="K432">
        <v>-1</v>
      </c>
      <c r="L432">
        <v>-1</v>
      </c>
    </row>
    <row r="433" spans="1:12" x14ac:dyDescent="0.2">
      <c r="A433" t="s">
        <v>223</v>
      </c>
      <c r="B433">
        <v>28390966</v>
      </c>
      <c r="C433">
        <v>28391050</v>
      </c>
      <c r="D433">
        <v>85</v>
      </c>
      <c r="E433">
        <v>7</v>
      </c>
      <c r="F433">
        <v>0.254004432225162</v>
      </c>
      <c r="G433">
        <v>0.79916988169470304</v>
      </c>
      <c r="H433">
        <v>-0.54516544946954104</v>
      </c>
      <c r="I433">
        <v>-21.0733134559813</v>
      </c>
      <c r="J433" t="s">
        <v>239</v>
      </c>
      <c r="K433">
        <v>-1</v>
      </c>
      <c r="L433">
        <v>-1</v>
      </c>
    </row>
    <row r="434" spans="1:12" x14ac:dyDescent="0.2">
      <c r="A434" t="s">
        <v>233</v>
      </c>
      <c r="B434">
        <v>44853235</v>
      </c>
      <c r="C434">
        <v>44853475</v>
      </c>
      <c r="D434">
        <v>241</v>
      </c>
      <c r="E434">
        <v>6</v>
      </c>
      <c r="F434">
        <v>0.91460384129504302</v>
      </c>
      <c r="G434">
        <v>0.51990965527927502</v>
      </c>
      <c r="H434">
        <v>0.394694186015768</v>
      </c>
      <c r="I434">
        <v>21.064482302103901</v>
      </c>
      <c r="J434" t="s">
        <v>233</v>
      </c>
      <c r="K434">
        <v>44852969</v>
      </c>
      <c r="L434">
        <v>44853237</v>
      </c>
    </row>
    <row r="435" spans="1:12" x14ac:dyDescent="0.2">
      <c r="A435" t="s">
        <v>222</v>
      </c>
      <c r="B435">
        <v>51377531</v>
      </c>
      <c r="C435">
        <v>51377629</v>
      </c>
      <c r="D435">
        <v>99</v>
      </c>
      <c r="E435">
        <v>6</v>
      </c>
      <c r="F435">
        <v>0.89346814873860703</v>
      </c>
      <c r="G435">
        <v>0.31075903198260102</v>
      </c>
      <c r="H435">
        <v>0.58270911675600601</v>
      </c>
      <c r="I435">
        <v>20.9949974935885</v>
      </c>
      <c r="J435" t="s">
        <v>239</v>
      </c>
      <c r="K435">
        <v>-1</v>
      </c>
      <c r="L435">
        <v>-1</v>
      </c>
    </row>
    <row r="436" spans="1:12" x14ac:dyDescent="0.2">
      <c r="A436" t="s">
        <v>226</v>
      </c>
      <c r="B436">
        <v>64759973</v>
      </c>
      <c r="C436">
        <v>64760194</v>
      </c>
      <c r="D436">
        <v>222</v>
      </c>
      <c r="E436">
        <v>5</v>
      </c>
      <c r="F436">
        <v>0.82799980014059305</v>
      </c>
      <c r="G436">
        <v>0.30247235967515601</v>
      </c>
      <c r="H436">
        <v>0.52552744046543698</v>
      </c>
      <c r="I436">
        <v>20.9299864337104</v>
      </c>
      <c r="J436" t="s">
        <v>239</v>
      </c>
      <c r="K436">
        <v>-1</v>
      </c>
      <c r="L436">
        <v>-1</v>
      </c>
    </row>
    <row r="437" spans="1:12" x14ac:dyDescent="0.2">
      <c r="A437" t="s">
        <v>217</v>
      </c>
      <c r="B437">
        <v>242162741</v>
      </c>
      <c r="C437">
        <v>242162878</v>
      </c>
      <c r="D437">
        <v>138</v>
      </c>
      <c r="E437">
        <v>7</v>
      </c>
      <c r="F437">
        <v>0.67048026518618598</v>
      </c>
      <c r="G437">
        <v>0.15338690653512099</v>
      </c>
      <c r="H437">
        <v>0.51709335865106498</v>
      </c>
      <c r="I437">
        <v>20.911066230330999</v>
      </c>
      <c r="J437" t="s">
        <v>239</v>
      </c>
      <c r="K437">
        <v>-1</v>
      </c>
      <c r="L437">
        <v>-1</v>
      </c>
    </row>
    <row r="438" spans="1:12" x14ac:dyDescent="0.2">
      <c r="A438" t="s">
        <v>220</v>
      </c>
      <c r="B438">
        <v>52774369</v>
      </c>
      <c r="C438">
        <v>52774517</v>
      </c>
      <c r="D438">
        <v>149</v>
      </c>
      <c r="E438">
        <v>7</v>
      </c>
      <c r="F438">
        <v>0.15599287423824201</v>
      </c>
      <c r="G438">
        <v>0.67001328685012995</v>
      </c>
      <c r="H438">
        <v>-0.51402041261188802</v>
      </c>
      <c r="I438">
        <v>-20.901993063526099</v>
      </c>
      <c r="J438" t="s">
        <v>239</v>
      </c>
      <c r="K438">
        <v>-1</v>
      </c>
      <c r="L438">
        <v>-1</v>
      </c>
    </row>
    <row r="439" spans="1:12" x14ac:dyDescent="0.2">
      <c r="A439" t="s">
        <v>217</v>
      </c>
      <c r="B439">
        <v>157571453</v>
      </c>
      <c r="C439">
        <v>157571552</v>
      </c>
      <c r="D439">
        <v>100</v>
      </c>
      <c r="E439">
        <v>4</v>
      </c>
      <c r="F439">
        <v>0.808159467517372</v>
      </c>
      <c r="G439">
        <v>0.12987814459604399</v>
      </c>
      <c r="H439">
        <v>0.67828132292132803</v>
      </c>
      <c r="I439">
        <v>20.815415460574901</v>
      </c>
      <c r="J439" t="s">
        <v>239</v>
      </c>
      <c r="K439">
        <v>-1</v>
      </c>
      <c r="L439">
        <v>-1</v>
      </c>
    </row>
    <row r="440" spans="1:12" x14ac:dyDescent="0.2">
      <c r="A440" t="s">
        <v>234</v>
      </c>
      <c r="B440">
        <v>45267100</v>
      </c>
      <c r="C440">
        <v>45267201</v>
      </c>
      <c r="D440">
        <v>102</v>
      </c>
      <c r="E440">
        <v>5</v>
      </c>
      <c r="F440">
        <v>0.93596079795670695</v>
      </c>
      <c r="G440">
        <v>0.295978558267461</v>
      </c>
      <c r="H440">
        <v>0.63998223968924695</v>
      </c>
      <c r="I440">
        <v>20.737666958061801</v>
      </c>
      <c r="J440" t="s">
        <v>239</v>
      </c>
      <c r="K440">
        <v>-1</v>
      </c>
      <c r="L440">
        <v>-1</v>
      </c>
    </row>
    <row r="441" spans="1:12" x14ac:dyDescent="0.2">
      <c r="A441" t="s">
        <v>219</v>
      </c>
      <c r="B441">
        <v>19633904</v>
      </c>
      <c r="C441">
        <v>19634011</v>
      </c>
      <c r="D441">
        <v>108</v>
      </c>
      <c r="E441">
        <v>6</v>
      </c>
      <c r="F441">
        <v>0.12338225398446701</v>
      </c>
      <c r="G441">
        <v>0.66126288274352796</v>
      </c>
      <c r="H441">
        <v>-0.53788062875906095</v>
      </c>
      <c r="I441">
        <v>-20.675250624888001</v>
      </c>
      <c r="J441" t="s">
        <v>239</v>
      </c>
      <c r="K441">
        <v>-1</v>
      </c>
      <c r="L441">
        <v>-1</v>
      </c>
    </row>
    <row r="442" spans="1:12" x14ac:dyDescent="0.2">
      <c r="A442" t="s">
        <v>228</v>
      </c>
      <c r="B442">
        <v>9330007</v>
      </c>
      <c r="C442">
        <v>9330078</v>
      </c>
      <c r="D442">
        <v>72</v>
      </c>
      <c r="E442">
        <v>4</v>
      </c>
      <c r="F442">
        <v>0.14258019291982299</v>
      </c>
      <c r="G442">
        <v>0.90661650738811905</v>
      </c>
      <c r="H442">
        <v>-0.76403631446829601</v>
      </c>
      <c r="I442">
        <v>-20.658442472976802</v>
      </c>
      <c r="J442" t="s">
        <v>239</v>
      </c>
      <c r="K442">
        <v>-1</v>
      </c>
      <c r="L442">
        <v>-1</v>
      </c>
    </row>
    <row r="443" spans="1:12" x14ac:dyDescent="0.2">
      <c r="A443" t="s">
        <v>226</v>
      </c>
      <c r="B443">
        <v>65811927</v>
      </c>
      <c r="C443">
        <v>65811980</v>
      </c>
      <c r="D443">
        <v>54</v>
      </c>
      <c r="E443">
        <v>6</v>
      </c>
      <c r="F443">
        <v>0.322802709985406</v>
      </c>
      <c r="G443">
        <v>0.74391272996283497</v>
      </c>
      <c r="H443">
        <v>-0.42111001997742897</v>
      </c>
      <c r="I443">
        <v>-20.533271989435502</v>
      </c>
      <c r="J443" t="s">
        <v>239</v>
      </c>
      <c r="K443">
        <v>-1</v>
      </c>
      <c r="L443">
        <v>-1</v>
      </c>
    </row>
    <row r="444" spans="1:12" x14ac:dyDescent="0.2">
      <c r="A444" t="s">
        <v>216</v>
      </c>
      <c r="B444">
        <v>220497298</v>
      </c>
      <c r="C444">
        <v>220497380</v>
      </c>
      <c r="D444">
        <v>83</v>
      </c>
      <c r="E444">
        <v>5</v>
      </c>
      <c r="F444">
        <v>0.68500800504751702</v>
      </c>
      <c r="G444">
        <v>0.20519881475431001</v>
      </c>
      <c r="H444">
        <v>0.47980919029320701</v>
      </c>
      <c r="I444">
        <v>20.509686992222701</v>
      </c>
      <c r="J444" t="s">
        <v>239</v>
      </c>
      <c r="K444">
        <v>-1</v>
      </c>
      <c r="L444">
        <v>-1</v>
      </c>
    </row>
    <row r="445" spans="1:12" x14ac:dyDescent="0.2">
      <c r="A445" t="s">
        <v>221</v>
      </c>
      <c r="B445">
        <v>77234947</v>
      </c>
      <c r="C445">
        <v>77235057</v>
      </c>
      <c r="D445">
        <v>111</v>
      </c>
      <c r="E445">
        <v>4</v>
      </c>
      <c r="F445">
        <v>0.65465428507201295</v>
      </c>
      <c r="G445">
        <v>0.108450925868156</v>
      </c>
      <c r="H445">
        <v>0.54620335920385699</v>
      </c>
      <c r="I445">
        <v>20.5026328329017</v>
      </c>
      <c r="J445" t="s">
        <v>239</v>
      </c>
      <c r="K445">
        <v>-1</v>
      </c>
      <c r="L445">
        <v>-1</v>
      </c>
    </row>
    <row r="446" spans="1:12" x14ac:dyDescent="0.2">
      <c r="A446" t="s">
        <v>234</v>
      </c>
      <c r="B446">
        <v>44182592</v>
      </c>
      <c r="C446">
        <v>44182682</v>
      </c>
      <c r="D446">
        <v>91</v>
      </c>
      <c r="E446">
        <v>6</v>
      </c>
      <c r="F446">
        <v>0.12719938055086</v>
      </c>
      <c r="G446">
        <v>0.67382707459116797</v>
      </c>
      <c r="H446">
        <v>-0.54662769404030798</v>
      </c>
      <c r="I446">
        <v>-20.483051181484701</v>
      </c>
      <c r="J446" t="s">
        <v>239</v>
      </c>
      <c r="K446">
        <v>-1</v>
      </c>
      <c r="L446">
        <v>-1</v>
      </c>
    </row>
    <row r="447" spans="1:12" x14ac:dyDescent="0.2">
      <c r="A447" t="s">
        <v>220</v>
      </c>
      <c r="B447">
        <v>149659549</v>
      </c>
      <c r="C447">
        <v>149660173</v>
      </c>
      <c r="D447">
        <v>625</v>
      </c>
      <c r="E447">
        <v>4</v>
      </c>
      <c r="F447">
        <v>0.27136013516019702</v>
      </c>
      <c r="G447">
        <v>0.910174607414592</v>
      </c>
      <c r="H447">
        <v>-0.63881447225439503</v>
      </c>
      <c r="I447">
        <v>-20.471076568211199</v>
      </c>
      <c r="J447" t="s">
        <v>239</v>
      </c>
      <c r="K447">
        <v>-1</v>
      </c>
      <c r="L447">
        <v>-1</v>
      </c>
    </row>
    <row r="448" spans="1:12" x14ac:dyDescent="0.2">
      <c r="A448" t="s">
        <v>233</v>
      </c>
      <c r="B448">
        <v>20058393</v>
      </c>
      <c r="C448">
        <v>20058459</v>
      </c>
      <c r="D448">
        <v>67</v>
      </c>
      <c r="E448">
        <v>5</v>
      </c>
      <c r="F448">
        <v>0.17068831910228099</v>
      </c>
      <c r="G448">
        <v>0.81232913025215603</v>
      </c>
      <c r="H448">
        <v>-0.64164081114987503</v>
      </c>
      <c r="I448">
        <v>-20.381512542453699</v>
      </c>
      <c r="J448" t="s">
        <v>239</v>
      </c>
      <c r="K448">
        <v>-1</v>
      </c>
      <c r="L448">
        <v>-1</v>
      </c>
    </row>
    <row r="449" spans="1:12" x14ac:dyDescent="0.2">
      <c r="A449" t="s">
        <v>215</v>
      </c>
      <c r="B449">
        <v>44813984</v>
      </c>
      <c r="C449">
        <v>44814068</v>
      </c>
      <c r="D449">
        <v>85</v>
      </c>
      <c r="E449">
        <v>6</v>
      </c>
      <c r="F449">
        <v>0.38865188129529699</v>
      </c>
      <c r="G449">
        <v>0.81796233342171898</v>
      </c>
      <c r="H449">
        <v>-0.42931045212642199</v>
      </c>
      <c r="I449">
        <v>-20.373528401807</v>
      </c>
      <c r="J449" t="s">
        <v>239</v>
      </c>
      <c r="K449">
        <v>-1</v>
      </c>
      <c r="L449">
        <v>-1</v>
      </c>
    </row>
    <row r="450" spans="1:12" x14ac:dyDescent="0.2">
      <c r="A450" t="s">
        <v>231</v>
      </c>
      <c r="B450">
        <v>36722547</v>
      </c>
      <c r="C450">
        <v>36722633</v>
      </c>
      <c r="D450">
        <v>87</v>
      </c>
      <c r="E450">
        <v>6</v>
      </c>
      <c r="F450">
        <v>0.92886760516655398</v>
      </c>
      <c r="G450">
        <v>0.44842301299055198</v>
      </c>
      <c r="H450">
        <v>0.48044459217600199</v>
      </c>
      <c r="I450">
        <v>20.255544518982202</v>
      </c>
      <c r="J450" t="s">
        <v>239</v>
      </c>
      <c r="K450">
        <v>-1</v>
      </c>
      <c r="L450">
        <v>-1</v>
      </c>
    </row>
    <row r="451" spans="1:12" x14ac:dyDescent="0.2">
      <c r="A451" t="s">
        <v>229</v>
      </c>
      <c r="B451">
        <v>90117594</v>
      </c>
      <c r="C451">
        <v>90117658</v>
      </c>
      <c r="D451">
        <v>65</v>
      </c>
      <c r="E451">
        <v>6</v>
      </c>
      <c r="F451">
        <v>0.91454534466794002</v>
      </c>
      <c r="G451">
        <v>0.53269787478916497</v>
      </c>
      <c r="H451">
        <v>0.38184746987877499</v>
      </c>
      <c r="I451">
        <v>20.223526649315801</v>
      </c>
      <c r="J451" t="s">
        <v>239</v>
      </c>
      <c r="K451">
        <v>-1</v>
      </c>
      <c r="L451">
        <v>-1</v>
      </c>
    </row>
    <row r="452" spans="1:12" x14ac:dyDescent="0.2">
      <c r="A452" t="s">
        <v>215</v>
      </c>
      <c r="B452">
        <v>45849236</v>
      </c>
      <c r="C452">
        <v>45849333</v>
      </c>
      <c r="D452">
        <v>98</v>
      </c>
      <c r="E452">
        <v>6</v>
      </c>
      <c r="F452">
        <v>0.36274829371825801</v>
      </c>
      <c r="G452">
        <v>0.88298777444583898</v>
      </c>
      <c r="H452">
        <v>-0.52023948072758097</v>
      </c>
      <c r="I452">
        <v>-20.195454764025801</v>
      </c>
      <c r="J452" t="s">
        <v>239</v>
      </c>
      <c r="K452">
        <v>-1</v>
      </c>
      <c r="L452">
        <v>-1</v>
      </c>
    </row>
    <row r="453" spans="1:12" x14ac:dyDescent="0.2">
      <c r="A453" t="s">
        <v>226</v>
      </c>
      <c r="B453">
        <v>5007036</v>
      </c>
      <c r="C453">
        <v>5007104</v>
      </c>
      <c r="D453">
        <v>69</v>
      </c>
      <c r="E453">
        <v>6</v>
      </c>
      <c r="F453">
        <v>0.88802411008424498</v>
      </c>
      <c r="G453">
        <v>0.44759216504438498</v>
      </c>
      <c r="H453">
        <v>0.440431945039859</v>
      </c>
      <c r="I453">
        <v>20.145142319069699</v>
      </c>
      <c r="J453" t="s">
        <v>239</v>
      </c>
      <c r="K453">
        <v>-1</v>
      </c>
      <c r="L453">
        <v>-1</v>
      </c>
    </row>
    <row r="454" spans="1:12" x14ac:dyDescent="0.2">
      <c r="A454" t="s">
        <v>231</v>
      </c>
      <c r="B454">
        <v>62847878</v>
      </c>
      <c r="C454">
        <v>62848043</v>
      </c>
      <c r="D454">
        <v>166</v>
      </c>
      <c r="E454">
        <v>4</v>
      </c>
      <c r="F454">
        <v>0.84985981739440097</v>
      </c>
      <c r="G454">
        <v>0.26707495879736198</v>
      </c>
      <c r="H454">
        <v>0.58278485859703899</v>
      </c>
      <c r="I454">
        <v>20.1291156074019</v>
      </c>
      <c r="J454" t="s">
        <v>239</v>
      </c>
      <c r="K454">
        <v>-1</v>
      </c>
      <c r="L454">
        <v>-1</v>
      </c>
    </row>
    <row r="455" spans="1:12" x14ac:dyDescent="0.2">
      <c r="A455" t="s">
        <v>215</v>
      </c>
      <c r="B455">
        <v>89682507</v>
      </c>
      <c r="C455">
        <v>89682698</v>
      </c>
      <c r="D455">
        <v>192</v>
      </c>
      <c r="E455">
        <v>6</v>
      </c>
      <c r="F455">
        <v>0.84868588224030295</v>
      </c>
      <c r="G455">
        <v>0.44346506302551197</v>
      </c>
      <c r="H455">
        <v>0.40522081921479097</v>
      </c>
      <c r="I455">
        <v>20.087411709909698</v>
      </c>
      <c r="J455" t="s">
        <v>239</v>
      </c>
      <c r="K455">
        <v>-1</v>
      </c>
      <c r="L455">
        <v>-1</v>
      </c>
    </row>
    <row r="456" spans="1:12" x14ac:dyDescent="0.2">
      <c r="A456" t="s">
        <v>243</v>
      </c>
      <c r="B456">
        <v>9134767</v>
      </c>
      <c r="C456">
        <v>9134889</v>
      </c>
      <c r="D456">
        <v>123</v>
      </c>
      <c r="E456">
        <v>6</v>
      </c>
      <c r="F456">
        <v>0.66398120838908903</v>
      </c>
      <c r="G456">
        <v>0.186201872432459</v>
      </c>
      <c r="H456">
        <v>0.47777933595662903</v>
      </c>
      <c r="I456">
        <v>20.079787133141298</v>
      </c>
      <c r="J456" t="s">
        <v>239</v>
      </c>
      <c r="K456">
        <v>-1</v>
      </c>
      <c r="L456">
        <v>-1</v>
      </c>
    </row>
    <row r="457" spans="1:12" x14ac:dyDescent="0.2">
      <c r="A457" t="s">
        <v>220</v>
      </c>
      <c r="B457">
        <v>60222313</v>
      </c>
      <c r="C457">
        <v>60222421</v>
      </c>
      <c r="D457">
        <v>109</v>
      </c>
      <c r="E457">
        <v>6</v>
      </c>
      <c r="F457">
        <v>0.91276321578585995</v>
      </c>
      <c r="G457">
        <v>0.36218687432115698</v>
      </c>
      <c r="H457">
        <v>0.55057634146470302</v>
      </c>
      <c r="I457">
        <v>20.058343274679299</v>
      </c>
      <c r="J457" t="s">
        <v>239</v>
      </c>
      <c r="K457">
        <v>-1</v>
      </c>
      <c r="L457">
        <v>-1</v>
      </c>
    </row>
    <row r="458" spans="1:12" x14ac:dyDescent="0.2">
      <c r="A458" t="s">
        <v>229</v>
      </c>
      <c r="B458">
        <v>37255345</v>
      </c>
      <c r="C458">
        <v>37255614</v>
      </c>
      <c r="D458">
        <v>270</v>
      </c>
      <c r="E458">
        <v>6</v>
      </c>
      <c r="F458">
        <v>0.88113421133477998</v>
      </c>
      <c r="G458">
        <v>0.32199795215090599</v>
      </c>
      <c r="H458">
        <v>0.559136259183874</v>
      </c>
      <c r="I458">
        <v>20.0547106204912</v>
      </c>
      <c r="J458" t="s">
        <v>239</v>
      </c>
      <c r="K458">
        <v>-1</v>
      </c>
      <c r="L458">
        <v>-1</v>
      </c>
    </row>
    <row r="459" spans="1:12" x14ac:dyDescent="0.2">
      <c r="A459" t="s">
        <v>227</v>
      </c>
      <c r="B459">
        <v>61764307</v>
      </c>
      <c r="C459">
        <v>61764367</v>
      </c>
      <c r="D459">
        <v>61</v>
      </c>
      <c r="E459">
        <v>4</v>
      </c>
      <c r="F459">
        <v>0.92000735656230004</v>
      </c>
      <c r="G459">
        <v>0.182775068126033</v>
      </c>
      <c r="H459">
        <v>0.73723228843626698</v>
      </c>
      <c r="I459">
        <v>20.047980698687599</v>
      </c>
      <c r="J459" t="s">
        <v>239</v>
      </c>
      <c r="K459">
        <v>-1</v>
      </c>
      <c r="L459">
        <v>-1</v>
      </c>
    </row>
    <row r="460" spans="1:12" x14ac:dyDescent="0.2">
      <c r="A460" t="s">
        <v>222</v>
      </c>
      <c r="B460">
        <v>106986312</v>
      </c>
      <c r="C460">
        <v>106986545</v>
      </c>
      <c r="D460">
        <v>234</v>
      </c>
      <c r="E460">
        <v>6</v>
      </c>
      <c r="F460">
        <v>0.76506756065903403</v>
      </c>
      <c r="G460">
        <v>0.35928323406440099</v>
      </c>
      <c r="H460">
        <v>0.40578432659463298</v>
      </c>
      <c r="I460">
        <v>20.004277619360298</v>
      </c>
      <c r="J460" t="s">
        <v>239</v>
      </c>
      <c r="K460">
        <v>-1</v>
      </c>
      <c r="L460">
        <v>-1</v>
      </c>
    </row>
    <row r="461" spans="1:12" x14ac:dyDescent="0.2">
      <c r="A461" t="s">
        <v>233</v>
      </c>
      <c r="B461">
        <v>18777644</v>
      </c>
      <c r="C461">
        <v>18777729</v>
      </c>
      <c r="D461">
        <v>86</v>
      </c>
      <c r="E461">
        <v>6</v>
      </c>
      <c r="F461">
        <v>0.22992694566105201</v>
      </c>
      <c r="G461">
        <v>0.77955454437065697</v>
      </c>
      <c r="H461">
        <v>-0.54962759870960498</v>
      </c>
      <c r="I461">
        <v>-20.004160408050101</v>
      </c>
      <c r="J461" t="s">
        <v>239</v>
      </c>
      <c r="K461">
        <v>-1</v>
      </c>
      <c r="L461">
        <v>-1</v>
      </c>
    </row>
    <row r="462" spans="1:12" x14ac:dyDescent="0.2">
      <c r="A462" t="s">
        <v>215</v>
      </c>
      <c r="B462">
        <v>122970770</v>
      </c>
      <c r="C462">
        <v>122970847</v>
      </c>
      <c r="D462">
        <v>78</v>
      </c>
      <c r="E462">
        <v>6</v>
      </c>
      <c r="F462">
        <v>0.91792376691889799</v>
      </c>
      <c r="G462">
        <v>0.53629177814945705</v>
      </c>
      <c r="H462">
        <v>0.38163198876944099</v>
      </c>
      <c r="I462">
        <v>19.928263585501899</v>
      </c>
      <c r="J462" t="s">
        <v>215</v>
      </c>
      <c r="K462">
        <v>122970600</v>
      </c>
      <c r="L462">
        <v>122970893</v>
      </c>
    </row>
    <row r="463" spans="1:12" x14ac:dyDescent="0.2">
      <c r="A463" t="s">
        <v>217</v>
      </c>
      <c r="B463">
        <v>64204336</v>
      </c>
      <c r="C463">
        <v>64204454</v>
      </c>
      <c r="D463">
        <v>119</v>
      </c>
      <c r="E463">
        <v>6</v>
      </c>
      <c r="F463">
        <v>0.90845085231067602</v>
      </c>
      <c r="G463">
        <v>0.47124768010201901</v>
      </c>
      <c r="H463">
        <v>0.43720317220865701</v>
      </c>
      <c r="I463">
        <v>19.890626817451999</v>
      </c>
      <c r="J463" t="s">
        <v>217</v>
      </c>
      <c r="K463">
        <v>64204267</v>
      </c>
      <c r="L463">
        <v>64204553</v>
      </c>
    </row>
    <row r="464" spans="1:12" x14ac:dyDescent="0.2">
      <c r="A464" t="s">
        <v>230</v>
      </c>
      <c r="B464">
        <v>74117148</v>
      </c>
      <c r="C464">
        <v>74117247</v>
      </c>
      <c r="D464">
        <v>100</v>
      </c>
      <c r="E464">
        <v>4</v>
      </c>
      <c r="F464">
        <v>0.792630402123495</v>
      </c>
      <c r="G464">
        <v>0.21540835971685099</v>
      </c>
      <c r="H464">
        <v>0.57722204240664399</v>
      </c>
      <c r="I464">
        <v>19.856477492229999</v>
      </c>
      <c r="J464" t="s">
        <v>239</v>
      </c>
      <c r="K464">
        <v>-1</v>
      </c>
      <c r="L464">
        <v>-1</v>
      </c>
    </row>
    <row r="465" spans="1:12" x14ac:dyDescent="0.2">
      <c r="A465" t="s">
        <v>217</v>
      </c>
      <c r="B465">
        <v>164739991</v>
      </c>
      <c r="C465">
        <v>164740236</v>
      </c>
      <c r="D465">
        <v>246</v>
      </c>
      <c r="E465">
        <v>6</v>
      </c>
      <c r="F465">
        <v>0.79892634494035397</v>
      </c>
      <c r="G465">
        <v>0.31835610977804701</v>
      </c>
      <c r="H465">
        <v>0.48057023516230701</v>
      </c>
      <c r="I465">
        <v>19.803828466964301</v>
      </c>
      <c r="J465" t="s">
        <v>239</v>
      </c>
      <c r="K465">
        <v>-1</v>
      </c>
      <c r="L465">
        <v>-1</v>
      </c>
    </row>
    <row r="466" spans="1:12" x14ac:dyDescent="0.2">
      <c r="A466" t="s">
        <v>231</v>
      </c>
      <c r="B466">
        <v>29682297</v>
      </c>
      <c r="C466">
        <v>29682461</v>
      </c>
      <c r="D466">
        <v>165</v>
      </c>
      <c r="E466">
        <v>6</v>
      </c>
      <c r="F466">
        <v>0.80108209402842301</v>
      </c>
      <c r="G466">
        <v>0.30189904358328001</v>
      </c>
      <c r="H466">
        <v>0.499183050445143</v>
      </c>
      <c r="I466">
        <v>19.787061763600299</v>
      </c>
      <c r="J466" t="s">
        <v>239</v>
      </c>
      <c r="K466">
        <v>-1</v>
      </c>
      <c r="L466">
        <v>-1</v>
      </c>
    </row>
    <row r="467" spans="1:12" x14ac:dyDescent="0.2">
      <c r="A467" t="s">
        <v>215</v>
      </c>
      <c r="B467">
        <v>65743358</v>
      </c>
      <c r="C467">
        <v>65743434</v>
      </c>
      <c r="D467">
        <v>77</v>
      </c>
      <c r="E467">
        <v>5</v>
      </c>
      <c r="F467">
        <v>0.95969526222324697</v>
      </c>
      <c r="G467">
        <v>0.50856306133877405</v>
      </c>
      <c r="H467">
        <v>0.45113220088447198</v>
      </c>
      <c r="I467">
        <v>19.785100328322901</v>
      </c>
      <c r="J467" t="s">
        <v>239</v>
      </c>
      <c r="K467">
        <v>-1</v>
      </c>
      <c r="L467">
        <v>-1</v>
      </c>
    </row>
    <row r="468" spans="1:12" x14ac:dyDescent="0.2">
      <c r="A468" t="s">
        <v>217</v>
      </c>
      <c r="B468">
        <v>87118847</v>
      </c>
      <c r="C468">
        <v>87118947</v>
      </c>
      <c r="D468">
        <v>101</v>
      </c>
      <c r="E468">
        <v>5</v>
      </c>
      <c r="F468">
        <v>0.35851975702716699</v>
      </c>
      <c r="G468">
        <v>0.95981595378617501</v>
      </c>
      <c r="H468">
        <v>-0.60129619675900803</v>
      </c>
      <c r="I468">
        <v>-19.712194678045101</v>
      </c>
      <c r="J468" t="s">
        <v>239</v>
      </c>
      <c r="K468">
        <v>-1</v>
      </c>
      <c r="L468">
        <v>-1</v>
      </c>
    </row>
    <row r="469" spans="1:12" x14ac:dyDescent="0.2">
      <c r="A469" t="s">
        <v>233</v>
      </c>
      <c r="B469">
        <v>18964385</v>
      </c>
      <c r="C469">
        <v>18964474</v>
      </c>
      <c r="D469">
        <v>90</v>
      </c>
      <c r="E469">
        <v>4</v>
      </c>
      <c r="F469">
        <v>0.92000735657406296</v>
      </c>
      <c r="G469">
        <v>0.16983875483251901</v>
      </c>
      <c r="H469">
        <v>0.75016860174154398</v>
      </c>
      <c r="I469">
        <v>19.681606701680501</v>
      </c>
      <c r="J469" t="s">
        <v>239</v>
      </c>
      <c r="K469">
        <v>-1</v>
      </c>
      <c r="L469">
        <v>-1</v>
      </c>
    </row>
    <row r="470" spans="1:12" x14ac:dyDescent="0.2">
      <c r="A470" t="s">
        <v>215</v>
      </c>
      <c r="B470">
        <v>44443522</v>
      </c>
      <c r="C470">
        <v>44443621</v>
      </c>
      <c r="D470">
        <v>100</v>
      </c>
      <c r="E470">
        <v>5</v>
      </c>
      <c r="F470">
        <v>0.43975579147190202</v>
      </c>
      <c r="G470">
        <v>0.95074222715013701</v>
      </c>
      <c r="H470">
        <v>-0.51098643567823399</v>
      </c>
      <c r="I470">
        <v>-19.631089730044501</v>
      </c>
      <c r="J470" t="s">
        <v>239</v>
      </c>
      <c r="K470">
        <v>-1</v>
      </c>
      <c r="L470">
        <v>-1</v>
      </c>
    </row>
    <row r="471" spans="1:12" x14ac:dyDescent="0.2">
      <c r="A471" t="s">
        <v>264</v>
      </c>
      <c r="B471">
        <v>117818</v>
      </c>
      <c r="C471">
        <v>117932</v>
      </c>
      <c r="D471">
        <v>115</v>
      </c>
      <c r="E471">
        <v>4</v>
      </c>
      <c r="F471">
        <v>0.88971945150604603</v>
      </c>
      <c r="G471">
        <v>0.243351445183728</v>
      </c>
      <c r="H471">
        <v>0.64636800632231795</v>
      </c>
      <c r="I471">
        <v>19.6098999874465</v>
      </c>
      <c r="J471" t="s">
        <v>239</v>
      </c>
      <c r="K471">
        <v>-1</v>
      </c>
      <c r="L471">
        <v>-1</v>
      </c>
    </row>
    <row r="472" spans="1:12" x14ac:dyDescent="0.2">
      <c r="A472" t="s">
        <v>214</v>
      </c>
      <c r="B472">
        <v>45311962</v>
      </c>
      <c r="C472">
        <v>45312079</v>
      </c>
      <c r="D472">
        <v>118</v>
      </c>
      <c r="E472">
        <v>6</v>
      </c>
      <c r="F472">
        <v>0.73997553753892797</v>
      </c>
      <c r="G472">
        <v>0.319170375486027</v>
      </c>
      <c r="H472">
        <v>0.42080516205290103</v>
      </c>
      <c r="I472">
        <v>19.5881029072529</v>
      </c>
      <c r="J472" t="s">
        <v>239</v>
      </c>
      <c r="K472">
        <v>-1</v>
      </c>
      <c r="L472">
        <v>-1</v>
      </c>
    </row>
    <row r="473" spans="1:12" x14ac:dyDescent="0.2">
      <c r="A473" t="s">
        <v>223</v>
      </c>
      <c r="B473">
        <v>28060686</v>
      </c>
      <c r="C473">
        <v>28060820</v>
      </c>
      <c r="D473">
        <v>135</v>
      </c>
      <c r="E473">
        <v>6</v>
      </c>
      <c r="F473">
        <v>0.70803352984792001</v>
      </c>
      <c r="G473">
        <v>0.18131709846819899</v>
      </c>
      <c r="H473">
        <v>0.52671643137972102</v>
      </c>
      <c r="I473">
        <v>19.562521876350502</v>
      </c>
      <c r="J473" t="s">
        <v>239</v>
      </c>
      <c r="K473">
        <v>-1</v>
      </c>
      <c r="L473">
        <v>-1</v>
      </c>
    </row>
    <row r="474" spans="1:12" x14ac:dyDescent="0.2">
      <c r="A474" t="s">
        <v>233</v>
      </c>
      <c r="B474">
        <v>19589625</v>
      </c>
      <c r="C474">
        <v>19589686</v>
      </c>
      <c r="D474">
        <v>62</v>
      </c>
      <c r="E474">
        <v>4</v>
      </c>
      <c r="F474">
        <v>0.89346814913029704</v>
      </c>
      <c r="G474">
        <v>0.14391600456096401</v>
      </c>
      <c r="H474">
        <v>0.74955214456933295</v>
      </c>
      <c r="I474">
        <v>19.550293726876301</v>
      </c>
      <c r="J474" t="s">
        <v>239</v>
      </c>
      <c r="K474">
        <v>-1</v>
      </c>
      <c r="L474">
        <v>-1</v>
      </c>
    </row>
    <row r="475" spans="1:12" x14ac:dyDescent="0.2">
      <c r="A475" t="s">
        <v>216</v>
      </c>
      <c r="B475">
        <v>228632455</v>
      </c>
      <c r="C475">
        <v>228632511</v>
      </c>
      <c r="D475">
        <v>57</v>
      </c>
      <c r="E475">
        <v>6</v>
      </c>
      <c r="F475">
        <v>0.74225073943782605</v>
      </c>
      <c r="G475">
        <v>0.31720581646027701</v>
      </c>
      <c r="H475">
        <v>0.42504492297754898</v>
      </c>
      <c r="I475">
        <v>19.522918087089099</v>
      </c>
      <c r="J475" t="s">
        <v>239</v>
      </c>
      <c r="K475">
        <v>-1</v>
      </c>
      <c r="L475">
        <v>-1</v>
      </c>
    </row>
    <row r="476" spans="1:12" x14ac:dyDescent="0.2">
      <c r="A476" t="s">
        <v>227</v>
      </c>
      <c r="B476">
        <v>58875372</v>
      </c>
      <c r="C476">
        <v>58875457</v>
      </c>
      <c r="D476">
        <v>86</v>
      </c>
      <c r="E476">
        <v>6</v>
      </c>
      <c r="F476">
        <v>0.25400443275207601</v>
      </c>
      <c r="G476">
        <v>0.78100426078095297</v>
      </c>
      <c r="H476">
        <v>-0.52699982802887702</v>
      </c>
      <c r="I476">
        <v>-19.476445764704099</v>
      </c>
      <c r="J476" t="s">
        <v>239</v>
      </c>
      <c r="K476">
        <v>-1</v>
      </c>
      <c r="L476">
        <v>-1</v>
      </c>
    </row>
    <row r="477" spans="1:12" x14ac:dyDescent="0.2">
      <c r="A477" t="s">
        <v>233</v>
      </c>
      <c r="B477">
        <v>16229397</v>
      </c>
      <c r="C477">
        <v>16229482</v>
      </c>
      <c r="D477">
        <v>86</v>
      </c>
      <c r="E477">
        <v>5</v>
      </c>
      <c r="F477">
        <v>0.829281821390211</v>
      </c>
      <c r="G477">
        <v>0.36143447872413198</v>
      </c>
      <c r="H477">
        <v>0.46784734266607902</v>
      </c>
      <c r="I477">
        <v>19.462708624162499</v>
      </c>
      <c r="J477" t="s">
        <v>239</v>
      </c>
      <c r="K477">
        <v>-1</v>
      </c>
      <c r="L477">
        <v>-1</v>
      </c>
    </row>
    <row r="478" spans="1:12" x14ac:dyDescent="0.2">
      <c r="A478" t="s">
        <v>218</v>
      </c>
      <c r="B478">
        <v>8706611</v>
      </c>
      <c r="C478">
        <v>8706706</v>
      </c>
      <c r="D478">
        <v>96</v>
      </c>
      <c r="E478">
        <v>4</v>
      </c>
      <c r="F478">
        <v>0.81327760062077303</v>
      </c>
      <c r="G478">
        <v>0.27360440274407699</v>
      </c>
      <c r="H478">
        <v>0.53967319787669599</v>
      </c>
      <c r="I478">
        <v>19.4353054189788</v>
      </c>
      <c r="J478" t="s">
        <v>218</v>
      </c>
      <c r="K478">
        <v>8706563</v>
      </c>
      <c r="L478">
        <v>8706903</v>
      </c>
    </row>
    <row r="479" spans="1:12" x14ac:dyDescent="0.2">
      <c r="A479" t="s">
        <v>215</v>
      </c>
      <c r="B479">
        <v>45708428</v>
      </c>
      <c r="C479">
        <v>45708513</v>
      </c>
      <c r="D479">
        <v>86</v>
      </c>
      <c r="E479">
        <v>4</v>
      </c>
      <c r="F479">
        <v>0.241362298378796</v>
      </c>
      <c r="G479">
        <v>0.93529033120833804</v>
      </c>
      <c r="H479">
        <v>-0.69392803282954096</v>
      </c>
      <c r="I479">
        <v>-19.372980886358199</v>
      </c>
      <c r="J479" t="s">
        <v>239</v>
      </c>
      <c r="K479">
        <v>-1</v>
      </c>
      <c r="L479">
        <v>-1</v>
      </c>
    </row>
    <row r="480" spans="1:12" x14ac:dyDescent="0.2">
      <c r="A480" t="s">
        <v>220</v>
      </c>
      <c r="B480">
        <v>62047130</v>
      </c>
      <c r="C480">
        <v>62047219</v>
      </c>
      <c r="D480">
        <v>90</v>
      </c>
      <c r="E480">
        <v>5</v>
      </c>
      <c r="F480">
        <v>0.87716722753674503</v>
      </c>
      <c r="G480">
        <v>0.19984792890412401</v>
      </c>
      <c r="H480">
        <v>0.67731929863262097</v>
      </c>
      <c r="I480">
        <v>19.280100336486601</v>
      </c>
      <c r="J480" t="s">
        <v>239</v>
      </c>
      <c r="K480">
        <v>-1</v>
      </c>
      <c r="L480">
        <v>-1</v>
      </c>
    </row>
    <row r="481" spans="1:12" x14ac:dyDescent="0.2">
      <c r="A481" t="s">
        <v>214</v>
      </c>
      <c r="B481">
        <v>23365191</v>
      </c>
      <c r="C481">
        <v>23365249</v>
      </c>
      <c r="D481">
        <v>59</v>
      </c>
      <c r="E481">
        <v>6</v>
      </c>
      <c r="F481">
        <v>0.229926945269362</v>
      </c>
      <c r="G481">
        <v>0.80307760782332605</v>
      </c>
      <c r="H481">
        <v>-0.57315066255396296</v>
      </c>
      <c r="I481">
        <v>-19.2104873714222</v>
      </c>
      <c r="J481" t="s">
        <v>239</v>
      </c>
      <c r="K481">
        <v>-1</v>
      </c>
      <c r="L481">
        <v>-1</v>
      </c>
    </row>
    <row r="482" spans="1:12" x14ac:dyDescent="0.2">
      <c r="A482" t="s">
        <v>216</v>
      </c>
      <c r="B482">
        <v>197711349</v>
      </c>
      <c r="C482">
        <v>197711431</v>
      </c>
      <c r="D482">
        <v>83</v>
      </c>
      <c r="E482">
        <v>4</v>
      </c>
      <c r="F482">
        <v>0.318882538798055</v>
      </c>
      <c r="G482">
        <v>0.92063897560855801</v>
      </c>
      <c r="H482">
        <v>-0.60175643681050195</v>
      </c>
      <c r="I482">
        <v>-19.1766134885588</v>
      </c>
      <c r="J482" t="s">
        <v>239</v>
      </c>
      <c r="K482">
        <v>-1</v>
      </c>
      <c r="L482">
        <v>-1</v>
      </c>
    </row>
    <row r="483" spans="1:12" x14ac:dyDescent="0.2">
      <c r="A483" t="s">
        <v>213</v>
      </c>
      <c r="B483">
        <v>78076428</v>
      </c>
      <c r="C483">
        <v>78076664</v>
      </c>
      <c r="D483">
        <v>237</v>
      </c>
      <c r="E483">
        <v>5</v>
      </c>
      <c r="F483">
        <v>0.65826691863409603</v>
      </c>
      <c r="G483">
        <v>0.211931892321476</v>
      </c>
      <c r="H483">
        <v>0.44633502631262001</v>
      </c>
      <c r="I483">
        <v>19.169997771710001</v>
      </c>
      <c r="J483" t="s">
        <v>213</v>
      </c>
      <c r="K483">
        <v>78076269</v>
      </c>
      <c r="L483">
        <v>78076635</v>
      </c>
    </row>
    <row r="484" spans="1:12" x14ac:dyDescent="0.2">
      <c r="A484" t="s">
        <v>229</v>
      </c>
      <c r="B484">
        <v>36744002</v>
      </c>
      <c r="C484">
        <v>36744073</v>
      </c>
      <c r="D484">
        <v>72</v>
      </c>
      <c r="E484">
        <v>5</v>
      </c>
      <c r="F484">
        <v>0.35174547143115797</v>
      </c>
      <c r="G484">
        <v>0.93652472611479698</v>
      </c>
      <c r="H484">
        <v>-0.584779254683639</v>
      </c>
      <c r="I484">
        <v>-19.109952144596299</v>
      </c>
      <c r="J484" t="s">
        <v>239</v>
      </c>
      <c r="K484">
        <v>-1</v>
      </c>
      <c r="L484">
        <v>-1</v>
      </c>
    </row>
    <row r="485" spans="1:12" x14ac:dyDescent="0.2">
      <c r="A485" t="s">
        <v>215</v>
      </c>
      <c r="B485">
        <v>64756855</v>
      </c>
      <c r="C485">
        <v>64756957</v>
      </c>
      <c r="D485">
        <v>103</v>
      </c>
      <c r="E485">
        <v>6</v>
      </c>
      <c r="F485">
        <v>0.62689173503130502</v>
      </c>
      <c r="G485">
        <v>0.203360704946003</v>
      </c>
      <c r="H485">
        <v>0.42353103008530202</v>
      </c>
      <c r="I485">
        <v>19.058468588224599</v>
      </c>
      <c r="J485" t="s">
        <v>215</v>
      </c>
      <c r="K485">
        <v>64756865</v>
      </c>
      <c r="L485">
        <v>64757032</v>
      </c>
    </row>
    <row r="486" spans="1:12" x14ac:dyDescent="0.2">
      <c r="A486" t="s">
        <v>221</v>
      </c>
      <c r="B486">
        <v>65501450</v>
      </c>
      <c r="C486">
        <v>65501547</v>
      </c>
      <c r="D486">
        <v>98</v>
      </c>
      <c r="E486">
        <v>6</v>
      </c>
      <c r="F486">
        <v>0.80571095406317395</v>
      </c>
      <c r="G486">
        <v>0.30813852992714003</v>
      </c>
      <c r="H486">
        <v>0.49757242413603398</v>
      </c>
      <c r="I486">
        <v>19.028242403872099</v>
      </c>
      <c r="J486" t="s">
        <v>221</v>
      </c>
      <c r="K486">
        <v>65501260</v>
      </c>
      <c r="L486">
        <v>65501468</v>
      </c>
    </row>
    <row r="487" spans="1:12" x14ac:dyDescent="0.2">
      <c r="A487" t="s">
        <v>219</v>
      </c>
      <c r="B487">
        <v>19556865</v>
      </c>
      <c r="C487">
        <v>19557493</v>
      </c>
      <c r="D487">
        <v>629</v>
      </c>
      <c r="E487">
        <v>10</v>
      </c>
      <c r="F487">
        <v>0.57765497064571703</v>
      </c>
      <c r="G487">
        <v>0.30334575641137002</v>
      </c>
      <c r="H487">
        <v>0.27430921423434701</v>
      </c>
      <c r="I487">
        <v>18.8361997699174</v>
      </c>
      <c r="J487" t="s">
        <v>239</v>
      </c>
      <c r="K487">
        <v>-1</v>
      </c>
      <c r="L487">
        <v>-1</v>
      </c>
    </row>
    <row r="488" spans="1:12" x14ac:dyDescent="0.2">
      <c r="A488" t="s">
        <v>234</v>
      </c>
      <c r="B488">
        <v>31406</v>
      </c>
      <c r="C488">
        <v>31501</v>
      </c>
      <c r="D488">
        <v>96</v>
      </c>
      <c r="E488">
        <v>6</v>
      </c>
      <c r="F488">
        <v>0.52597298488922695</v>
      </c>
      <c r="G488">
        <v>0.93328592823048195</v>
      </c>
      <c r="H488">
        <v>-0.40731294334125401</v>
      </c>
      <c r="I488">
        <v>-18.820737263359501</v>
      </c>
      <c r="J488" t="s">
        <v>239</v>
      </c>
      <c r="K488">
        <v>-1</v>
      </c>
      <c r="L488">
        <v>-1</v>
      </c>
    </row>
    <row r="489" spans="1:12" x14ac:dyDescent="0.2">
      <c r="A489" t="s">
        <v>232</v>
      </c>
      <c r="B489">
        <v>81934914</v>
      </c>
      <c r="C489">
        <v>81935014</v>
      </c>
      <c r="D489">
        <v>101</v>
      </c>
      <c r="E489">
        <v>5</v>
      </c>
      <c r="F489">
        <v>0.14237090734753999</v>
      </c>
      <c r="G489">
        <v>0.57049377380712096</v>
      </c>
      <c r="H489">
        <v>-0.42812286645958197</v>
      </c>
      <c r="I489">
        <v>-18.817578510246999</v>
      </c>
      <c r="J489" t="s">
        <v>239</v>
      </c>
      <c r="K489">
        <v>-1</v>
      </c>
      <c r="L489">
        <v>-1</v>
      </c>
    </row>
    <row r="490" spans="1:12" x14ac:dyDescent="0.2">
      <c r="A490" t="s">
        <v>231</v>
      </c>
      <c r="B490">
        <v>62845081</v>
      </c>
      <c r="C490">
        <v>62845207</v>
      </c>
      <c r="D490">
        <v>127</v>
      </c>
      <c r="E490">
        <v>4</v>
      </c>
      <c r="F490">
        <v>0.75359518979418505</v>
      </c>
      <c r="G490">
        <v>0.20822341690440199</v>
      </c>
      <c r="H490">
        <v>0.545371772889783</v>
      </c>
      <c r="I490">
        <v>18.806972144049201</v>
      </c>
      <c r="J490" t="s">
        <v>239</v>
      </c>
      <c r="K490">
        <v>-1</v>
      </c>
      <c r="L490">
        <v>-1</v>
      </c>
    </row>
    <row r="491" spans="1:12" x14ac:dyDescent="0.2">
      <c r="A491" t="s">
        <v>214</v>
      </c>
      <c r="B491">
        <v>24016391</v>
      </c>
      <c r="C491">
        <v>24016517</v>
      </c>
      <c r="D491">
        <v>127</v>
      </c>
      <c r="E491">
        <v>5</v>
      </c>
      <c r="F491">
        <v>0.73396627167650896</v>
      </c>
      <c r="G491">
        <v>0.12027120459722999</v>
      </c>
      <c r="H491">
        <v>0.61369506707927801</v>
      </c>
      <c r="I491">
        <v>18.738528416627101</v>
      </c>
      <c r="J491" t="s">
        <v>239</v>
      </c>
      <c r="K491">
        <v>-1</v>
      </c>
      <c r="L491">
        <v>-1</v>
      </c>
    </row>
    <row r="492" spans="1:12" x14ac:dyDescent="0.2">
      <c r="A492" t="s">
        <v>223</v>
      </c>
      <c r="B492">
        <v>7643908</v>
      </c>
      <c r="C492">
        <v>7644069</v>
      </c>
      <c r="D492">
        <v>162</v>
      </c>
      <c r="E492">
        <v>6</v>
      </c>
      <c r="F492">
        <v>0.152269599842174</v>
      </c>
      <c r="G492">
        <v>0.58399201206777196</v>
      </c>
      <c r="H492">
        <v>-0.43172241222559798</v>
      </c>
      <c r="I492">
        <v>-18.728634127480301</v>
      </c>
      <c r="J492" t="s">
        <v>239</v>
      </c>
      <c r="K492">
        <v>-1</v>
      </c>
      <c r="L492">
        <v>-1</v>
      </c>
    </row>
    <row r="493" spans="1:12" x14ac:dyDescent="0.2">
      <c r="A493" t="s">
        <v>231</v>
      </c>
      <c r="B493">
        <v>36790967</v>
      </c>
      <c r="C493">
        <v>36791053</v>
      </c>
      <c r="D493">
        <v>87</v>
      </c>
      <c r="E493">
        <v>6</v>
      </c>
      <c r="F493">
        <v>0.79260306145670001</v>
      </c>
      <c r="G493">
        <v>0.22653224050506701</v>
      </c>
      <c r="H493">
        <v>0.56607082095163297</v>
      </c>
      <c r="I493">
        <v>18.639724140409299</v>
      </c>
      <c r="J493" t="s">
        <v>239</v>
      </c>
      <c r="K493">
        <v>-1</v>
      </c>
      <c r="L493">
        <v>-1</v>
      </c>
    </row>
    <row r="494" spans="1:12" x14ac:dyDescent="0.2">
      <c r="A494" t="s">
        <v>228</v>
      </c>
      <c r="B494">
        <v>8203846</v>
      </c>
      <c r="C494">
        <v>8203918</v>
      </c>
      <c r="D494">
        <v>73</v>
      </c>
      <c r="E494">
        <v>5</v>
      </c>
      <c r="F494">
        <v>0.25833431986378902</v>
      </c>
      <c r="G494">
        <v>0.90454890496112506</v>
      </c>
      <c r="H494">
        <v>-0.64621458509733598</v>
      </c>
      <c r="I494">
        <v>-18.551778315092399</v>
      </c>
      <c r="J494" t="s">
        <v>239</v>
      </c>
      <c r="K494">
        <v>-1</v>
      </c>
      <c r="L494">
        <v>-1</v>
      </c>
    </row>
    <row r="495" spans="1:12" x14ac:dyDescent="0.2">
      <c r="A495" t="s">
        <v>233</v>
      </c>
      <c r="B495">
        <v>20113867</v>
      </c>
      <c r="C495">
        <v>20113956</v>
      </c>
      <c r="D495">
        <v>90</v>
      </c>
      <c r="E495">
        <v>4</v>
      </c>
      <c r="F495">
        <v>0.78110741551672902</v>
      </c>
      <c r="G495">
        <v>0.135842016196973</v>
      </c>
      <c r="H495">
        <v>0.64526539931975602</v>
      </c>
      <c r="I495">
        <v>18.5445544474934</v>
      </c>
      <c r="J495" t="s">
        <v>239</v>
      </c>
      <c r="K495">
        <v>-1</v>
      </c>
      <c r="L495">
        <v>-1</v>
      </c>
    </row>
    <row r="496" spans="1:12" x14ac:dyDescent="0.2">
      <c r="A496" t="s">
        <v>215</v>
      </c>
      <c r="B496">
        <v>104740217</v>
      </c>
      <c r="C496">
        <v>104740315</v>
      </c>
      <c r="D496">
        <v>99</v>
      </c>
      <c r="E496">
        <v>5</v>
      </c>
      <c r="F496">
        <v>0.95338807479230803</v>
      </c>
      <c r="G496">
        <v>0.52391819706786602</v>
      </c>
      <c r="H496">
        <v>0.42946987772444201</v>
      </c>
      <c r="I496">
        <v>18.4555960106848</v>
      </c>
      <c r="J496" t="s">
        <v>239</v>
      </c>
      <c r="K496">
        <v>-1</v>
      </c>
      <c r="L496">
        <v>-1</v>
      </c>
    </row>
    <row r="497" spans="1:12" x14ac:dyDescent="0.2">
      <c r="A497" t="s">
        <v>220</v>
      </c>
      <c r="B497">
        <v>62019188</v>
      </c>
      <c r="C497">
        <v>62019289</v>
      </c>
      <c r="D497">
        <v>102</v>
      </c>
      <c r="E497">
        <v>6</v>
      </c>
      <c r="F497">
        <v>0.91276321578585995</v>
      </c>
      <c r="G497">
        <v>0.40273625294891102</v>
      </c>
      <c r="H497">
        <v>0.51002696283694804</v>
      </c>
      <c r="I497">
        <v>18.450336757552702</v>
      </c>
      <c r="J497" t="s">
        <v>239</v>
      </c>
      <c r="K497">
        <v>-1</v>
      </c>
      <c r="L497">
        <v>-1</v>
      </c>
    </row>
    <row r="498" spans="1:12" x14ac:dyDescent="0.2">
      <c r="A498" t="s">
        <v>233</v>
      </c>
      <c r="B498">
        <v>16603962</v>
      </c>
      <c r="C498">
        <v>16604073</v>
      </c>
      <c r="D498">
        <v>112</v>
      </c>
      <c r="E498">
        <v>6</v>
      </c>
      <c r="F498">
        <v>0.912763216009018</v>
      </c>
      <c r="G498">
        <v>0.41624310518276803</v>
      </c>
      <c r="H498">
        <v>0.49652011082625003</v>
      </c>
      <c r="I498">
        <v>18.375746925462199</v>
      </c>
      <c r="J498" t="s">
        <v>239</v>
      </c>
      <c r="K498">
        <v>-1</v>
      </c>
      <c r="L498">
        <v>-1</v>
      </c>
    </row>
    <row r="499" spans="1:12" x14ac:dyDescent="0.2">
      <c r="A499" t="s">
        <v>234</v>
      </c>
      <c r="B499">
        <v>105679403</v>
      </c>
      <c r="C499">
        <v>105679481</v>
      </c>
      <c r="D499">
        <v>79</v>
      </c>
      <c r="E499">
        <v>6</v>
      </c>
      <c r="F499">
        <v>0.67340004333355497</v>
      </c>
      <c r="G499">
        <v>0.201778099717703</v>
      </c>
      <c r="H499">
        <v>0.47162194361585102</v>
      </c>
      <c r="I499">
        <v>18.336024790328899</v>
      </c>
      <c r="J499" t="s">
        <v>239</v>
      </c>
      <c r="K499">
        <v>-1</v>
      </c>
      <c r="L499">
        <v>-1</v>
      </c>
    </row>
    <row r="500" spans="1:12" x14ac:dyDescent="0.2">
      <c r="A500" t="s">
        <v>234</v>
      </c>
      <c r="B500">
        <v>43929049</v>
      </c>
      <c r="C500">
        <v>43929134</v>
      </c>
      <c r="D500">
        <v>86</v>
      </c>
      <c r="E500">
        <v>5</v>
      </c>
      <c r="F500">
        <v>0.93497209524632496</v>
      </c>
      <c r="G500">
        <v>0.35911034393856001</v>
      </c>
      <c r="H500">
        <v>0.57586175130776396</v>
      </c>
      <c r="I500">
        <v>18.324152616504801</v>
      </c>
      <c r="J500" t="s">
        <v>239</v>
      </c>
      <c r="K500">
        <v>-1</v>
      </c>
      <c r="L500">
        <v>-1</v>
      </c>
    </row>
    <row r="501" spans="1:12" x14ac:dyDescent="0.2">
      <c r="A501" t="s">
        <v>233</v>
      </c>
      <c r="B501">
        <v>19445907</v>
      </c>
      <c r="C501">
        <v>19446017</v>
      </c>
      <c r="D501">
        <v>111</v>
      </c>
      <c r="E501">
        <v>5</v>
      </c>
      <c r="F501">
        <v>0.893357125536412</v>
      </c>
      <c r="G501">
        <v>0.47652813058889298</v>
      </c>
      <c r="H501">
        <v>0.41682899494751902</v>
      </c>
      <c r="I501">
        <v>18.206765906190402</v>
      </c>
      <c r="J501" t="s">
        <v>239</v>
      </c>
      <c r="K501">
        <v>-1</v>
      </c>
      <c r="L501">
        <v>-1</v>
      </c>
    </row>
    <row r="502" spans="1:12" x14ac:dyDescent="0.2">
      <c r="A502" t="s">
        <v>232</v>
      </c>
      <c r="B502">
        <v>89568462</v>
      </c>
      <c r="C502">
        <v>89568525</v>
      </c>
      <c r="D502">
        <v>64</v>
      </c>
      <c r="E502">
        <v>5</v>
      </c>
      <c r="F502">
        <v>0.61025738711775901</v>
      </c>
      <c r="G502">
        <v>0.121923471303043</v>
      </c>
      <c r="H502">
        <v>0.48833391581471602</v>
      </c>
      <c r="I502">
        <v>18.164340143758398</v>
      </c>
      <c r="J502" t="s">
        <v>239</v>
      </c>
      <c r="K502">
        <v>-1</v>
      </c>
      <c r="L502">
        <v>-1</v>
      </c>
    </row>
    <row r="503" spans="1:12" x14ac:dyDescent="0.2">
      <c r="A503" t="s">
        <v>215</v>
      </c>
      <c r="B503">
        <v>44306862</v>
      </c>
      <c r="C503">
        <v>44306947</v>
      </c>
      <c r="D503">
        <v>86</v>
      </c>
      <c r="E503">
        <v>5</v>
      </c>
      <c r="F503">
        <v>0.920940809723784</v>
      </c>
      <c r="G503">
        <v>0.34627290143439798</v>
      </c>
      <c r="H503">
        <v>0.57466790828938596</v>
      </c>
      <c r="I503">
        <v>18.164324072721399</v>
      </c>
      <c r="J503" t="s">
        <v>239</v>
      </c>
      <c r="K503">
        <v>-1</v>
      </c>
      <c r="L503">
        <v>-1</v>
      </c>
    </row>
    <row r="504" spans="1:12" x14ac:dyDescent="0.2">
      <c r="A504" t="s">
        <v>231</v>
      </c>
      <c r="B504">
        <v>35484076</v>
      </c>
      <c r="C504">
        <v>35484234</v>
      </c>
      <c r="D504">
        <v>159</v>
      </c>
      <c r="E504">
        <v>6</v>
      </c>
      <c r="F504">
        <v>0.93977357588577903</v>
      </c>
      <c r="G504">
        <v>0.54990408333697804</v>
      </c>
      <c r="H504">
        <v>0.38986949254880099</v>
      </c>
      <c r="I504">
        <v>18.1151297169889</v>
      </c>
      <c r="J504" t="s">
        <v>239</v>
      </c>
      <c r="K504">
        <v>-1</v>
      </c>
      <c r="L504">
        <v>-1</v>
      </c>
    </row>
    <row r="505" spans="1:12" x14ac:dyDescent="0.2">
      <c r="A505" t="s">
        <v>220</v>
      </c>
      <c r="B505">
        <v>59243399</v>
      </c>
      <c r="C505">
        <v>59243499</v>
      </c>
      <c r="D505">
        <v>101</v>
      </c>
      <c r="E505">
        <v>5</v>
      </c>
      <c r="F505">
        <v>0.90594943396441996</v>
      </c>
      <c r="G505">
        <v>0.26144059473928</v>
      </c>
      <c r="H505">
        <v>0.64450883922514002</v>
      </c>
      <c r="I505">
        <v>18.0216705490081</v>
      </c>
      <c r="J505" t="s">
        <v>239</v>
      </c>
      <c r="K505">
        <v>-1</v>
      </c>
      <c r="L505">
        <v>-1</v>
      </c>
    </row>
    <row r="506" spans="1:12" x14ac:dyDescent="0.2">
      <c r="A506" t="s">
        <v>220</v>
      </c>
      <c r="B506">
        <v>60740531</v>
      </c>
      <c r="C506">
        <v>60740639</v>
      </c>
      <c r="D506">
        <v>109</v>
      </c>
      <c r="E506">
        <v>5</v>
      </c>
      <c r="F506">
        <v>0.94251238072297505</v>
      </c>
      <c r="G506">
        <v>0.352412711270431</v>
      </c>
      <c r="H506">
        <v>0.590099669452544</v>
      </c>
      <c r="I506">
        <v>17.896285586594999</v>
      </c>
      <c r="J506" t="s">
        <v>239</v>
      </c>
      <c r="K506">
        <v>-1</v>
      </c>
      <c r="L506">
        <v>-1</v>
      </c>
    </row>
    <row r="507" spans="1:12" x14ac:dyDescent="0.2">
      <c r="A507" t="s">
        <v>220</v>
      </c>
      <c r="B507">
        <v>58823130</v>
      </c>
      <c r="C507">
        <v>58823230</v>
      </c>
      <c r="D507">
        <v>101</v>
      </c>
      <c r="E507">
        <v>5</v>
      </c>
      <c r="F507">
        <v>0.26510910864936599</v>
      </c>
      <c r="G507">
        <v>0.90661650699216001</v>
      </c>
      <c r="H507">
        <v>-0.64150739834279402</v>
      </c>
      <c r="I507">
        <v>-17.878717394289598</v>
      </c>
      <c r="J507" t="s">
        <v>239</v>
      </c>
      <c r="K507">
        <v>-1</v>
      </c>
      <c r="L507">
        <v>-1</v>
      </c>
    </row>
    <row r="508" spans="1:12" x14ac:dyDescent="0.2">
      <c r="A508" t="s">
        <v>216</v>
      </c>
      <c r="B508">
        <v>247682886</v>
      </c>
      <c r="C508">
        <v>247682982</v>
      </c>
      <c r="D508">
        <v>97</v>
      </c>
      <c r="E508">
        <v>5</v>
      </c>
      <c r="F508">
        <v>0.88567736897947902</v>
      </c>
      <c r="G508">
        <v>0.31232093153249602</v>
      </c>
      <c r="H508">
        <v>0.57335643744698195</v>
      </c>
      <c r="I508">
        <v>17.845033724008601</v>
      </c>
      <c r="J508" t="s">
        <v>239</v>
      </c>
      <c r="K508">
        <v>-1</v>
      </c>
      <c r="L508">
        <v>-1</v>
      </c>
    </row>
    <row r="509" spans="1:12" x14ac:dyDescent="0.2">
      <c r="A509" t="s">
        <v>234</v>
      </c>
      <c r="B509">
        <v>63102243</v>
      </c>
      <c r="C509">
        <v>63102318</v>
      </c>
      <c r="D509">
        <v>76</v>
      </c>
      <c r="E509">
        <v>4</v>
      </c>
      <c r="F509">
        <v>0.119023044041218</v>
      </c>
      <c r="G509">
        <v>0.77304262899179099</v>
      </c>
      <c r="H509">
        <v>-0.654019584950572</v>
      </c>
      <c r="I509">
        <v>-17.805968869099502</v>
      </c>
      <c r="J509" t="s">
        <v>239</v>
      </c>
      <c r="K509">
        <v>-1</v>
      </c>
      <c r="L509">
        <v>-1</v>
      </c>
    </row>
    <row r="510" spans="1:12" x14ac:dyDescent="0.2">
      <c r="A510" t="s">
        <v>220</v>
      </c>
      <c r="B510">
        <v>63150685</v>
      </c>
      <c r="C510">
        <v>63150735</v>
      </c>
      <c r="D510">
        <v>51</v>
      </c>
      <c r="E510">
        <v>6</v>
      </c>
      <c r="F510">
        <v>0.89346814873860703</v>
      </c>
      <c r="G510">
        <v>0.39392937144296802</v>
      </c>
      <c r="H510">
        <v>0.499538777295639</v>
      </c>
      <c r="I510">
        <v>17.7992482789405</v>
      </c>
      <c r="J510" t="s">
        <v>239</v>
      </c>
      <c r="K510">
        <v>-1</v>
      </c>
      <c r="L510">
        <v>-1</v>
      </c>
    </row>
    <row r="511" spans="1:12" x14ac:dyDescent="0.2">
      <c r="A511" t="s">
        <v>231</v>
      </c>
      <c r="B511">
        <v>36248471</v>
      </c>
      <c r="C511">
        <v>36248655</v>
      </c>
      <c r="D511">
        <v>185</v>
      </c>
      <c r="E511">
        <v>6</v>
      </c>
      <c r="F511">
        <v>0.79155728241551604</v>
      </c>
      <c r="G511">
        <v>0.37055299087330201</v>
      </c>
      <c r="H511">
        <v>0.42100429154221403</v>
      </c>
      <c r="I511">
        <v>17.7563966035876</v>
      </c>
      <c r="J511" t="s">
        <v>239</v>
      </c>
      <c r="K511">
        <v>-1</v>
      </c>
      <c r="L511">
        <v>-1</v>
      </c>
    </row>
    <row r="512" spans="1:12" x14ac:dyDescent="0.2">
      <c r="A512" t="s">
        <v>229</v>
      </c>
      <c r="B512">
        <v>3065424</v>
      </c>
      <c r="C512">
        <v>3065493</v>
      </c>
      <c r="D512">
        <v>70</v>
      </c>
      <c r="E512">
        <v>5</v>
      </c>
      <c r="F512">
        <v>0.57572484253744005</v>
      </c>
      <c r="G512">
        <v>0.124578002394916</v>
      </c>
      <c r="H512">
        <v>0.45114684014252499</v>
      </c>
      <c r="I512">
        <v>17.7416315975087</v>
      </c>
      <c r="J512" t="s">
        <v>229</v>
      </c>
      <c r="K512">
        <v>3065203</v>
      </c>
      <c r="L512">
        <v>3065433</v>
      </c>
    </row>
    <row r="513" spans="1:12" x14ac:dyDescent="0.2">
      <c r="A513" t="s">
        <v>227</v>
      </c>
      <c r="B513">
        <v>61131840</v>
      </c>
      <c r="C513">
        <v>61132057</v>
      </c>
      <c r="D513">
        <v>218</v>
      </c>
      <c r="E513">
        <v>5</v>
      </c>
      <c r="F513">
        <v>0.47969559722170602</v>
      </c>
      <c r="G513">
        <v>8.1476476179663596E-2</v>
      </c>
      <c r="H513">
        <v>0.39821912104204199</v>
      </c>
      <c r="I513">
        <v>17.7312341451096</v>
      </c>
      <c r="J513" t="s">
        <v>239</v>
      </c>
      <c r="K513">
        <v>-1</v>
      </c>
      <c r="L513">
        <v>-1</v>
      </c>
    </row>
    <row r="514" spans="1:12" x14ac:dyDescent="0.2">
      <c r="A514" t="s">
        <v>216</v>
      </c>
      <c r="B514">
        <v>39187469</v>
      </c>
      <c r="C514">
        <v>39187528</v>
      </c>
      <c r="D514">
        <v>60</v>
      </c>
      <c r="E514">
        <v>4</v>
      </c>
      <c r="F514">
        <v>0.86151786724173696</v>
      </c>
      <c r="G514">
        <v>0.31224231157516302</v>
      </c>
      <c r="H514">
        <v>0.54927555566657404</v>
      </c>
      <c r="I514">
        <v>17.7112197472382</v>
      </c>
      <c r="J514" t="s">
        <v>239</v>
      </c>
      <c r="K514">
        <v>-1</v>
      </c>
      <c r="L514">
        <v>-1</v>
      </c>
    </row>
    <row r="515" spans="1:12" x14ac:dyDescent="0.2">
      <c r="A515" t="s">
        <v>220</v>
      </c>
      <c r="B515">
        <v>61312843</v>
      </c>
      <c r="C515">
        <v>61312982</v>
      </c>
      <c r="D515">
        <v>140</v>
      </c>
      <c r="E515">
        <v>4</v>
      </c>
      <c r="F515">
        <v>0.33419100395541101</v>
      </c>
      <c r="G515">
        <v>0.95340375273475797</v>
      </c>
      <c r="H515">
        <v>-0.61921274877934696</v>
      </c>
      <c r="I515">
        <v>-17.663162670237099</v>
      </c>
      <c r="J515" t="s">
        <v>239</v>
      </c>
      <c r="K515">
        <v>-1</v>
      </c>
      <c r="L515">
        <v>-1</v>
      </c>
    </row>
    <row r="516" spans="1:12" x14ac:dyDescent="0.2">
      <c r="A516" t="s">
        <v>222</v>
      </c>
      <c r="B516">
        <v>34318561</v>
      </c>
      <c r="C516">
        <v>34318612</v>
      </c>
      <c r="D516">
        <v>52</v>
      </c>
      <c r="E516">
        <v>4</v>
      </c>
      <c r="F516">
        <v>0.87999164402049401</v>
      </c>
      <c r="G516">
        <v>0.31435495629925098</v>
      </c>
      <c r="H516">
        <v>0.56563668772124198</v>
      </c>
      <c r="I516">
        <v>17.6491885326482</v>
      </c>
      <c r="J516" t="s">
        <v>239</v>
      </c>
      <c r="K516">
        <v>-1</v>
      </c>
      <c r="L516">
        <v>-1</v>
      </c>
    </row>
    <row r="517" spans="1:12" x14ac:dyDescent="0.2">
      <c r="A517" t="s">
        <v>227</v>
      </c>
      <c r="B517">
        <v>83681305</v>
      </c>
      <c r="C517">
        <v>83681378</v>
      </c>
      <c r="D517">
        <v>74</v>
      </c>
      <c r="E517">
        <v>4</v>
      </c>
      <c r="F517">
        <v>0.85121569956229604</v>
      </c>
      <c r="G517">
        <v>0.36829836312329101</v>
      </c>
      <c r="H517">
        <v>0.48291733643900497</v>
      </c>
      <c r="I517">
        <v>17.641984518757301</v>
      </c>
      <c r="J517" t="s">
        <v>239</v>
      </c>
      <c r="K517">
        <v>-1</v>
      </c>
      <c r="L517">
        <v>-1</v>
      </c>
    </row>
    <row r="518" spans="1:12" x14ac:dyDescent="0.2">
      <c r="A518" t="s">
        <v>233</v>
      </c>
      <c r="B518">
        <v>58263117</v>
      </c>
      <c r="C518">
        <v>58263230</v>
      </c>
      <c r="D518">
        <v>114</v>
      </c>
      <c r="E518">
        <v>5</v>
      </c>
      <c r="F518">
        <v>0.57455260969133104</v>
      </c>
      <c r="G518">
        <v>0.132876197893398</v>
      </c>
      <c r="H518">
        <v>0.44167641179793299</v>
      </c>
      <c r="I518">
        <v>17.610320460697899</v>
      </c>
      <c r="J518" t="s">
        <v>239</v>
      </c>
      <c r="K518">
        <v>-1</v>
      </c>
      <c r="L518">
        <v>-1</v>
      </c>
    </row>
    <row r="519" spans="1:12" x14ac:dyDescent="0.2">
      <c r="A519" t="s">
        <v>217</v>
      </c>
      <c r="B519">
        <v>168404852</v>
      </c>
      <c r="C519">
        <v>168404997</v>
      </c>
      <c r="D519">
        <v>146</v>
      </c>
      <c r="E519">
        <v>4</v>
      </c>
      <c r="F519">
        <v>0.62805232624444896</v>
      </c>
      <c r="G519">
        <v>0.164760649106725</v>
      </c>
      <c r="H519">
        <v>0.46329167713772401</v>
      </c>
      <c r="I519">
        <v>17.597855448470298</v>
      </c>
      <c r="J519" t="s">
        <v>239</v>
      </c>
      <c r="K519">
        <v>-1</v>
      </c>
      <c r="L519">
        <v>-1</v>
      </c>
    </row>
    <row r="520" spans="1:12" x14ac:dyDescent="0.2">
      <c r="A520" t="s">
        <v>220</v>
      </c>
      <c r="B520">
        <v>58981854</v>
      </c>
      <c r="C520">
        <v>58981942</v>
      </c>
      <c r="D520">
        <v>89</v>
      </c>
      <c r="E520">
        <v>4</v>
      </c>
      <c r="F520">
        <v>0.17264756032585199</v>
      </c>
      <c r="G520">
        <v>0.89414765518066497</v>
      </c>
      <c r="H520">
        <v>-0.72150009485481303</v>
      </c>
      <c r="I520">
        <v>-17.5864797936458</v>
      </c>
      <c r="J520" t="s">
        <v>239</v>
      </c>
      <c r="K520">
        <v>-1</v>
      </c>
      <c r="L520">
        <v>-1</v>
      </c>
    </row>
    <row r="521" spans="1:12" x14ac:dyDescent="0.2">
      <c r="A521" t="s">
        <v>219</v>
      </c>
      <c r="B521">
        <v>43798616</v>
      </c>
      <c r="C521">
        <v>43798829</v>
      </c>
      <c r="D521">
        <v>214</v>
      </c>
      <c r="E521">
        <v>4</v>
      </c>
      <c r="F521">
        <v>0.808653469732598</v>
      </c>
      <c r="G521">
        <v>0.31790789547147102</v>
      </c>
      <c r="H521">
        <v>0.49074557426112703</v>
      </c>
      <c r="I521">
        <v>17.545573947252802</v>
      </c>
      <c r="J521" t="s">
        <v>239</v>
      </c>
      <c r="K521">
        <v>-1</v>
      </c>
      <c r="L521">
        <v>-1</v>
      </c>
    </row>
    <row r="522" spans="1:12" x14ac:dyDescent="0.2">
      <c r="A522" t="s">
        <v>214</v>
      </c>
      <c r="B522">
        <v>25876861</v>
      </c>
      <c r="C522">
        <v>25876919</v>
      </c>
      <c r="D522">
        <v>59</v>
      </c>
      <c r="E522">
        <v>6</v>
      </c>
      <c r="F522">
        <v>0.229926945269362</v>
      </c>
      <c r="G522">
        <v>0.77275201978597596</v>
      </c>
      <c r="H522">
        <v>-0.54282507451661299</v>
      </c>
      <c r="I522">
        <v>-17.5356343166439</v>
      </c>
      <c r="J522" t="s">
        <v>239</v>
      </c>
      <c r="K522">
        <v>-1</v>
      </c>
      <c r="L522">
        <v>-1</v>
      </c>
    </row>
    <row r="523" spans="1:12" x14ac:dyDescent="0.2">
      <c r="A523" t="s">
        <v>214</v>
      </c>
      <c r="B523">
        <v>79021189</v>
      </c>
      <c r="C523">
        <v>79021243</v>
      </c>
      <c r="D523">
        <v>55</v>
      </c>
      <c r="E523">
        <v>4</v>
      </c>
      <c r="F523">
        <v>0.76375528315148999</v>
      </c>
      <c r="G523">
        <v>0.25679079312596798</v>
      </c>
      <c r="H523">
        <v>0.50696449002552202</v>
      </c>
      <c r="I523">
        <v>17.410521371313099</v>
      </c>
      <c r="J523" t="s">
        <v>239</v>
      </c>
      <c r="K523">
        <v>-1</v>
      </c>
      <c r="L523">
        <v>-1</v>
      </c>
    </row>
    <row r="524" spans="1:12" x14ac:dyDescent="0.2">
      <c r="A524" t="s">
        <v>220</v>
      </c>
      <c r="B524">
        <v>60999405</v>
      </c>
      <c r="C524">
        <v>60999489</v>
      </c>
      <c r="D524">
        <v>85</v>
      </c>
      <c r="E524">
        <v>6</v>
      </c>
      <c r="F524">
        <v>0.731643046341106</v>
      </c>
      <c r="G524">
        <v>0.19203765023292699</v>
      </c>
      <c r="H524">
        <v>0.53960539610817804</v>
      </c>
      <c r="I524">
        <v>17.387345092057199</v>
      </c>
      <c r="J524" t="s">
        <v>239</v>
      </c>
      <c r="K524">
        <v>-1</v>
      </c>
      <c r="L524">
        <v>-1</v>
      </c>
    </row>
    <row r="525" spans="1:12" x14ac:dyDescent="0.2">
      <c r="A525" t="s">
        <v>218</v>
      </c>
      <c r="B525">
        <v>59544567</v>
      </c>
      <c r="C525">
        <v>59544636</v>
      </c>
      <c r="D525">
        <v>70</v>
      </c>
      <c r="E525">
        <v>5</v>
      </c>
      <c r="F525">
        <v>0.40663864029667302</v>
      </c>
      <c r="G525">
        <v>0.88337678903028205</v>
      </c>
      <c r="H525">
        <v>-0.47673814873360998</v>
      </c>
      <c r="I525">
        <v>-17.346171812793798</v>
      </c>
      <c r="J525" t="s">
        <v>239</v>
      </c>
      <c r="K525">
        <v>-1</v>
      </c>
      <c r="L525">
        <v>-1</v>
      </c>
    </row>
    <row r="526" spans="1:12" x14ac:dyDescent="0.2">
      <c r="A526" t="s">
        <v>212</v>
      </c>
      <c r="B526">
        <v>34258496</v>
      </c>
      <c r="C526">
        <v>34258722</v>
      </c>
      <c r="D526">
        <v>227</v>
      </c>
      <c r="E526">
        <v>4</v>
      </c>
      <c r="F526">
        <v>0.77862759349657595</v>
      </c>
      <c r="G526">
        <v>0.28947594793453102</v>
      </c>
      <c r="H526">
        <v>0.48915164556204399</v>
      </c>
      <c r="I526">
        <v>17.344395210106001</v>
      </c>
      <c r="J526" t="s">
        <v>239</v>
      </c>
      <c r="K526">
        <v>-1</v>
      </c>
      <c r="L526">
        <v>-1</v>
      </c>
    </row>
    <row r="527" spans="1:12" x14ac:dyDescent="0.2">
      <c r="A527" t="s">
        <v>214</v>
      </c>
      <c r="B527">
        <v>38701121</v>
      </c>
      <c r="C527">
        <v>38701183</v>
      </c>
      <c r="D527">
        <v>63</v>
      </c>
      <c r="E527">
        <v>4</v>
      </c>
      <c r="F527">
        <v>0.90018281751217799</v>
      </c>
      <c r="G527">
        <v>0.41927773016066999</v>
      </c>
      <c r="H527">
        <v>0.480905087351508</v>
      </c>
      <c r="I527">
        <v>17.342359627779199</v>
      </c>
      <c r="J527" t="s">
        <v>239</v>
      </c>
      <c r="K527">
        <v>-1</v>
      </c>
      <c r="L527">
        <v>-1</v>
      </c>
    </row>
    <row r="528" spans="1:12" x14ac:dyDescent="0.2">
      <c r="A528" t="s">
        <v>230</v>
      </c>
      <c r="B528">
        <v>155629423</v>
      </c>
      <c r="C528">
        <v>155629546</v>
      </c>
      <c r="D528">
        <v>124</v>
      </c>
      <c r="E528">
        <v>4</v>
      </c>
      <c r="F528">
        <v>0.81546761471432105</v>
      </c>
      <c r="G528">
        <v>0.30656918701632402</v>
      </c>
      <c r="H528">
        <v>0.50889842769799698</v>
      </c>
      <c r="I528">
        <v>17.2835425252009</v>
      </c>
      <c r="J528" t="s">
        <v>239</v>
      </c>
      <c r="K528">
        <v>-1</v>
      </c>
      <c r="L528">
        <v>-1</v>
      </c>
    </row>
    <row r="529" spans="1:12" x14ac:dyDescent="0.2">
      <c r="A529" t="s">
        <v>214</v>
      </c>
      <c r="B529">
        <v>25934588</v>
      </c>
      <c r="C529">
        <v>25934689</v>
      </c>
      <c r="D529">
        <v>102</v>
      </c>
      <c r="E529">
        <v>6</v>
      </c>
      <c r="F529">
        <v>0.90078309381497701</v>
      </c>
      <c r="G529">
        <v>0.44490196701064</v>
      </c>
      <c r="H529">
        <v>0.45588112680433801</v>
      </c>
      <c r="I529">
        <v>17.252160084987899</v>
      </c>
      <c r="J529" t="s">
        <v>239</v>
      </c>
      <c r="K529">
        <v>-1</v>
      </c>
      <c r="L529">
        <v>-1</v>
      </c>
    </row>
    <row r="530" spans="1:12" x14ac:dyDescent="0.2">
      <c r="A530" t="s">
        <v>215</v>
      </c>
      <c r="B530">
        <v>3198015</v>
      </c>
      <c r="C530">
        <v>3198086</v>
      </c>
      <c r="D530">
        <v>72</v>
      </c>
      <c r="E530">
        <v>4</v>
      </c>
      <c r="F530">
        <v>0.89065307711577302</v>
      </c>
      <c r="G530">
        <v>0.34768623882187899</v>
      </c>
      <c r="H530">
        <v>0.54296683829389503</v>
      </c>
      <c r="I530">
        <v>17.225883358352402</v>
      </c>
      <c r="J530" t="s">
        <v>239</v>
      </c>
      <c r="K530">
        <v>-1</v>
      </c>
      <c r="L530">
        <v>-1</v>
      </c>
    </row>
    <row r="531" spans="1:12" x14ac:dyDescent="0.2">
      <c r="A531" t="s">
        <v>216</v>
      </c>
      <c r="B531">
        <v>122165701</v>
      </c>
      <c r="C531">
        <v>122165780</v>
      </c>
      <c r="D531">
        <v>80</v>
      </c>
      <c r="E531">
        <v>6</v>
      </c>
      <c r="F531">
        <v>0.39581224626720402</v>
      </c>
      <c r="G531">
        <v>0.89414765548569297</v>
      </c>
      <c r="H531">
        <v>-0.49833540921849001</v>
      </c>
      <c r="I531">
        <v>-17.157452688920301</v>
      </c>
      <c r="J531" t="s">
        <v>239</v>
      </c>
      <c r="K531">
        <v>-1</v>
      </c>
      <c r="L531">
        <v>-1</v>
      </c>
    </row>
    <row r="532" spans="1:12" x14ac:dyDescent="0.2">
      <c r="A532" t="s">
        <v>223</v>
      </c>
      <c r="B532">
        <v>56146377</v>
      </c>
      <c r="C532">
        <v>56146506</v>
      </c>
      <c r="D532">
        <v>130</v>
      </c>
      <c r="E532">
        <v>4</v>
      </c>
      <c r="F532">
        <v>0.50209653651723496</v>
      </c>
      <c r="G532">
        <v>3.6398572795602102E-2</v>
      </c>
      <c r="H532">
        <v>0.46569796372163302</v>
      </c>
      <c r="I532">
        <v>17.121406826364801</v>
      </c>
      <c r="J532" t="s">
        <v>239</v>
      </c>
      <c r="K532">
        <v>-1</v>
      </c>
      <c r="L532">
        <v>-1</v>
      </c>
    </row>
    <row r="533" spans="1:12" x14ac:dyDescent="0.2">
      <c r="A533" t="s">
        <v>226</v>
      </c>
      <c r="B533">
        <v>91710060</v>
      </c>
      <c r="C533">
        <v>91710117</v>
      </c>
      <c r="D533">
        <v>58</v>
      </c>
      <c r="E533">
        <v>5</v>
      </c>
      <c r="F533">
        <v>0.36778376544056002</v>
      </c>
      <c r="G533">
        <v>0.86524706132765306</v>
      </c>
      <c r="H533">
        <v>-0.49746329588709298</v>
      </c>
      <c r="I533">
        <v>-17.071726990241999</v>
      </c>
      <c r="J533" t="s">
        <v>239</v>
      </c>
      <c r="K533">
        <v>-1</v>
      </c>
      <c r="L533">
        <v>-1</v>
      </c>
    </row>
    <row r="534" spans="1:12" x14ac:dyDescent="0.2">
      <c r="A534" t="s">
        <v>229</v>
      </c>
      <c r="B534">
        <v>21919000</v>
      </c>
      <c r="C534">
        <v>21919075</v>
      </c>
      <c r="D534">
        <v>76</v>
      </c>
      <c r="E534">
        <v>4</v>
      </c>
      <c r="F534">
        <v>0.87484593059774496</v>
      </c>
      <c r="G534">
        <v>0.30997339998370299</v>
      </c>
      <c r="H534">
        <v>0.56487253061404097</v>
      </c>
      <c r="I534">
        <v>16.9156651074297</v>
      </c>
      <c r="J534" t="s">
        <v>239</v>
      </c>
      <c r="K534">
        <v>-1</v>
      </c>
      <c r="L534">
        <v>-1</v>
      </c>
    </row>
    <row r="535" spans="1:12" x14ac:dyDescent="0.2">
      <c r="A535" t="s">
        <v>233</v>
      </c>
      <c r="B535">
        <v>15681932</v>
      </c>
      <c r="C535">
        <v>15681991</v>
      </c>
      <c r="D535">
        <v>60</v>
      </c>
      <c r="E535">
        <v>5</v>
      </c>
      <c r="F535">
        <v>0.61887654034196404</v>
      </c>
      <c r="G535">
        <v>0.15667329110119599</v>
      </c>
      <c r="H535">
        <v>0.462203249240768</v>
      </c>
      <c r="I535">
        <v>16.8825746247418</v>
      </c>
      <c r="J535" t="s">
        <v>239</v>
      </c>
      <c r="K535">
        <v>-1</v>
      </c>
      <c r="L535">
        <v>-1</v>
      </c>
    </row>
    <row r="536" spans="1:12" x14ac:dyDescent="0.2">
      <c r="A536" t="s">
        <v>227</v>
      </c>
      <c r="B536">
        <v>40919040</v>
      </c>
      <c r="C536">
        <v>40919254</v>
      </c>
      <c r="D536">
        <v>215</v>
      </c>
      <c r="E536">
        <v>4</v>
      </c>
      <c r="F536">
        <v>0.80322576035962501</v>
      </c>
      <c r="G536">
        <v>0.30697835246048299</v>
      </c>
      <c r="H536">
        <v>0.49624740789914201</v>
      </c>
      <c r="I536">
        <v>16.8644095834883</v>
      </c>
      <c r="J536" t="s">
        <v>239</v>
      </c>
      <c r="K536">
        <v>-1</v>
      </c>
      <c r="L536">
        <v>-1</v>
      </c>
    </row>
    <row r="537" spans="1:12" x14ac:dyDescent="0.2">
      <c r="A537" t="s">
        <v>233</v>
      </c>
      <c r="B537">
        <v>17796423</v>
      </c>
      <c r="C537">
        <v>17796537</v>
      </c>
      <c r="D537">
        <v>115</v>
      </c>
      <c r="E537">
        <v>5</v>
      </c>
      <c r="F537">
        <v>0.18276827996546799</v>
      </c>
      <c r="G537">
        <v>0.73611348639847696</v>
      </c>
      <c r="H537">
        <v>-0.553345206433009</v>
      </c>
      <c r="I537">
        <v>-16.7712334842168</v>
      </c>
      <c r="J537" t="s">
        <v>239</v>
      </c>
      <c r="K537">
        <v>-1</v>
      </c>
      <c r="L537">
        <v>-1</v>
      </c>
    </row>
    <row r="538" spans="1:12" x14ac:dyDescent="0.2">
      <c r="A538" t="s">
        <v>234</v>
      </c>
      <c r="B538">
        <v>42603057</v>
      </c>
      <c r="C538">
        <v>42603196</v>
      </c>
      <c r="D538">
        <v>140</v>
      </c>
      <c r="E538">
        <v>4</v>
      </c>
      <c r="F538">
        <v>0.810103917106206</v>
      </c>
      <c r="G538">
        <v>0.32009833791256198</v>
      </c>
      <c r="H538">
        <v>0.49000557919364401</v>
      </c>
      <c r="I538">
        <v>16.743871943210099</v>
      </c>
      <c r="J538" t="s">
        <v>239</v>
      </c>
      <c r="K538">
        <v>-1</v>
      </c>
      <c r="L538">
        <v>-1</v>
      </c>
    </row>
    <row r="539" spans="1:12" x14ac:dyDescent="0.2">
      <c r="A539" t="s">
        <v>214</v>
      </c>
      <c r="B539">
        <v>24999743</v>
      </c>
      <c r="C539">
        <v>24999994</v>
      </c>
      <c r="D539">
        <v>252</v>
      </c>
      <c r="E539">
        <v>4</v>
      </c>
      <c r="F539">
        <v>0.95912055426054799</v>
      </c>
      <c r="G539">
        <v>0.41154203550366802</v>
      </c>
      <c r="H539">
        <v>0.54757851875688002</v>
      </c>
      <c r="I539">
        <v>16.703079661707299</v>
      </c>
      <c r="J539" t="s">
        <v>239</v>
      </c>
      <c r="K539">
        <v>-1</v>
      </c>
      <c r="L539">
        <v>-1</v>
      </c>
    </row>
    <row r="540" spans="1:12" x14ac:dyDescent="0.2">
      <c r="A540" t="s">
        <v>222</v>
      </c>
      <c r="B540">
        <v>53222730</v>
      </c>
      <c r="C540">
        <v>53222901</v>
      </c>
      <c r="D540">
        <v>172</v>
      </c>
      <c r="E540">
        <v>5</v>
      </c>
      <c r="F540">
        <v>0.97513594325295305</v>
      </c>
      <c r="G540">
        <v>0.52925744345289005</v>
      </c>
      <c r="H540">
        <v>0.445878499800063</v>
      </c>
      <c r="I540">
        <v>16.653244413805002</v>
      </c>
      <c r="J540" t="s">
        <v>239</v>
      </c>
      <c r="K540">
        <v>-1</v>
      </c>
      <c r="L540">
        <v>-1</v>
      </c>
    </row>
    <row r="541" spans="1:12" x14ac:dyDescent="0.2">
      <c r="A541" t="s">
        <v>223</v>
      </c>
      <c r="B541">
        <v>20872735</v>
      </c>
      <c r="C541">
        <v>20872937</v>
      </c>
      <c r="D541">
        <v>203</v>
      </c>
      <c r="E541">
        <v>5</v>
      </c>
      <c r="F541">
        <v>0.86751892446422496</v>
      </c>
      <c r="G541">
        <v>0.44104791470864202</v>
      </c>
      <c r="H541">
        <v>0.426471009755583</v>
      </c>
      <c r="I541">
        <v>16.6484102772177</v>
      </c>
      <c r="J541" t="s">
        <v>223</v>
      </c>
      <c r="K541">
        <v>20872567</v>
      </c>
      <c r="L541">
        <v>20872788</v>
      </c>
    </row>
    <row r="542" spans="1:12" x14ac:dyDescent="0.2">
      <c r="A542" t="s">
        <v>219</v>
      </c>
      <c r="B542">
        <v>21595311</v>
      </c>
      <c r="C542">
        <v>21595384</v>
      </c>
      <c r="D542">
        <v>74</v>
      </c>
      <c r="E542">
        <v>5</v>
      </c>
      <c r="F542">
        <v>0.90594943406524797</v>
      </c>
      <c r="G542">
        <v>0.35384538313748298</v>
      </c>
      <c r="H542">
        <v>0.55210405092776504</v>
      </c>
      <c r="I542">
        <v>16.644646503586898</v>
      </c>
      <c r="J542" t="s">
        <v>239</v>
      </c>
      <c r="K542">
        <v>-1</v>
      </c>
      <c r="L542">
        <v>-1</v>
      </c>
    </row>
    <row r="543" spans="1:12" x14ac:dyDescent="0.2">
      <c r="A543" t="s">
        <v>231</v>
      </c>
      <c r="B543">
        <v>94706573</v>
      </c>
      <c r="C543">
        <v>94706632</v>
      </c>
      <c r="D543">
        <v>60</v>
      </c>
      <c r="E543">
        <v>4</v>
      </c>
      <c r="F543">
        <v>0.64996267937095098</v>
      </c>
      <c r="G543">
        <v>0.172314229688554</v>
      </c>
      <c r="H543">
        <v>0.477648449682398</v>
      </c>
      <c r="I543">
        <v>16.505182656898999</v>
      </c>
      <c r="J543" t="s">
        <v>231</v>
      </c>
      <c r="K543">
        <v>94706462</v>
      </c>
      <c r="L543">
        <v>94706639</v>
      </c>
    </row>
    <row r="544" spans="1:12" x14ac:dyDescent="0.2">
      <c r="A544" t="s">
        <v>226</v>
      </c>
      <c r="B544">
        <v>92423100</v>
      </c>
      <c r="C544">
        <v>92423682</v>
      </c>
      <c r="D544">
        <v>583</v>
      </c>
      <c r="E544">
        <v>7</v>
      </c>
      <c r="F544">
        <v>0.48010626154668201</v>
      </c>
      <c r="G544">
        <v>0.87736925340187399</v>
      </c>
      <c r="H544">
        <v>-0.39726299185519098</v>
      </c>
      <c r="I544">
        <v>-16.455676210115499</v>
      </c>
      <c r="J544" t="s">
        <v>239</v>
      </c>
      <c r="K544">
        <v>-1</v>
      </c>
      <c r="L544">
        <v>-1</v>
      </c>
    </row>
    <row r="545" spans="1:12" x14ac:dyDescent="0.2">
      <c r="A545" t="s">
        <v>218</v>
      </c>
      <c r="B545">
        <v>10962662</v>
      </c>
      <c r="C545">
        <v>10962801</v>
      </c>
      <c r="D545">
        <v>140</v>
      </c>
      <c r="E545">
        <v>4</v>
      </c>
      <c r="F545">
        <v>0.93770516984464103</v>
      </c>
      <c r="G545">
        <v>0.49779745223800997</v>
      </c>
      <c r="H545">
        <v>0.439907717606631</v>
      </c>
      <c r="I545">
        <v>16.4415227881316</v>
      </c>
      <c r="J545" t="s">
        <v>239</v>
      </c>
      <c r="K545">
        <v>-1</v>
      </c>
      <c r="L545">
        <v>-1</v>
      </c>
    </row>
    <row r="546" spans="1:12" x14ac:dyDescent="0.2">
      <c r="A546" t="s">
        <v>229</v>
      </c>
      <c r="B546">
        <v>37257747</v>
      </c>
      <c r="C546">
        <v>37257837</v>
      </c>
      <c r="D546">
        <v>91</v>
      </c>
      <c r="E546">
        <v>5</v>
      </c>
      <c r="F546">
        <v>0.326807524358385</v>
      </c>
      <c r="G546">
        <v>0.81648781866151998</v>
      </c>
      <c r="H546">
        <v>-0.48968029430313398</v>
      </c>
      <c r="I546">
        <v>-16.431433810001899</v>
      </c>
      <c r="J546" t="s">
        <v>239</v>
      </c>
      <c r="K546">
        <v>-1</v>
      </c>
      <c r="L546">
        <v>-1</v>
      </c>
    </row>
    <row r="547" spans="1:12" x14ac:dyDescent="0.2">
      <c r="A547" t="s">
        <v>217</v>
      </c>
      <c r="B547">
        <v>128458505</v>
      </c>
      <c r="C547">
        <v>128458565</v>
      </c>
      <c r="D547">
        <v>61</v>
      </c>
      <c r="E547">
        <v>4</v>
      </c>
      <c r="F547">
        <v>0.61951180382553495</v>
      </c>
      <c r="G547">
        <v>0.122326438411584</v>
      </c>
      <c r="H547">
        <v>0.49718536541395097</v>
      </c>
      <c r="I547">
        <v>16.424184388395499</v>
      </c>
      <c r="J547" t="s">
        <v>239</v>
      </c>
      <c r="K547">
        <v>-1</v>
      </c>
      <c r="L547">
        <v>-1</v>
      </c>
    </row>
    <row r="548" spans="1:12" x14ac:dyDescent="0.2">
      <c r="A548" t="s">
        <v>227</v>
      </c>
      <c r="B548">
        <v>41108354</v>
      </c>
      <c r="C548">
        <v>41108460</v>
      </c>
      <c r="D548">
        <v>107</v>
      </c>
      <c r="E548">
        <v>5</v>
      </c>
      <c r="F548">
        <v>0.67732811676658</v>
      </c>
      <c r="G548">
        <v>0.28775755796584102</v>
      </c>
      <c r="H548">
        <v>0.38957055880073899</v>
      </c>
      <c r="I548">
        <v>16.407784642034201</v>
      </c>
      <c r="J548" t="s">
        <v>239</v>
      </c>
      <c r="K548">
        <v>-1</v>
      </c>
      <c r="L548">
        <v>-1</v>
      </c>
    </row>
    <row r="549" spans="1:12" x14ac:dyDescent="0.2">
      <c r="A549" t="s">
        <v>212</v>
      </c>
      <c r="B549">
        <v>47824325</v>
      </c>
      <c r="C549">
        <v>47824377</v>
      </c>
      <c r="D549">
        <v>53</v>
      </c>
      <c r="E549">
        <v>4</v>
      </c>
      <c r="F549">
        <v>0.62971908130200804</v>
      </c>
      <c r="G549">
        <v>0.123808700613995</v>
      </c>
      <c r="H549">
        <v>0.50591038068801297</v>
      </c>
      <c r="I549">
        <v>16.390333292852901</v>
      </c>
      <c r="J549" t="s">
        <v>239</v>
      </c>
      <c r="K549">
        <v>-1</v>
      </c>
      <c r="L549">
        <v>-1</v>
      </c>
    </row>
    <row r="550" spans="1:12" x14ac:dyDescent="0.2">
      <c r="A550" t="s">
        <v>233</v>
      </c>
      <c r="B550">
        <v>16629549</v>
      </c>
      <c r="C550">
        <v>16629638</v>
      </c>
      <c r="D550">
        <v>90</v>
      </c>
      <c r="E550">
        <v>4</v>
      </c>
      <c r="F550">
        <v>0.96280855337620497</v>
      </c>
      <c r="G550">
        <v>0.33601269378508303</v>
      </c>
      <c r="H550">
        <v>0.62679585959112205</v>
      </c>
      <c r="I550">
        <v>16.372534320423199</v>
      </c>
      <c r="J550" t="s">
        <v>239</v>
      </c>
      <c r="K550">
        <v>-1</v>
      </c>
      <c r="L550">
        <v>-1</v>
      </c>
    </row>
    <row r="551" spans="1:12" x14ac:dyDescent="0.2">
      <c r="A551" t="s">
        <v>217</v>
      </c>
      <c r="B551">
        <v>184237010</v>
      </c>
      <c r="C551">
        <v>184237788</v>
      </c>
      <c r="D551">
        <v>779</v>
      </c>
      <c r="E551">
        <v>4</v>
      </c>
      <c r="F551">
        <v>0.61383805666222502</v>
      </c>
      <c r="G551">
        <v>0.17778424487501601</v>
      </c>
      <c r="H551">
        <v>0.43605381178720898</v>
      </c>
      <c r="I551">
        <v>16.360877979344799</v>
      </c>
      <c r="J551" t="s">
        <v>239</v>
      </c>
      <c r="K551">
        <v>-1</v>
      </c>
      <c r="L551">
        <v>-1</v>
      </c>
    </row>
    <row r="552" spans="1:12" x14ac:dyDescent="0.2">
      <c r="A552" t="s">
        <v>215</v>
      </c>
      <c r="B552">
        <v>45683594</v>
      </c>
      <c r="C552">
        <v>45683693</v>
      </c>
      <c r="D552">
        <v>100</v>
      </c>
      <c r="E552">
        <v>5</v>
      </c>
      <c r="F552">
        <v>0.77641171041072099</v>
      </c>
      <c r="G552">
        <v>0.19984792890412401</v>
      </c>
      <c r="H552">
        <v>0.57656378150659704</v>
      </c>
      <c r="I552">
        <v>16.350851257980299</v>
      </c>
      <c r="J552" t="s">
        <v>239</v>
      </c>
      <c r="K552">
        <v>-1</v>
      </c>
      <c r="L552">
        <v>-1</v>
      </c>
    </row>
    <row r="553" spans="1:12" x14ac:dyDescent="0.2">
      <c r="A553" t="s">
        <v>265</v>
      </c>
      <c r="B553">
        <v>18594</v>
      </c>
      <c r="C553">
        <v>18747</v>
      </c>
      <c r="D553">
        <v>154</v>
      </c>
      <c r="E553">
        <v>4</v>
      </c>
      <c r="F553">
        <v>0.271067143058145</v>
      </c>
      <c r="G553">
        <v>0.81350162802009196</v>
      </c>
      <c r="H553">
        <v>-0.54243448496194602</v>
      </c>
      <c r="I553">
        <v>-16.348721506250399</v>
      </c>
      <c r="J553" t="s">
        <v>239</v>
      </c>
      <c r="K553">
        <v>-1</v>
      </c>
      <c r="L553">
        <v>-1</v>
      </c>
    </row>
    <row r="554" spans="1:12" x14ac:dyDescent="0.2">
      <c r="A554" t="s">
        <v>228</v>
      </c>
      <c r="B554">
        <v>7987168</v>
      </c>
      <c r="C554">
        <v>7987266</v>
      </c>
      <c r="D554">
        <v>99</v>
      </c>
      <c r="E554">
        <v>5</v>
      </c>
      <c r="F554">
        <v>0.32242615151007198</v>
      </c>
      <c r="G554">
        <v>0.78551457918120104</v>
      </c>
      <c r="H554">
        <v>-0.46308842767112901</v>
      </c>
      <c r="I554">
        <v>-16.2749375268953</v>
      </c>
      <c r="J554" t="s">
        <v>239</v>
      </c>
      <c r="K554">
        <v>-1</v>
      </c>
      <c r="L554">
        <v>-1</v>
      </c>
    </row>
    <row r="555" spans="1:12" x14ac:dyDescent="0.2">
      <c r="A555" t="s">
        <v>214</v>
      </c>
      <c r="B555">
        <v>25986996</v>
      </c>
      <c r="C555">
        <v>25987048</v>
      </c>
      <c r="D555">
        <v>53</v>
      </c>
      <c r="E555">
        <v>5</v>
      </c>
      <c r="F555">
        <v>0.46836098962881501</v>
      </c>
      <c r="G555">
        <v>0.86232650475587902</v>
      </c>
      <c r="H555">
        <v>-0.39396551512706401</v>
      </c>
      <c r="I555">
        <v>-16.1533820754319</v>
      </c>
      <c r="J555" t="s">
        <v>239</v>
      </c>
      <c r="K555">
        <v>-1</v>
      </c>
      <c r="L555">
        <v>-1</v>
      </c>
    </row>
    <row r="556" spans="1:12" x14ac:dyDescent="0.2">
      <c r="A556" t="s">
        <v>226</v>
      </c>
      <c r="B556">
        <v>93483189</v>
      </c>
      <c r="C556">
        <v>93483267</v>
      </c>
      <c r="D556">
        <v>79</v>
      </c>
      <c r="E556">
        <v>4</v>
      </c>
      <c r="F556">
        <v>0.28612187942665601</v>
      </c>
      <c r="G556">
        <v>0.91869769474696805</v>
      </c>
      <c r="H556">
        <v>-0.63257581532031104</v>
      </c>
      <c r="I556">
        <v>-15.981138048426899</v>
      </c>
      <c r="J556" t="s">
        <v>239</v>
      </c>
      <c r="K556">
        <v>-1</v>
      </c>
      <c r="L556">
        <v>-1</v>
      </c>
    </row>
    <row r="557" spans="1:12" x14ac:dyDescent="0.2">
      <c r="A557" t="s">
        <v>219</v>
      </c>
      <c r="B557">
        <v>19014756</v>
      </c>
      <c r="C557">
        <v>19014815</v>
      </c>
      <c r="D557">
        <v>60</v>
      </c>
      <c r="E557">
        <v>4</v>
      </c>
      <c r="F557">
        <v>0.439178307552339</v>
      </c>
      <c r="G557">
        <v>0.96144508589019695</v>
      </c>
      <c r="H557">
        <v>-0.52226677833785795</v>
      </c>
      <c r="I557">
        <v>-15.977745139536999</v>
      </c>
      <c r="J557" t="s">
        <v>239</v>
      </c>
      <c r="K557">
        <v>-1</v>
      </c>
      <c r="L557">
        <v>-1</v>
      </c>
    </row>
    <row r="558" spans="1:12" x14ac:dyDescent="0.2">
      <c r="A558" t="s">
        <v>217</v>
      </c>
      <c r="B558">
        <v>91706162</v>
      </c>
      <c r="C558">
        <v>91706244</v>
      </c>
      <c r="D558">
        <v>83</v>
      </c>
      <c r="E558">
        <v>4</v>
      </c>
      <c r="F558">
        <v>0.278172750267761</v>
      </c>
      <c r="G558">
        <v>0.83362882746198097</v>
      </c>
      <c r="H558">
        <v>-0.55545607719421997</v>
      </c>
      <c r="I558">
        <v>-15.9654964050725</v>
      </c>
      <c r="J558" t="s">
        <v>239</v>
      </c>
      <c r="K558">
        <v>-1</v>
      </c>
      <c r="L558">
        <v>-1</v>
      </c>
    </row>
    <row r="559" spans="1:12" x14ac:dyDescent="0.2">
      <c r="A559" t="s">
        <v>219</v>
      </c>
      <c r="B559">
        <v>23137174</v>
      </c>
      <c r="C559">
        <v>23137252</v>
      </c>
      <c r="D559">
        <v>79</v>
      </c>
      <c r="E559">
        <v>4</v>
      </c>
      <c r="F559">
        <v>0.92000735640053599</v>
      </c>
      <c r="G559">
        <v>0.340578532269872</v>
      </c>
      <c r="H559">
        <v>0.57942882413066399</v>
      </c>
      <c r="I559">
        <v>15.904551753161501</v>
      </c>
      <c r="J559" t="s">
        <v>239</v>
      </c>
      <c r="K559">
        <v>-1</v>
      </c>
      <c r="L559">
        <v>-1</v>
      </c>
    </row>
    <row r="560" spans="1:12" x14ac:dyDescent="0.2">
      <c r="A560" t="s">
        <v>223</v>
      </c>
      <c r="B560">
        <v>26658821</v>
      </c>
      <c r="C560">
        <v>26658914</v>
      </c>
      <c r="D560">
        <v>94</v>
      </c>
      <c r="E560">
        <v>5</v>
      </c>
      <c r="F560">
        <v>0.84646497021807698</v>
      </c>
      <c r="G560">
        <v>0.40367441775992502</v>
      </c>
      <c r="H560">
        <v>0.44279055245815202</v>
      </c>
      <c r="I560">
        <v>15.8736934275524</v>
      </c>
      <c r="J560" t="s">
        <v>239</v>
      </c>
      <c r="K560">
        <v>-1</v>
      </c>
      <c r="L560">
        <v>-1</v>
      </c>
    </row>
    <row r="561" spans="1:12" x14ac:dyDescent="0.2">
      <c r="A561" t="s">
        <v>219</v>
      </c>
      <c r="B561">
        <v>23223198</v>
      </c>
      <c r="C561">
        <v>23223248</v>
      </c>
      <c r="D561">
        <v>51</v>
      </c>
      <c r="E561">
        <v>5</v>
      </c>
      <c r="F561">
        <v>0.93596079803746401</v>
      </c>
      <c r="G561">
        <v>0.472257729158231</v>
      </c>
      <c r="H561">
        <v>0.46370306887923302</v>
      </c>
      <c r="I561">
        <v>15.8318850200088</v>
      </c>
      <c r="J561" t="s">
        <v>239</v>
      </c>
      <c r="K561">
        <v>-1</v>
      </c>
      <c r="L561">
        <v>-1</v>
      </c>
    </row>
    <row r="562" spans="1:12" x14ac:dyDescent="0.2">
      <c r="A562" t="s">
        <v>215</v>
      </c>
      <c r="B562">
        <v>44463769</v>
      </c>
      <c r="C562">
        <v>44463867</v>
      </c>
      <c r="D562">
        <v>99</v>
      </c>
      <c r="E562">
        <v>4</v>
      </c>
      <c r="F562">
        <v>0.95294390553098696</v>
      </c>
      <c r="G562">
        <v>0.336012693803176</v>
      </c>
      <c r="H562">
        <v>0.61693121172781096</v>
      </c>
      <c r="I562">
        <v>15.7952395473016</v>
      </c>
      <c r="J562" t="s">
        <v>239</v>
      </c>
      <c r="K562">
        <v>-1</v>
      </c>
      <c r="L562">
        <v>-1</v>
      </c>
    </row>
    <row r="563" spans="1:12" x14ac:dyDescent="0.2">
      <c r="A563" t="s">
        <v>214</v>
      </c>
      <c r="B563">
        <v>26243169</v>
      </c>
      <c r="C563">
        <v>26243263</v>
      </c>
      <c r="D563">
        <v>95</v>
      </c>
      <c r="E563">
        <v>4</v>
      </c>
      <c r="F563">
        <v>0.39428350743268697</v>
      </c>
      <c r="G563">
        <v>0.95023431153476201</v>
      </c>
      <c r="H563">
        <v>-0.55595080410207498</v>
      </c>
      <c r="I563">
        <v>-15.7720158579871</v>
      </c>
      <c r="J563" t="s">
        <v>239</v>
      </c>
      <c r="K563">
        <v>-1</v>
      </c>
      <c r="L563">
        <v>-1</v>
      </c>
    </row>
    <row r="564" spans="1:12" x14ac:dyDescent="0.2">
      <c r="A564" t="s">
        <v>243</v>
      </c>
      <c r="B564">
        <v>19035603</v>
      </c>
      <c r="C564">
        <v>19035699</v>
      </c>
      <c r="D564">
        <v>97</v>
      </c>
      <c r="E564">
        <v>5</v>
      </c>
      <c r="F564">
        <v>0.16445381578580501</v>
      </c>
      <c r="G564">
        <v>0.73375217915957702</v>
      </c>
      <c r="H564">
        <v>-0.56929836337377204</v>
      </c>
      <c r="I564">
        <v>-15.7318089841852</v>
      </c>
      <c r="J564" t="s">
        <v>239</v>
      </c>
      <c r="K564">
        <v>-1</v>
      </c>
      <c r="L564">
        <v>-1</v>
      </c>
    </row>
    <row r="565" spans="1:12" x14ac:dyDescent="0.2">
      <c r="A565" t="s">
        <v>215</v>
      </c>
      <c r="B565">
        <v>58194131</v>
      </c>
      <c r="C565">
        <v>58194233</v>
      </c>
      <c r="D565">
        <v>103</v>
      </c>
      <c r="E565">
        <v>4</v>
      </c>
      <c r="F565">
        <v>0.92990455781685899</v>
      </c>
      <c r="G565">
        <v>0.45384309202699302</v>
      </c>
      <c r="H565">
        <v>0.47606146578986602</v>
      </c>
      <c r="I565">
        <v>15.6736555604476</v>
      </c>
      <c r="J565" t="s">
        <v>239</v>
      </c>
      <c r="K565">
        <v>-1</v>
      </c>
      <c r="L565">
        <v>-1</v>
      </c>
    </row>
    <row r="566" spans="1:12" x14ac:dyDescent="0.2">
      <c r="A566" t="s">
        <v>233</v>
      </c>
      <c r="B566">
        <v>17362308</v>
      </c>
      <c r="C566">
        <v>17362393</v>
      </c>
      <c r="D566">
        <v>86</v>
      </c>
      <c r="E566">
        <v>4</v>
      </c>
      <c r="F566">
        <v>0.85339262522077797</v>
      </c>
      <c r="G566">
        <v>0.37039998490481502</v>
      </c>
      <c r="H566">
        <v>0.48299264031596301</v>
      </c>
      <c r="I566">
        <v>15.6394596855967</v>
      </c>
      <c r="J566" t="s">
        <v>239</v>
      </c>
      <c r="K566">
        <v>-1</v>
      </c>
      <c r="L566">
        <v>-1</v>
      </c>
    </row>
    <row r="567" spans="1:12" x14ac:dyDescent="0.2">
      <c r="A567" t="s">
        <v>230</v>
      </c>
      <c r="B567">
        <v>9229539</v>
      </c>
      <c r="C567">
        <v>9229600</v>
      </c>
      <c r="D567">
        <v>62</v>
      </c>
      <c r="E567">
        <v>5</v>
      </c>
      <c r="F567">
        <v>0.13821535960849601</v>
      </c>
      <c r="G567">
        <v>0.66963048976526596</v>
      </c>
      <c r="H567">
        <v>-0.53141513015677</v>
      </c>
      <c r="I567">
        <v>-15.6361554563572</v>
      </c>
      <c r="J567" t="s">
        <v>239</v>
      </c>
      <c r="K567">
        <v>-1</v>
      </c>
      <c r="L567">
        <v>-1</v>
      </c>
    </row>
    <row r="568" spans="1:12" x14ac:dyDescent="0.2">
      <c r="A568" t="s">
        <v>221</v>
      </c>
      <c r="B568">
        <v>110395957</v>
      </c>
      <c r="C568">
        <v>110396123</v>
      </c>
      <c r="D568">
        <v>167</v>
      </c>
      <c r="E568">
        <v>4</v>
      </c>
      <c r="F568">
        <v>0.56492296204035997</v>
      </c>
      <c r="G568">
        <v>0.102432746323668</v>
      </c>
      <c r="H568">
        <v>0.46249021571669202</v>
      </c>
      <c r="I568">
        <v>15.470509769506</v>
      </c>
      <c r="J568" t="s">
        <v>221</v>
      </c>
      <c r="K568">
        <v>110395828</v>
      </c>
      <c r="L568">
        <v>110396091</v>
      </c>
    </row>
    <row r="569" spans="1:12" x14ac:dyDescent="0.2">
      <c r="A569" t="s">
        <v>214</v>
      </c>
      <c r="B569">
        <v>25143415</v>
      </c>
      <c r="C569">
        <v>25143513</v>
      </c>
      <c r="D569">
        <v>99</v>
      </c>
      <c r="E569">
        <v>4</v>
      </c>
      <c r="F569">
        <v>0.920007356415244</v>
      </c>
      <c r="G569">
        <v>0.33536795449606699</v>
      </c>
      <c r="H569">
        <v>0.58463940191917696</v>
      </c>
      <c r="I569">
        <v>15.4417439212882</v>
      </c>
      <c r="J569" t="s">
        <v>239</v>
      </c>
      <c r="K569">
        <v>-1</v>
      </c>
      <c r="L569">
        <v>-1</v>
      </c>
    </row>
    <row r="570" spans="1:12" x14ac:dyDescent="0.2">
      <c r="A570" t="s">
        <v>231</v>
      </c>
      <c r="B570">
        <v>24069526</v>
      </c>
      <c r="C570">
        <v>24069767</v>
      </c>
      <c r="D570">
        <v>242</v>
      </c>
      <c r="E570">
        <v>4</v>
      </c>
      <c r="F570">
        <v>0.434695389192153</v>
      </c>
      <c r="G570">
        <v>5.6636444395476299E-2</v>
      </c>
      <c r="H570">
        <v>0.37805894479667701</v>
      </c>
      <c r="I570">
        <v>15.436058320881299</v>
      </c>
      <c r="J570" t="s">
        <v>231</v>
      </c>
      <c r="K570">
        <v>24069476</v>
      </c>
      <c r="L570">
        <v>24069810</v>
      </c>
    </row>
    <row r="571" spans="1:12" x14ac:dyDescent="0.2">
      <c r="A571" t="s">
        <v>227</v>
      </c>
      <c r="B571">
        <v>89588424</v>
      </c>
      <c r="C571">
        <v>89588545</v>
      </c>
      <c r="D571">
        <v>122</v>
      </c>
      <c r="E571">
        <v>4</v>
      </c>
      <c r="F571">
        <v>7.5300874575761303E-2</v>
      </c>
      <c r="G571">
        <v>0.52257029789160103</v>
      </c>
      <c r="H571">
        <v>-0.44726942331584002</v>
      </c>
      <c r="I571">
        <v>-15.383130749753301</v>
      </c>
      <c r="J571" t="s">
        <v>239</v>
      </c>
      <c r="K571">
        <v>-1</v>
      </c>
      <c r="L571">
        <v>-1</v>
      </c>
    </row>
    <row r="572" spans="1:12" x14ac:dyDescent="0.2">
      <c r="A572" t="s">
        <v>233</v>
      </c>
      <c r="B572">
        <v>20075678</v>
      </c>
      <c r="C572">
        <v>20075791</v>
      </c>
      <c r="D572">
        <v>114</v>
      </c>
      <c r="E572">
        <v>4</v>
      </c>
      <c r="F572">
        <v>0.95227834055415095</v>
      </c>
      <c r="G572">
        <v>0.37918787427870998</v>
      </c>
      <c r="H572">
        <v>0.57309046627544102</v>
      </c>
      <c r="I572">
        <v>15.3106203598786</v>
      </c>
      <c r="J572" t="s">
        <v>239</v>
      </c>
      <c r="K572">
        <v>-1</v>
      </c>
      <c r="L572">
        <v>-1</v>
      </c>
    </row>
    <row r="573" spans="1:12" x14ac:dyDescent="0.2">
      <c r="A573" t="s">
        <v>226</v>
      </c>
      <c r="B573">
        <v>92215969</v>
      </c>
      <c r="C573">
        <v>92216069</v>
      </c>
      <c r="D573">
        <v>101</v>
      </c>
      <c r="E573">
        <v>5</v>
      </c>
      <c r="F573">
        <v>0.36940270782819601</v>
      </c>
      <c r="G573">
        <v>0.89414765625958703</v>
      </c>
      <c r="H573">
        <v>-0.52474494843139097</v>
      </c>
      <c r="I573">
        <v>-15.307451485513401</v>
      </c>
      <c r="J573" t="s">
        <v>239</v>
      </c>
      <c r="K573">
        <v>-1</v>
      </c>
      <c r="L573">
        <v>-1</v>
      </c>
    </row>
    <row r="574" spans="1:12" x14ac:dyDescent="0.2">
      <c r="A574" t="s">
        <v>226</v>
      </c>
      <c r="B574">
        <v>93327515</v>
      </c>
      <c r="C574">
        <v>93327572</v>
      </c>
      <c r="D574">
        <v>58</v>
      </c>
      <c r="E574">
        <v>4</v>
      </c>
      <c r="F574">
        <v>0.743186399434978</v>
      </c>
      <c r="G574">
        <v>0.13584201636596799</v>
      </c>
      <c r="H574">
        <v>0.60734438306900995</v>
      </c>
      <c r="I574">
        <v>15.273555200127801</v>
      </c>
      <c r="J574" t="s">
        <v>239</v>
      </c>
      <c r="K574">
        <v>-1</v>
      </c>
      <c r="L574">
        <v>-1</v>
      </c>
    </row>
    <row r="575" spans="1:12" x14ac:dyDescent="0.2">
      <c r="A575" t="s">
        <v>234</v>
      </c>
      <c r="B575">
        <v>73861391</v>
      </c>
      <c r="C575">
        <v>73861469</v>
      </c>
      <c r="D575">
        <v>79</v>
      </c>
      <c r="E575">
        <v>4</v>
      </c>
      <c r="F575">
        <v>0.984369889699797</v>
      </c>
      <c r="G575">
        <v>0.599901079471995</v>
      </c>
      <c r="H575">
        <v>0.38446881022780199</v>
      </c>
      <c r="I575">
        <v>15.267963820270801</v>
      </c>
      <c r="J575" t="s">
        <v>239</v>
      </c>
      <c r="K575">
        <v>-1</v>
      </c>
      <c r="L575">
        <v>-1</v>
      </c>
    </row>
    <row r="576" spans="1:12" x14ac:dyDescent="0.2">
      <c r="A576" t="s">
        <v>222</v>
      </c>
      <c r="B576">
        <v>53345621</v>
      </c>
      <c r="C576">
        <v>53345689</v>
      </c>
      <c r="D576">
        <v>69</v>
      </c>
      <c r="E576">
        <v>4</v>
      </c>
      <c r="F576">
        <v>0.812896780194722</v>
      </c>
      <c r="G576">
        <v>0.26801758713749502</v>
      </c>
      <c r="H576">
        <v>0.54487919305722599</v>
      </c>
      <c r="I576">
        <v>15.168559398882699</v>
      </c>
      <c r="J576" t="s">
        <v>239</v>
      </c>
      <c r="K576">
        <v>-1</v>
      </c>
      <c r="L576">
        <v>-1</v>
      </c>
    </row>
    <row r="577" spans="1:12" x14ac:dyDescent="0.2">
      <c r="A577" t="s">
        <v>217</v>
      </c>
      <c r="B577">
        <v>89561335</v>
      </c>
      <c r="C577">
        <v>89561442</v>
      </c>
      <c r="D577">
        <v>108</v>
      </c>
      <c r="E577">
        <v>4</v>
      </c>
      <c r="F577">
        <v>0.93596079728049797</v>
      </c>
      <c r="G577">
        <v>0.36059731952047502</v>
      </c>
      <c r="H577">
        <v>0.57536347776002295</v>
      </c>
      <c r="I577">
        <v>15.1119146634112</v>
      </c>
      <c r="J577" t="s">
        <v>239</v>
      </c>
      <c r="K577">
        <v>-1</v>
      </c>
      <c r="L577">
        <v>-1</v>
      </c>
    </row>
    <row r="578" spans="1:12" x14ac:dyDescent="0.2">
      <c r="A578" t="s">
        <v>222</v>
      </c>
      <c r="B578">
        <v>54393790</v>
      </c>
      <c r="C578">
        <v>54393858</v>
      </c>
      <c r="D578">
        <v>69</v>
      </c>
      <c r="E578">
        <v>5</v>
      </c>
      <c r="F578">
        <v>0.49764235390599898</v>
      </c>
      <c r="G578">
        <v>0.92944183410635095</v>
      </c>
      <c r="H578">
        <v>-0.43179948020035203</v>
      </c>
      <c r="I578">
        <v>-15.1118504994402</v>
      </c>
      <c r="J578" t="s">
        <v>239</v>
      </c>
      <c r="K578">
        <v>-1</v>
      </c>
      <c r="L578">
        <v>-1</v>
      </c>
    </row>
    <row r="579" spans="1:12" x14ac:dyDescent="0.2">
      <c r="A579" t="s">
        <v>220</v>
      </c>
      <c r="B579">
        <v>60278421</v>
      </c>
      <c r="C579">
        <v>60278531</v>
      </c>
      <c r="D579">
        <v>111</v>
      </c>
      <c r="E579">
        <v>4</v>
      </c>
      <c r="F579">
        <v>0.717614556842888</v>
      </c>
      <c r="G579">
        <v>0.13584201636596799</v>
      </c>
      <c r="H579">
        <v>0.58177254047691895</v>
      </c>
      <c r="I579">
        <v>15.032262621071499</v>
      </c>
      <c r="J579" t="s">
        <v>239</v>
      </c>
      <c r="K579">
        <v>-1</v>
      </c>
      <c r="L579">
        <v>-1</v>
      </c>
    </row>
    <row r="580" spans="1:12" x14ac:dyDescent="0.2">
      <c r="A580" t="s">
        <v>223</v>
      </c>
      <c r="B580">
        <v>25767763</v>
      </c>
      <c r="C580">
        <v>25767851</v>
      </c>
      <c r="D580">
        <v>89</v>
      </c>
      <c r="E580">
        <v>4</v>
      </c>
      <c r="F580">
        <v>0.40270475614484802</v>
      </c>
      <c r="G580">
        <v>0.88076498907058598</v>
      </c>
      <c r="H580">
        <v>-0.47806023292573802</v>
      </c>
      <c r="I580">
        <v>-14.9960345968691</v>
      </c>
      <c r="J580" t="s">
        <v>239</v>
      </c>
      <c r="K580">
        <v>-1</v>
      </c>
      <c r="L580">
        <v>-1</v>
      </c>
    </row>
    <row r="581" spans="1:12" x14ac:dyDescent="0.2">
      <c r="A581" t="s">
        <v>234</v>
      </c>
      <c r="B581">
        <v>21658296</v>
      </c>
      <c r="C581">
        <v>21658503</v>
      </c>
      <c r="D581">
        <v>208</v>
      </c>
      <c r="E581">
        <v>4</v>
      </c>
      <c r="F581">
        <v>0.13693849512748699</v>
      </c>
      <c r="G581">
        <v>0.59282783190433797</v>
      </c>
      <c r="H581">
        <v>-0.45588933677685101</v>
      </c>
      <c r="I581">
        <v>-14.921935730425799</v>
      </c>
      <c r="J581" t="s">
        <v>239</v>
      </c>
      <c r="K581">
        <v>-1</v>
      </c>
      <c r="L581">
        <v>-1</v>
      </c>
    </row>
    <row r="582" spans="1:12" x14ac:dyDescent="0.2">
      <c r="A582" t="s">
        <v>215</v>
      </c>
      <c r="B582">
        <v>45703465</v>
      </c>
      <c r="C582">
        <v>45703590</v>
      </c>
      <c r="D582">
        <v>126</v>
      </c>
      <c r="E582">
        <v>4</v>
      </c>
      <c r="F582">
        <v>0.14534019552614699</v>
      </c>
      <c r="G582">
        <v>0.73635404867759002</v>
      </c>
      <c r="H582">
        <v>-0.59101385315144295</v>
      </c>
      <c r="I582">
        <v>-14.861187497578401</v>
      </c>
      <c r="J582" t="s">
        <v>239</v>
      </c>
      <c r="K582">
        <v>-1</v>
      </c>
      <c r="L582">
        <v>-1</v>
      </c>
    </row>
    <row r="583" spans="1:12" x14ac:dyDescent="0.2">
      <c r="A583" t="s">
        <v>230</v>
      </c>
      <c r="B583">
        <v>81651070</v>
      </c>
      <c r="C583">
        <v>81651158</v>
      </c>
      <c r="D583">
        <v>89</v>
      </c>
      <c r="E583">
        <v>4</v>
      </c>
      <c r="F583">
        <v>0.78198092893250404</v>
      </c>
      <c r="G583">
        <v>0.32475315642089198</v>
      </c>
      <c r="H583">
        <v>0.45722777251161201</v>
      </c>
      <c r="I583">
        <v>14.812141433475301</v>
      </c>
      <c r="J583" t="s">
        <v>239</v>
      </c>
      <c r="K583">
        <v>-1</v>
      </c>
      <c r="L583">
        <v>-1</v>
      </c>
    </row>
    <row r="584" spans="1:12" x14ac:dyDescent="0.2">
      <c r="A584" t="s">
        <v>233</v>
      </c>
      <c r="B584">
        <v>20106005</v>
      </c>
      <c r="C584">
        <v>20108191</v>
      </c>
      <c r="D584">
        <v>2187</v>
      </c>
      <c r="E584">
        <v>4</v>
      </c>
      <c r="F584">
        <v>0.73652443853493699</v>
      </c>
      <c r="G584">
        <v>0.33601269378508303</v>
      </c>
      <c r="H584">
        <v>0.40051174474985501</v>
      </c>
      <c r="I584">
        <v>14.7979563953532</v>
      </c>
      <c r="J584" t="s">
        <v>239</v>
      </c>
      <c r="K584">
        <v>-1</v>
      </c>
      <c r="L584">
        <v>-1</v>
      </c>
    </row>
    <row r="585" spans="1:12" x14ac:dyDescent="0.2">
      <c r="A585" t="s">
        <v>212</v>
      </c>
      <c r="B585">
        <v>45553053</v>
      </c>
      <c r="C585">
        <v>45553297</v>
      </c>
      <c r="D585">
        <v>245</v>
      </c>
      <c r="E585">
        <v>4</v>
      </c>
      <c r="F585">
        <v>0.25243868286233401</v>
      </c>
      <c r="G585">
        <v>0.71873058965627201</v>
      </c>
      <c r="H585">
        <v>-0.466291906793939</v>
      </c>
      <c r="I585">
        <v>-14.5968864578811</v>
      </c>
      <c r="J585" t="s">
        <v>239</v>
      </c>
      <c r="K585">
        <v>-1</v>
      </c>
      <c r="L585">
        <v>-1</v>
      </c>
    </row>
    <row r="586" spans="1:12" x14ac:dyDescent="0.2">
      <c r="A586" t="s">
        <v>215</v>
      </c>
      <c r="B586">
        <v>2740796</v>
      </c>
      <c r="C586">
        <v>2740848</v>
      </c>
      <c r="D586">
        <v>53</v>
      </c>
      <c r="E586">
        <v>4</v>
      </c>
      <c r="F586">
        <v>0.83540601809234905</v>
      </c>
      <c r="G586">
        <v>0.40975918138150202</v>
      </c>
      <c r="H586">
        <v>0.42564683671084702</v>
      </c>
      <c r="I586">
        <v>14.589034854505799</v>
      </c>
      <c r="J586" t="s">
        <v>239</v>
      </c>
      <c r="K586">
        <v>-1</v>
      </c>
      <c r="L586">
        <v>-1</v>
      </c>
    </row>
    <row r="587" spans="1:12" x14ac:dyDescent="0.2">
      <c r="A587" t="s">
        <v>217</v>
      </c>
      <c r="B587">
        <v>167476364</v>
      </c>
      <c r="C587">
        <v>167476587</v>
      </c>
      <c r="D587">
        <v>224</v>
      </c>
      <c r="E587">
        <v>4</v>
      </c>
      <c r="F587">
        <v>0.54274250183887096</v>
      </c>
      <c r="G587">
        <v>0.13752606114066401</v>
      </c>
      <c r="H587">
        <v>0.405216440698208</v>
      </c>
      <c r="I587">
        <v>14.5534433741198</v>
      </c>
      <c r="J587" t="s">
        <v>239</v>
      </c>
      <c r="K587">
        <v>-1</v>
      </c>
      <c r="L587">
        <v>-1</v>
      </c>
    </row>
    <row r="588" spans="1:12" x14ac:dyDescent="0.2">
      <c r="A588" t="s">
        <v>226</v>
      </c>
      <c r="B588">
        <v>92849145</v>
      </c>
      <c r="C588">
        <v>92849195</v>
      </c>
      <c r="D588">
        <v>51</v>
      </c>
      <c r="E588">
        <v>4</v>
      </c>
      <c r="F588">
        <v>0.93596079728049797</v>
      </c>
      <c r="G588">
        <v>0.33601269391919403</v>
      </c>
      <c r="H588">
        <v>0.599948103361305</v>
      </c>
      <c r="I588">
        <v>14.5194540272708</v>
      </c>
      <c r="J588" t="s">
        <v>239</v>
      </c>
      <c r="K588">
        <v>-1</v>
      </c>
      <c r="L588">
        <v>-1</v>
      </c>
    </row>
    <row r="589" spans="1:12" x14ac:dyDescent="0.2">
      <c r="A589" t="s">
        <v>214</v>
      </c>
      <c r="B589">
        <v>25673744</v>
      </c>
      <c r="C589">
        <v>25673801</v>
      </c>
      <c r="D589">
        <v>58</v>
      </c>
      <c r="E589">
        <v>5</v>
      </c>
      <c r="F589">
        <v>0.546325959355903</v>
      </c>
      <c r="G589">
        <v>0.92453305580150202</v>
      </c>
      <c r="H589">
        <v>-0.37820709644559902</v>
      </c>
      <c r="I589">
        <v>-14.492127515295101</v>
      </c>
      <c r="J589" t="s">
        <v>239</v>
      </c>
      <c r="K589">
        <v>-1</v>
      </c>
      <c r="L589">
        <v>-1</v>
      </c>
    </row>
    <row r="590" spans="1:12" x14ac:dyDescent="0.2">
      <c r="A590" t="s">
        <v>216</v>
      </c>
      <c r="B590">
        <v>11169253</v>
      </c>
      <c r="C590">
        <v>11169348</v>
      </c>
      <c r="D590">
        <v>96</v>
      </c>
      <c r="E590">
        <v>4</v>
      </c>
      <c r="F590">
        <v>0.86946832319068701</v>
      </c>
      <c r="G590">
        <v>0.371166356551765</v>
      </c>
      <c r="H590">
        <v>0.49830196663892201</v>
      </c>
      <c r="I590">
        <v>14.4347260312506</v>
      </c>
      <c r="J590" t="s">
        <v>216</v>
      </c>
      <c r="K590">
        <v>11169236</v>
      </c>
      <c r="L590">
        <v>11169575</v>
      </c>
    </row>
    <row r="591" spans="1:12" x14ac:dyDescent="0.2">
      <c r="A591" t="s">
        <v>216</v>
      </c>
      <c r="B591">
        <v>248764484</v>
      </c>
      <c r="C591">
        <v>248764541</v>
      </c>
      <c r="D591">
        <v>58</v>
      </c>
      <c r="E591">
        <v>4</v>
      </c>
      <c r="F591">
        <v>0.53154835594467298</v>
      </c>
      <c r="G591">
        <v>4.8005796469056498E-2</v>
      </c>
      <c r="H591">
        <v>0.48354255947561697</v>
      </c>
      <c r="I591">
        <v>14.416825985774301</v>
      </c>
      <c r="J591" t="s">
        <v>239</v>
      </c>
      <c r="K591">
        <v>-1</v>
      </c>
      <c r="L591">
        <v>-1</v>
      </c>
    </row>
    <row r="592" spans="1:12" x14ac:dyDescent="0.2">
      <c r="A592" t="s">
        <v>226</v>
      </c>
      <c r="B592">
        <v>91643361</v>
      </c>
      <c r="C592">
        <v>91643418</v>
      </c>
      <c r="D592">
        <v>58</v>
      </c>
      <c r="E592">
        <v>4</v>
      </c>
      <c r="F592">
        <v>0.93596079728049797</v>
      </c>
      <c r="G592">
        <v>0.37978597525998298</v>
      </c>
      <c r="H592">
        <v>0.55617482202051505</v>
      </c>
      <c r="I592">
        <v>14.4079368916703</v>
      </c>
      <c r="J592" t="s">
        <v>239</v>
      </c>
      <c r="K592">
        <v>-1</v>
      </c>
      <c r="L592">
        <v>-1</v>
      </c>
    </row>
    <row r="593" spans="1:12" x14ac:dyDescent="0.2">
      <c r="A593" t="s">
        <v>212</v>
      </c>
      <c r="B593">
        <v>68784532</v>
      </c>
      <c r="C593">
        <v>68784626</v>
      </c>
      <c r="D593">
        <v>95</v>
      </c>
      <c r="E593">
        <v>4</v>
      </c>
      <c r="F593">
        <v>0.815976711780108</v>
      </c>
      <c r="G593">
        <v>0.399076684777802</v>
      </c>
      <c r="H593">
        <v>0.416900027002306</v>
      </c>
      <c r="I593">
        <v>14.3812377082777</v>
      </c>
      <c r="J593" t="s">
        <v>239</v>
      </c>
      <c r="K593">
        <v>-1</v>
      </c>
      <c r="L593">
        <v>-1</v>
      </c>
    </row>
    <row r="594" spans="1:12" x14ac:dyDescent="0.2">
      <c r="A594" t="s">
        <v>216</v>
      </c>
      <c r="B594">
        <v>245303962</v>
      </c>
      <c r="C594">
        <v>245304018</v>
      </c>
      <c r="D594">
        <v>57</v>
      </c>
      <c r="E594">
        <v>4</v>
      </c>
      <c r="F594">
        <v>0.60541327702055003</v>
      </c>
      <c r="G594">
        <v>0.131312139142399</v>
      </c>
      <c r="H594">
        <v>0.474101137878152</v>
      </c>
      <c r="I594">
        <v>14.353223366486199</v>
      </c>
      <c r="J594" t="s">
        <v>239</v>
      </c>
      <c r="K594">
        <v>-1</v>
      </c>
      <c r="L594">
        <v>-1</v>
      </c>
    </row>
    <row r="595" spans="1:12" x14ac:dyDescent="0.2">
      <c r="A595" t="s">
        <v>214</v>
      </c>
      <c r="B595">
        <v>168303</v>
      </c>
      <c r="C595">
        <v>168357</v>
      </c>
      <c r="D595">
        <v>55</v>
      </c>
      <c r="E595">
        <v>4</v>
      </c>
      <c r="F595">
        <v>0.89346814892371296</v>
      </c>
      <c r="G595">
        <v>0.226532240370692</v>
      </c>
      <c r="H595">
        <v>0.66693590855302098</v>
      </c>
      <c r="I595">
        <v>14.342417839563501</v>
      </c>
      <c r="J595" t="s">
        <v>239</v>
      </c>
      <c r="K595">
        <v>-1</v>
      </c>
      <c r="L595">
        <v>-1</v>
      </c>
    </row>
    <row r="596" spans="1:12" x14ac:dyDescent="0.2">
      <c r="A596" t="s">
        <v>226</v>
      </c>
      <c r="B596">
        <v>93368752</v>
      </c>
      <c r="C596">
        <v>93368851</v>
      </c>
      <c r="D596">
        <v>100</v>
      </c>
      <c r="E596">
        <v>4</v>
      </c>
      <c r="F596">
        <v>0.89346814913029704</v>
      </c>
      <c r="G596">
        <v>0.226532240680379</v>
      </c>
      <c r="H596">
        <v>0.66693590844991801</v>
      </c>
      <c r="I596">
        <v>14.342417832598301</v>
      </c>
      <c r="J596" t="s">
        <v>239</v>
      </c>
      <c r="K596">
        <v>-1</v>
      </c>
      <c r="L596">
        <v>-1</v>
      </c>
    </row>
    <row r="597" spans="1:12" x14ac:dyDescent="0.2">
      <c r="A597" t="s">
        <v>226</v>
      </c>
      <c r="B597">
        <v>93432897</v>
      </c>
      <c r="C597">
        <v>93432997</v>
      </c>
      <c r="D597">
        <v>101</v>
      </c>
      <c r="E597">
        <v>4</v>
      </c>
      <c r="F597">
        <v>0.84057593027704003</v>
      </c>
      <c r="G597">
        <v>0.16983875508567201</v>
      </c>
      <c r="H597">
        <v>0.670737175191368</v>
      </c>
      <c r="I597">
        <v>14.324390768989799</v>
      </c>
      <c r="J597" t="s">
        <v>239</v>
      </c>
      <c r="K597">
        <v>-1</v>
      </c>
      <c r="L597">
        <v>-1</v>
      </c>
    </row>
    <row r="598" spans="1:12" x14ac:dyDescent="0.2">
      <c r="A598" t="s">
        <v>213</v>
      </c>
      <c r="B598">
        <v>70264922</v>
      </c>
      <c r="C598">
        <v>70265020</v>
      </c>
      <c r="D598">
        <v>99</v>
      </c>
      <c r="E598">
        <v>4</v>
      </c>
      <c r="F598">
        <v>0.94160185312518896</v>
      </c>
      <c r="G598">
        <v>0.530424010665137</v>
      </c>
      <c r="H598">
        <v>0.41117784246005201</v>
      </c>
      <c r="I598">
        <v>14.3118792979843</v>
      </c>
      <c r="J598" t="s">
        <v>239</v>
      </c>
      <c r="K598">
        <v>-1</v>
      </c>
      <c r="L598">
        <v>-1</v>
      </c>
    </row>
    <row r="599" spans="1:12" x14ac:dyDescent="0.2">
      <c r="A599" t="s">
        <v>267</v>
      </c>
      <c r="B599">
        <v>205</v>
      </c>
      <c r="C599">
        <v>445</v>
      </c>
      <c r="D599">
        <v>241</v>
      </c>
      <c r="E599">
        <v>5</v>
      </c>
      <c r="F599">
        <v>0.68337326245139096</v>
      </c>
      <c r="G599">
        <v>8.6763445093806901E-2</v>
      </c>
      <c r="H599">
        <v>0.596609817357584</v>
      </c>
      <c r="I599">
        <v>14.297863927711401</v>
      </c>
      <c r="J599" t="s">
        <v>239</v>
      </c>
      <c r="K599">
        <v>-1</v>
      </c>
      <c r="L599">
        <v>-1</v>
      </c>
    </row>
    <row r="600" spans="1:12" x14ac:dyDescent="0.2">
      <c r="A600" t="s">
        <v>219</v>
      </c>
      <c r="B600">
        <v>20583843</v>
      </c>
      <c r="C600">
        <v>20583912</v>
      </c>
      <c r="D600">
        <v>70</v>
      </c>
      <c r="E600">
        <v>4</v>
      </c>
      <c r="F600">
        <v>0.85769763308308899</v>
      </c>
      <c r="G600">
        <v>0.36556396522183698</v>
      </c>
      <c r="H600">
        <v>0.49213366786125201</v>
      </c>
      <c r="I600">
        <v>14.2061002889627</v>
      </c>
      <c r="J600" t="s">
        <v>239</v>
      </c>
      <c r="K600">
        <v>-1</v>
      </c>
      <c r="L600">
        <v>-1</v>
      </c>
    </row>
    <row r="601" spans="1:12" x14ac:dyDescent="0.2">
      <c r="A601" t="s">
        <v>222</v>
      </c>
      <c r="B601">
        <v>52248979</v>
      </c>
      <c r="C601">
        <v>52249076</v>
      </c>
      <c r="D601">
        <v>98</v>
      </c>
      <c r="E601">
        <v>4</v>
      </c>
      <c r="F601">
        <v>0.95845364268868904</v>
      </c>
      <c r="G601">
        <v>0.51302629170004499</v>
      </c>
      <c r="H601">
        <v>0.445427350988644</v>
      </c>
      <c r="I601">
        <v>14.151741146773301</v>
      </c>
      <c r="J601" t="s">
        <v>239</v>
      </c>
      <c r="K601">
        <v>-1</v>
      </c>
      <c r="L601">
        <v>-1</v>
      </c>
    </row>
    <row r="602" spans="1:12" x14ac:dyDescent="0.2">
      <c r="A602" t="s">
        <v>227</v>
      </c>
      <c r="B602">
        <v>23507</v>
      </c>
      <c r="C602">
        <v>23709</v>
      </c>
      <c r="D602">
        <v>203</v>
      </c>
      <c r="E602">
        <v>4</v>
      </c>
      <c r="F602">
        <v>0.45944140633052999</v>
      </c>
      <c r="G602">
        <v>0.95340375275573497</v>
      </c>
      <c r="H602">
        <v>-0.49396234642520398</v>
      </c>
      <c r="I602">
        <v>-14.113963684760099</v>
      </c>
      <c r="J602" t="s">
        <v>239</v>
      </c>
      <c r="K602">
        <v>-1</v>
      </c>
      <c r="L602">
        <v>-1</v>
      </c>
    </row>
    <row r="603" spans="1:12" x14ac:dyDescent="0.2">
      <c r="A603" t="s">
        <v>222</v>
      </c>
      <c r="B603">
        <v>52532713</v>
      </c>
      <c r="C603">
        <v>52532779</v>
      </c>
      <c r="D603">
        <v>67</v>
      </c>
      <c r="E603">
        <v>4</v>
      </c>
      <c r="F603">
        <v>0.77383835469407403</v>
      </c>
      <c r="G603">
        <v>0.169838755036401</v>
      </c>
      <c r="H603">
        <v>0.60399959965767303</v>
      </c>
      <c r="I603">
        <v>14.1034215813405</v>
      </c>
      <c r="J603" t="s">
        <v>239</v>
      </c>
      <c r="K603">
        <v>-1</v>
      </c>
      <c r="L603">
        <v>-1</v>
      </c>
    </row>
    <row r="604" spans="1:12" x14ac:dyDescent="0.2">
      <c r="A604" t="s">
        <v>218</v>
      </c>
      <c r="B604">
        <v>137870863</v>
      </c>
      <c r="C604">
        <v>137870945</v>
      </c>
      <c r="D604">
        <v>83</v>
      </c>
      <c r="E604">
        <v>4</v>
      </c>
      <c r="F604">
        <v>0.79464769695321003</v>
      </c>
      <c r="G604">
        <v>0.37190566337667702</v>
      </c>
      <c r="H604">
        <v>0.42274203357653301</v>
      </c>
      <c r="I604">
        <v>14.087307165636901</v>
      </c>
      <c r="J604" t="s">
        <v>239</v>
      </c>
      <c r="K604">
        <v>-1</v>
      </c>
      <c r="L604">
        <v>-1</v>
      </c>
    </row>
    <row r="605" spans="1:12" x14ac:dyDescent="0.2">
      <c r="A605" t="s">
        <v>231</v>
      </c>
      <c r="B605">
        <v>54934045</v>
      </c>
      <c r="C605">
        <v>54934196</v>
      </c>
      <c r="D605">
        <v>152</v>
      </c>
      <c r="E605">
        <v>4</v>
      </c>
      <c r="F605">
        <v>0.71220787134462205</v>
      </c>
      <c r="G605">
        <v>0.22185338222030801</v>
      </c>
      <c r="H605">
        <v>0.49035448912431401</v>
      </c>
      <c r="I605">
        <v>14.0740376065162</v>
      </c>
      <c r="J605" t="s">
        <v>239</v>
      </c>
      <c r="K605">
        <v>-1</v>
      </c>
      <c r="L605">
        <v>-1</v>
      </c>
    </row>
    <row r="606" spans="1:12" x14ac:dyDescent="0.2">
      <c r="A606" t="s">
        <v>218</v>
      </c>
      <c r="B606">
        <v>46842790</v>
      </c>
      <c r="C606">
        <v>46842902</v>
      </c>
      <c r="D606">
        <v>113</v>
      </c>
      <c r="E606">
        <v>4</v>
      </c>
      <c r="F606">
        <v>0.70757475911644896</v>
      </c>
      <c r="G606">
        <v>0.28322891443252901</v>
      </c>
      <c r="H606">
        <v>0.424345844683921</v>
      </c>
      <c r="I606">
        <v>14.0487075313831</v>
      </c>
      <c r="J606" t="s">
        <v>239</v>
      </c>
      <c r="K606">
        <v>-1</v>
      </c>
      <c r="L606">
        <v>-1</v>
      </c>
    </row>
    <row r="607" spans="1:12" x14ac:dyDescent="0.2">
      <c r="A607" t="s">
        <v>229</v>
      </c>
      <c r="B607">
        <v>38201165</v>
      </c>
      <c r="C607">
        <v>38201265</v>
      </c>
      <c r="D607">
        <v>101</v>
      </c>
      <c r="E607">
        <v>4</v>
      </c>
      <c r="F607">
        <v>0.67088742438544602</v>
      </c>
      <c r="G607">
        <v>8.8028289245816599E-2</v>
      </c>
      <c r="H607">
        <v>0.58285913513962995</v>
      </c>
      <c r="I607">
        <v>14.0336971297437</v>
      </c>
      <c r="J607" t="s">
        <v>239</v>
      </c>
      <c r="K607">
        <v>-1</v>
      </c>
      <c r="L607">
        <v>-1</v>
      </c>
    </row>
    <row r="608" spans="1:12" x14ac:dyDescent="0.2">
      <c r="A608" t="s">
        <v>222</v>
      </c>
      <c r="B608">
        <v>54152727</v>
      </c>
      <c r="C608">
        <v>54152795</v>
      </c>
      <c r="D608">
        <v>69</v>
      </c>
      <c r="E608">
        <v>4</v>
      </c>
      <c r="F608">
        <v>0.96169716901146696</v>
      </c>
      <c r="G608">
        <v>0.57796827312323096</v>
      </c>
      <c r="H608">
        <v>0.383728895888237</v>
      </c>
      <c r="I608">
        <v>14.017127731449101</v>
      </c>
      <c r="J608" t="s">
        <v>239</v>
      </c>
      <c r="K608">
        <v>-1</v>
      </c>
      <c r="L608">
        <v>-1</v>
      </c>
    </row>
    <row r="609" spans="1:12" x14ac:dyDescent="0.2">
      <c r="A609" t="s">
        <v>218</v>
      </c>
      <c r="B609">
        <v>59336401</v>
      </c>
      <c r="C609">
        <v>59336476</v>
      </c>
      <c r="D609">
        <v>76</v>
      </c>
      <c r="E609">
        <v>4</v>
      </c>
      <c r="F609">
        <v>0.80052441016998699</v>
      </c>
      <c r="G609">
        <v>0.30517219753237002</v>
      </c>
      <c r="H609">
        <v>0.49535221263761697</v>
      </c>
      <c r="I609">
        <v>13.989150948378001</v>
      </c>
      <c r="J609" t="s">
        <v>239</v>
      </c>
      <c r="K609">
        <v>-1</v>
      </c>
      <c r="L609">
        <v>-1</v>
      </c>
    </row>
    <row r="610" spans="1:12" x14ac:dyDescent="0.2">
      <c r="A610" t="s">
        <v>213</v>
      </c>
      <c r="B610">
        <v>64566780</v>
      </c>
      <c r="C610">
        <v>64566941</v>
      </c>
      <c r="D610">
        <v>162</v>
      </c>
      <c r="E610">
        <v>4</v>
      </c>
      <c r="F610">
        <v>0.79328725266132005</v>
      </c>
      <c r="G610">
        <v>0.397534114932798</v>
      </c>
      <c r="H610">
        <v>0.395753137728522</v>
      </c>
      <c r="I610">
        <v>13.967098151156</v>
      </c>
      <c r="J610" t="s">
        <v>213</v>
      </c>
      <c r="K610">
        <v>64566579</v>
      </c>
      <c r="L610">
        <v>64567075</v>
      </c>
    </row>
    <row r="611" spans="1:12" x14ac:dyDescent="0.2">
      <c r="A611" t="s">
        <v>223</v>
      </c>
      <c r="B611">
        <v>28030405</v>
      </c>
      <c r="C611">
        <v>28030467</v>
      </c>
      <c r="D611">
        <v>63</v>
      </c>
      <c r="E611">
        <v>5</v>
      </c>
      <c r="F611">
        <v>0.73396627162766503</v>
      </c>
      <c r="G611">
        <v>0.199847928644623</v>
      </c>
      <c r="H611">
        <v>0.53411834298304195</v>
      </c>
      <c r="I611">
        <v>13.962550109750801</v>
      </c>
      <c r="J611" t="s">
        <v>239</v>
      </c>
      <c r="K611">
        <v>-1</v>
      </c>
      <c r="L611">
        <v>-1</v>
      </c>
    </row>
    <row r="612" spans="1:12" x14ac:dyDescent="0.2">
      <c r="A612" t="s">
        <v>219</v>
      </c>
      <c r="B612">
        <v>26522859</v>
      </c>
      <c r="C612">
        <v>26522952</v>
      </c>
      <c r="D612">
        <v>94</v>
      </c>
      <c r="E612">
        <v>4</v>
      </c>
      <c r="F612">
        <v>0.78946620916971799</v>
      </c>
      <c r="G612">
        <v>0.29730800545788799</v>
      </c>
      <c r="H612">
        <v>0.492158203711831</v>
      </c>
      <c r="I612">
        <v>13.9517634443117</v>
      </c>
      <c r="J612" t="s">
        <v>239</v>
      </c>
      <c r="K612">
        <v>-1</v>
      </c>
      <c r="L612">
        <v>-1</v>
      </c>
    </row>
    <row r="613" spans="1:12" x14ac:dyDescent="0.2">
      <c r="A613" t="s">
        <v>223</v>
      </c>
      <c r="B613">
        <v>28224875</v>
      </c>
      <c r="C613">
        <v>28224959</v>
      </c>
      <c r="D613">
        <v>85</v>
      </c>
      <c r="E613">
        <v>4</v>
      </c>
      <c r="F613">
        <v>0.93596079795670695</v>
      </c>
      <c r="G613">
        <v>0.41072297595388302</v>
      </c>
      <c r="H613">
        <v>0.52523782200282398</v>
      </c>
      <c r="I613">
        <v>13.9468534395719</v>
      </c>
      <c r="J613" t="s">
        <v>239</v>
      </c>
      <c r="K613">
        <v>-1</v>
      </c>
      <c r="L613">
        <v>-1</v>
      </c>
    </row>
    <row r="614" spans="1:12" x14ac:dyDescent="0.2">
      <c r="A614" t="s">
        <v>233</v>
      </c>
      <c r="B614">
        <v>16742686</v>
      </c>
      <c r="C614">
        <v>16742799</v>
      </c>
      <c r="D614">
        <v>114</v>
      </c>
      <c r="E614">
        <v>4</v>
      </c>
      <c r="F614">
        <v>0.95250216442164104</v>
      </c>
      <c r="G614">
        <v>0.52499038247580498</v>
      </c>
      <c r="H614">
        <v>0.427511781945836</v>
      </c>
      <c r="I614">
        <v>13.9448087457312</v>
      </c>
      <c r="J614" t="s">
        <v>239</v>
      </c>
      <c r="K614">
        <v>-1</v>
      </c>
      <c r="L614">
        <v>-1</v>
      </c>
    </row>
    <row r="615" spans="1:12" x14ac:dyDescent="0.2">
      <c r="A615" t="s">
        <v>233</v>
      </c>
      <c r="B615">
        <v>17666481</v>
      </c>
      <c r="C615">
        <v>17666570</v>
      </c>
      <c r="D615">
        <v>90</v>
      </c>
      <c r="E615">
        <v>4</v>
      </c>
      <c r="F615">
        <v>0.13821535960849601</v>
      </c>
      <c r="G615">
        <v>0.73635404896130197</v>
      </c>
      <c r="H615">
        <v>-0.59813868935280601</v>
      </c>
      <c r="I615">
        <v>-13.931456341488699</v>
      </c>
      <c r="J615" t="s">
        <v>239</v>
      </c>
      <c r="K615">
        <v>-1</v>
      </c>
      <c r="L615">
        <v>-1</v>
      </c>
    </row>
    <row r="616" spans="1:12" x14ac:dyDescent="0.2">
      <c r="A616" t="s">
        <v>230</v>
      </c>
      <c r="B616">
        <v>175677093</v>
      </c>
      <c r="C616">
        <v>175677301</v>
      </c>
      <c r="D616">
        <v>209</v>
      </c>
      <c r="E616">
        <v>4</v>
      </c>
      <c r="F616">
        <v>0.98224306557688601</v>
      </c>
      <c r="G616">
        <v>0.56981101505977205</v>
      </c>
      <c r="H616">
        <v>0.41243205051711301</v>
      </c>
      <c r="I616">
        <v>13.9087105774754</v>
      </c>
      <c r="J616" t="s">
        <v>239</v>
      </c>
      <c r="K616">
        <v>-1</v>
      </c>
      <c r="L616">
        <v>-1</v>
      </c>
    </row>
    <row r="617" spans="1:12" x14ac:dyDescent="0.2">
      <c r="A617" t="s">
        <v>221</v>
      </c>
      <c r="B617">
        <v>7300569</v>
      </c>
      <c r="C617">
        <v>7300633</v>
      </c>
      <c r="D617">
        <v>65</v>
      </c>
      <c r="E617">
        <v>4</v>
      </c>
      <c r="F617">
        <v>0.89914017908633503</v>
      </c>
      <c r="G617">
        <v>0.52943169602153595</v>
      </c>
      <c r="H617">
        <v>0.36970848306479998</v>
      </c>
      <c r="I617">
        <v>13.9075851289957</v>
      </c>
      <c r="J617" t="s">
        <v>239</v>
      </c>
      <c r="K617">
        <v>-1</v>
      </c>
      <c r="L617">
        <v>-1</v>
      </c>
    </row>
    <row r="618" spans="1:12" x14ac:dyDescent="0.2">
      <c r="A618" t="s">
        <v>226</v>
      </c>
      <c r="B618">
        <v>93292405</v>
      </c>
      <c r="C618">
        <v>93292471</v>
      </c>
      <c r="D618">
        <v>67</v>
      </c>
      <c r="E618">
        <v>4</v>
      </c>
      <c r="F618">
        <v>0.48165968412990401</v>
      </c>
      <c r="G618">
        <v>0.92063897705909103</v>
      </c>
      <c r="H618">
        <v>-0.43897929292918803</v>
      </c>
      <c r="I618">
        <v>-13.9036003192459</v>
      </c>
      <c r="J618" t="s">
        <v>239</v>
      </c>
      <c r="K618">
        <v>-1</v>
      </c>
      <c r="L618">
        <v>-1</v>
      </c>
    </row>
    <row r="619" spans="1:12" x14ac:dyDescent="0.2">
      <c r="A619" t="s">
        <v>214</v>
      </c>
      <c r="B619">
        <v>25972608</v>
      </c>
      <c r="C619">
        <v>25972666</v>
      </c>
      <c r="D619">
        <v>59</v>
      </c>
      <c r="E619">
        <v>4</v>
      </c>
      <c r="F619">
        <v>0.41151490388140699</v>
      </c>
      <c r="G619">
        <v>0.93652472611479698</v>
      </c>
      <c r="H619">
        <v>-0.52500982223339099</v>
      </c>
      <c r="I619">
        <v>-13.8437933140954</v>
      </c>
      <c r="J619" t="s">
        <v>239</v>
      </c>
      <c r="K619">
        <v>-1</v>
      </c>
      <c r="L619">
        <v>-1</v>
      </c>
    </row>
    <row r="620" spans="1:12" x14ac:dyDescent="0.2">
      <c r="A620" t="s">
        <v>214</v>
      </c>
      <c r="B620">
        <v>26414672</v>
      </c>
      <c r="C620">
        <v>26414729</v>
      </c>
      <c r="D620">
        <v>58</v>
      </c>
      <c r="E620">
        <v>4</v>
      </c>
      <c r="F620">
        <v>0.73652443847289994</v>
      </c>
      <c r="G620">
        <v>0.13584201636596799</v>
      </c>
      <c r="H620">
        <v>0.60068242210693201</v>
      </c>
      <c r="I620">
        <v>13.8358411036272</v>
      </c>
      <c r="J620" t="s">
        <v>239</v>
      </c>
      <c r="K620">
        <v>-1</v>
      </c>
      <c r="L620">
        <v>-1</v>
      </c>
    </row>
    <row r="621" spans="1:12" x14ac:dyDescent="0.2">
      <c r="A621" t="s">
        <v>234</v>
      </c>
      <c r="B621">
        <v>44347616</v>
      </c>
      <c r="C621">
        <v>44347696</v>
      </c>
      <c r="D621">
        <v>81</v>
      </c>
      <c r="E621">
        <v>4</v>
      </c>
      <c r="F621">
        <v>0.92000735630347796</v>
      </c>
      <c r="G621">
        <v>0.33601269378508303</v>
      </c>
      <c r="H621">
        <v>0.58399466251839505</v>
      </c>
      <c r="I621">
        <v>13.833157526706501</v>
      </c>
      <c r="J621" t="s">
        <v>239</v>
      </c>
      <c r="K621">
        <v>-1</v>
      </c>
      <c r="L621">
        <v>-1</v>
      </c>
    </row>
    <row r="622" spans="1:12" x14ac:dyDescent="0.2">
      <c r="A622" t="s">
        <v>229</v>
      </c>
      <c r="B622">
        <v>37623106</v>
      </c>
      <c r="C622">
        <v>37623191</v>
      </c>
      <c r="D622">
        <v>86</v>
      </c>
      <c r="E622">
        <v>5</v>
      </c>
      <c r="F622">
        <v>0.20298867530479001</v>
      </c>
      <c r="G622">
        <v>0.73284948523673799</v>
      </c>
      <c r="H622">
        <v>-0.52986080993194795</v>
      </c>
      <c r="I622">
        <v>-13.8228085286681</v>
      </c>
      <c r="J622" t="s">
        <v>239</v>
      </c>
      <c r="K622">
        <v>-1</v>
      </c>
      <c r="L622">
        <v>-1</v>
      </c>
    </row>
    <row r="623" spans="1:12" x14ac:dyDescent="0.2">
      <c r="A623" t="s">
        <v>216</v>
      </c>
      <c r="B623">
        <v>247809711</v>
      </c>
      <c r="C623">
        <v>247809810</v>
      </c>
      <c r="D623">
        <v>100</v>
      </c>
      <c r="E623">
        <v>4</v>
      </c>
      <c r="F623">
        <v>0.73568780083567598</v>
      </c>
      <c r="G623">
        <v>0.13850165621207899</v>
      </c>
      <c r="H623">
        <v>0.59718614462359698</v>
      </c>
      <c r="I623">
        <v>13.809353764975199</v>
      </c>
      <c r="J623" t="s">
        <v>239</v>
      </c>
      <c r="K623">
        <v>-1</v>
      </c>
      <c r="L623">
        <v>-1</v>
      </c>
    </row>
    <row r="624" spans="1:12" x14ac:dyDescent="0.2">
      <c r="A624" t="s">
        <v>223</v>
      </c>
      <c r="B624">
        <v>6799379</v>
      </c>
      <c r="C624">
        <v>6799429</v>
      </c>
      <c r="D624">
        <v>51</v>
      </c>
      <c r="E624">
        <v>4</v>
      </c>
      <c r="F624">
        <v>0.16776153489947901</v>
      </c>
      <c r="G624">
        <v>0.65225981519916298</v>
      </c>
      <c r="H624">
        <v>-0.484498280299684</v>
      </c>
      <c r="I624">
        <v>-13.8079047019098</v>
      </c>
      <c r="J624" t="s">
        <v>239</v>
      </c>
      <c r="K624">
        <v>-1</v>
      </c>
      <c r="L624">
        <v>-1</v>
      </c>
    </row>
    <row r="625" spans="1:12" x14ac:dyDescent="0.2">
      <c r="A625" t="s">
        <v>222</v>
      </c>
      <c r="B625">
        <v>53112409</v>
      </c>
      <c r="C625">
        <v>53112475</v>
      </c>
      <c r="D625">
        <v>67</v>
      </c>
      <c r="E625">
        <v>4</v>
      </c>
      <c r="F625">
        <v>0.77676280257484898</v>
      </c>
      <c r="G625">
        <v>0.174031876628677</v>
      </c>
      <c r="H625">
        <v>0.60273092594617095</v>
      </c>
      <c r="I625">
        <v>13.805560057165099</v>
      </c>
      <c r="J625" t="s">
        <v>239</v>
      </c>
      <c r="K625">
        <v>-1</v>
      </c>
      <c r="L625">
        <v>-1</v>
      </c>
    </row>
    <row r="626" spans="1:12" x14ac:dyDescent="0.2">
      <c r="A626" t="s">
        <v>213</v>
      </c>
      <c r="B626">
        <v>70943371</v>
      </c>
      <c r="C626">
        <v>70943424</v>
      </c>
      <c r="D626">
        <v>54</v>
      </c>
      <c r="E626">
        <v>4</v>
      </c>
      <c r="F626">
        <v>0.96044417597357901</v>
      </c>
      <c r="G626">
        <v>0.62462480185874403</v>
      </c>
      <c r="H626">
        <v>0.33581937411483498</v>
      </c>
      <c r="I626">
        <v>13.7905744720955</v>
      </c>
      <c r="J626" t="s">
        <v>239</v>
      </c>
      <c r="K626">
        <v>-1</v>
      </c>
      <c r="L626">
        <v>-1</v>
      </c>
    </row>
    <row r="627" spans="1:12" x14ac:dyDescent="0.2">
      <c r="A627" t="s">
        <v>218</v>
      </c>
      <c r="B627">
        <v>44263568</v>
      </c>
      <c r="C627">
        <v>44263722</v>
      </c>
      <c r="D627">
        <v>155</v>
      </c>
      <c r="E627">
        <v>4</v>
      </c>
      <c r="F627">
        <v>0.86320343178732095</v>
      </c>
      <c r="G627">
        <v>0.49242693265613402</v>
      </c>
      <c r="H627">
        <v>0.37077649913118599</v>
      </c>
      <c r="I627">
        <v>13.748638859940501</v>
      </c>
      <c r="J627" t="s">
        <v>239</v>
      </c>
      <c r="K627">
        <v>-1</v>
      </c>
      <c r="L627">
        <v>-1</v>
      </c>
    </row>
    <row r="628" spans="1:12" x14ac:dyDescent="0.2">
      <c r="A628" t="s">
        <v>220</v>
      </c>
      <c r="B628">
        <v>62216183</v>
      </c>
      <c r="C628">
        <v>62216263</v>
      </c>
      <c r="D628">
        <v>81</v>
      </c>
      <c r="E628">
        <v>4</v>
      </c>
      <c r="F628">
        <v>0.33765171909468999</v>
      </c>
      <c r="G628">
        <v>0.92063897635684799</v>
      </c>
      <c r="H628">
        <v>-0.58298725726215805</v>
      </c>
      <c r="I628">
        <v>-13.685756228196199</v>
      </c>
      <c r="J628" t="s">
        <v>239</v>
      </c>
      <c r="K628">
        <v>-1</v>
      </c>
      <c r="L628">
        <v>-1</v>
      </c>
    </row>
    <row r="629" spans="1:12" x14ac:dyDescent="0.2">
      <c r="A629" t="s">
        <v>217</v>
      </c>
      <c r="B629">
        <v>94076994</v>
      </c>
      <c r="C629">
        <v>94077105</v>
      </c>
      <c r="D629">
        <v>112</v>
      </c>
      <c r="E629">
        <v>4</v>
      </c>
      <c r="F629">
        <v>0.96957553741241098</v>
      </c>
      <c r="G629">
        <v>0.59314713555727905</v>
      </c>
      <c r="H629">
        <v>0.37642840185513199</v>
      </c>
      <c r="I629">
        <v>13.671221562201699</v>
      </c>
      <c r="J629" t="s">
        <v>239</v>
      </c>
      <c r="K629">
        <v>-1</v>
      </c>
      <c r="L629">
        <v>-1</v>
      </c>
    </row>
    <row r="630" spans="1:12" x14ac:dyDescent="0.2">
      <c r="A630" t="s">
        <v>220</v>
      </c>
      <c r="B630">
        <v>60415859</v>
      </c>
      <c r="C630">
        <v>60415928</v>
      </c>
      <c r="D630">
        <v>70</v>
      </c>
      <c r="E630">
        <v>4</v>
      </c>
      <c r="F630">
        <v>0.920007356415244</v>
      </c>
      <c r="G630">
        <v>0.336012693803176</v>
      </c>
      <c r="H630">
        <v>0.58399466261206801</v>
      </c>
      <c r="I630">
        <v>13.6579272816805</v>
      </c>
      <c r="J630" t="s">
        <v>239</v>
      </c>
      <c r="K630">
        <v>-1</v>
      </c>
      <c r="L630">
        <v>-1</v>
      </c>
    </row>
    <row r="631" spans="1:12" x14ac:dyDescent="0.2">
      <c r="A631" t="s">
        <v>219</v>
      </c>
      <c r="B631">
        <v>37351050</v>
      </c>
      <c r="C631">
        <v>37351516</v>
      </c>
      <c r="D631">
        <v>467</v>
      </c>
      <c r="E631">
        <v>4</v>
      </c>
      <c r="F631">
        <v>0.88761389527596601</v>
      </c>
      <c r="G631">
        <v>0.48798424515597899</v>
      </c>
      <c r="H631">
        <v>0.39962965011998802</v>
      </c>
      <c r="I631">
        <v>13.6497594106514</v>
      </c>
      <c r="J631" t="s">
        <v>239</v>
      </c>
      <c r="K631">
        <v>-1</v>
      </c>
      <c r="L631">
        <v>-1</v>
      </c>
    </row>
    <row r="632" spans="1:12" x14ac:dyDescent="0.2">
      <c r="A632" t="s">
        <v>232</v>
      </c>
      <c r="B632">
        <v>55959738</v>
      </c>
      <c r="C632">
        <v>55959803</v>
      </c>
      <c r="D632">
        <v>66</v>
      </c>
      <c r="E632">
        <v>4</v>
      </c>
      <c r="F632">
        <v>0.81936830360855395</v>
      </c>
      <c r="G632">
        <v>0.40944102220071199</v>
      </c>
      <c r="H632">
        <v>0.40992728140784201</v>
      </c>
      <c r="I632">
        <v>13.6452957485465</v>
      </c>
      <c r="J632" t="s">
        <v>239</v>
      </c>
      <c r="K632">
        <v>-1</v>
      </c>
      <c r="L632">
        <v>-1</v>
      </c>
    </row>
    <row r="633" spans="1:12" x14ac:dyDescent="0.2">
      <c r="A633" t="s">
        <v>231</v>
      </c>
      <c r="B633">
        <v>62848676</v>
      </c>
      <c r="C633">
        <v>62848748</v>
      </c>
      <c r="D633">
        <v>73</v>
      </c>
      <c r="E633">
        <v>4</v>
      </c>
      <c r="F633">
        <v>0.52621035927478799</v>
      </c>
      <c r="G633">
        <v>2.5261126373950098E-2</v>
      </c>
      <c r="H633">
        <v>0.50094923290083804</v>
      </c>
      <c r="I633">
        <v>13.6374063032595</v>
      </c>
      <c r="J633" t="s">
        <v>231</v>
      </c>
      <c r="K633">
        <v>62848559</v>
      </c>
      <c r="L633">
        <v>62848778</v>
      </c>
    </row>
    <row r="634" spans="1:12" x14ac:dyDescent="0.2">
      <c r="A634" t="s">
        <v>243</v>
      </c>
      <c r="B634">
        <v>11182375</v>
      </c>
      <c r="C634">
        <v>11182471</v>
      </c>
      <c r="D634">
        <v>97</v>
      </c>
      <c r="E634">
        <v>4</v>
      </c>
      <c r="F634">
        <v>0.665828705110594</v>
      </c>
      <c r="G634">
        <v>0.12686060660825901</v>
      </c>
      <c r="H634">
        <v>0.53896809850233496</v>
      </c>
      <c r="I634">
        <v>13.627105854768899</v>
      </c>
      <c r="J634" t="s">
        <v>239</v>
      </c>
      <c r="K634">
        <v>-1</v>
      </c>
      <c r="L634">
        <v>-1</v>
      </c>
    </row>
    <row r="635" spans="1:12" x14ac:dyDescent="0.2">
      <c r="A635" t="s">
        <v>226</v>
      </c>
      <c r="B635">
        <v>5348117</v>
      </c>
      <c r="C635">
        <v>5348173</v>
      </c>
      <c r="D635">
        <v>57</v>
      </c>
      <c r="E635">
        <v>4</v>
      </c>
      <c r="F635">
        <v>0.119560861567456</v>
      </c>
      <c r="G635">
        <v>0.51238681474368597</v>
      </c>
      <c r="H635">
        <v>-0.39282595317623098</v>
      </c>
      <c r="I635">
        <v>-13.6084841237377</v>
      </c>
      <c r="J635" t="s">
        <v>239</v>
      </c>
      <c r="K635">
        <v>-1</v>
      </c>
      <c r="L635">
        <v>-1</v>
      </c>
    </row>
    <row r="636" spans="1:12" x14ac:dyDescent="0.2">
      <c r="A636" t="s">
        <v>214</v>
      </c>
      <c r="B636">
        <v>23530002</v>
      </c>
      <c r="C636">
        <v>23530081</v>
      </c>
      <c r="D636">
        <v>80</v>
      </c>
      <c r="E636">
        <v>4</v>
      </c>
      <c r="F636">
        <v>0.28742738712166799</v>
      </c>
      <c r="G636">
        <v>0.81321519565814204</v>
      </c>
      <c r="H636">
        <v>-0.525787808536474</v>
      </c>
      <c r="I636">
        <v>-13.5612311311507</v>
      </c>
      <c r="J636" t="s">
        <v>239</v>
      </c>
      <c r="K636">
        <v>-1</v>
      </c>
      <c r="L636">
        <v>-1</v>
      </c>
    </row>
    <row r="637" spans="1:12" x14ac:dyDescent="0.2">
      <c r="A637" t="s">
        <v>230</v>
      </c>
      <c r="B637">
        <v>145808491</v>
      </c>
      <c r="C637">
        <v>145808614</v>
      </c>
      <c r="D637">
        <v>124</v>
      </c>
      <c r="E637">
        <v>4</v>
      </c>
      <c r="F637">
        <v>0.50746282056415504</v>
      </c>
      <c r="G637">
        <v>9.1564831115550499E-2</v>
      </c>
      <c r="H637">
        <v>0.41589798944860501</v>
      </c>
      <c r="I637">
        <v>13.2711794445541</v>
      </c>
      <c r="J637" t="s">
        <v>239</v>
      </c>
      <c r="K637">
        <v>-1</v>
      </c>
      <c r="L637">
        <v>-1</v>
      </c>
    </row>
    <row r="638" spans="1:12" x14ac:dyDescent="0.2">
      <c r="A638" t="s">
        <v>222</v>
      </c>
      <c r="B638">
        <v>128415760</v>
      </c>
      <c r="C638">
        <v>128415891</v>
      </c>
      <c r="D638">
        <v>132</v>
      </c>
      <c r="E638">
        <v>4</v>
      </c>
      <c r="F638">
        <v>0.89727046188041404</v>
      </c>
      <c r="G638">
        <v>0.501499961299118</v>
      </c>
      <c r="H638">
        <v>0.39577050058129598</v>
      </c>
      <c r="I638">
        <v>13.225910580652</v>
      </c>
      <c r="J638" t="s">
        <v>239</v>
      </c>
      <c r="K638">
        <v>-1</v>
      </c>
      <c r="L638">
        <v>-1</v>
      </c>
    </row>
    <row r="639" spans="1:12" x14ac:dyDescent="0.2">
      <c r="A639" t="s">
        <v>217</v>
      </c>
      <c r="B639">
        <v>132083006</v>
      </c>
      <c r="C639">
        <v>132083161</v>
      </c>
      <c r="D639">
        <v>156</v>
      </c>
      <c r="E639">
        <v>4</v>
      </c>
      <c r="F639">
        <v>0.85183841314708797</v>
      </c>
      <c r="G639">
        <v>0.41766021919469698</v>
      </c>
      <c r="H639">
        <v>0.43417819395239099</v>
      </c>
      <c r="I639">
        <v>13.223759609819499</v>
      </c>
      <c r="J639" t="s">
        <v>239</v>
      </c>
      <c r="K639">
        <v>-1</v>
      </c>
      <c r="L639">
        <v>-1</v>
      </c>
    </row>
    <row r="640" spans="1:12" x14ac:dyDescent="0.2">
      <c r="A640" t="s">
        <v>229</v>
      </c>
      <c r="B640">
        <v>18267138</v>
      </c>
      <c r="C640">
        <v>18267192</v>
      </c>
      <c r="D640">
        <v>55</v>
      </c>
      <c r="E640">
        <v>4</v>
      </c>
      <c r="F640">
        <v>0.83769091309838795</v>
      </c>
      <c r="G640">
        <v>0.46913977327895101</v>
      </c>
      <c r="H640">
        <v>0.36855113981943699</v>
      </c>
      <c r="I640">
        <v>13.2107651098092</v>
      </c>
      <c r="J640" t="s">
        <v>239</v>
      </c>
      <c r="K640">
        <v>-1</v>
      </c>
      <c r="L640">
        <v>-1</v>
      </c>
    </row>
    <row r="641" spans="1:12" x14ac:dyDescent="0.2">
      <c r="A641" t="s">
        <v>220</v>
      </c>
      <c r="B641">
        <v>68901751</v>
      </c>
      <c r="C641">
        <v>68901924</v>
      </c>
      <c r="D641">
        <v>174</v>
      </c>
      <c r="E641">
        <v>4</v>
      </c>
      <c r="F641">
        <v>0.70290493493599304</v>
      </c>
      <c r="G641">
        <v>0.264367152914665</v>
      </c>
      <c r="H641">
        <v>0.43853778202132898</v>
      </c>
      <c r="I641">
        <v>13.015441407377899</v>
      </c>
      <c r="J641" t="s">
        <v>220</v>
      </c>
      <c r="K641">
        <v>68901529</v>
      </c>
      <c r="L641">
        <v>68901805</v>
      </c>
    </row>
    <row r="642" spans="1:12" x14ac:dyDescent="0.2">
      <c r="A642" t="s">
        <v>223</v>
      </c>
      <c r="B642">
        <v>26899446</v>
      </c>
      <c r="C642">
        <v>26899516</v>
      </c>
      <c r="D642">
        <v>71</v>
      </c>
      <c r="E642">
        <v>4</v>
      </c>
      <c r="F642">
        <v>0.46658048162417398</v>
      </c>
      <c r="G642">
        <v>0.93652472654941199</v>
      </c>
      <c r="H642">
        <v>-0.46994424492523801</v>
      </c>
      <c r="I642">
        <v>-12.938865660404501</v>
      </c>
      <c r="J642" t="s">
        <v>239</v>
      </c>
      <c r="K642">
        <v>-1</v>
      </c>
      <c r="L642">
        <v>-1</v>
      </c>
    </row>
    <row r="643" spans="1:12" x14ac:dyDescent="0.2">
      <c r="A643" t="s">
        <v>215</v>
      </c>
      <c r="B643">
        <v>45741742</v>
      </c>
      <c r="C643">
        <v>45742144</v>
      </c>
      <c r="D643">
        <v>403</v>
      </c>
      <c r="E643">
        <v>4</v>
      </c>
      <c r="F643">
        <v>0.30980575400855698</v>
      </c>
      <c r="G643">
        <v>0.86086622200349905</v>
      </c>
      <c r="H643">
        <v>-0.55106046799494202</v>
      </c>
      <c r="I643">
        <v>-12.896092170493199</v>
      </c>
      <c r="J643" t="s">
        <v>239</v>
      </c>
      <c r="K643">
        <v>-1</v>
      </c>
      <c r="L643">
        <v>-1</v>
      </c>
    </row>
    <row r="644" spans="1:12" x14ac:dyDescent="0.2">
      <c r="A644" t="s">
        <v>231</v>
      </c>
      <c r="B644">
        <v>35635385</v>
      </c>
      <c r="C644">
        <v>35635436</v>
      </c>
      <c r="D644">
        <v>52</v>
      </c>
      <c r="E644">
        <v>4</v>
      </c>
      <c r="F644">
        <v>0.45074901287753699</v>
      </c>
      <c r="G644">
        <v>0.90928786071407497</v>
      </c>
      <c r="H644">
        <v>-0.45853884783653698</v>
      </c>
      <c r="I644">
        <v>-12.8918040169159</v>
      </c>
      <c r="J644" t="s">
        <v>239</v>
      </c>
      <c r="K644">
        <v>-1</v>
      </c>
      <c r="L644">
        <v>-1</v>
      </c>
    </row>
    <row r="645" spans="1:12" x14ac:dyDescent="0.2">
      <c r="A645" t="s">
        <v>234</v>
      </c>
      <c r="B645">
        <v>44403093</v>
      </c>
      <c r="C645">
        <v>44403173</v>
      </c>
      <c r="D645">
        <v>81</v>
      </c>
      <c r="E645">
        <v>4</v>
      </c>
      <c r="F645">
        <v>0.42968781632749897</v>
      </c>
      <c r="G645">
        <v>0.90336416573122402</v>
      </c>
      <c r="H645">
        <v>-0.47367634940372499</v>
      </c>
      <c r="I645">
        <v>-12.874586852017201</v>
      </c>
      <c r="J645" t="s">
        <v>239</v>
      </c>
      <c r="K645">
        <v>-1</v>
      </c>
      <c r="L645">
        <v>-1</v>
      </c>
    </row>
    <row r="646" spans="1:12" x14ac:dyDescent="0.2">
      <c r="A646" t="s">
        <v>220</v>
      </c>
      <c r="B646">
        <v>59720122</v>
      </c>
      <c r="C646">
        <v>59720270</v>
      </c>
      <c r="D646">
        <v>149</v>
      </c>
      <c r="E646">
        <v>4</v>
      </c>
      <c r="F646">
        <v>0.920007356415244</v>
      </c>
      <c r="G646">
        <v>0.385326051896975</v>
      </c>
      <c r="H646">
        <v>0.53468130451826901</v>
      </c>
      <c r="I646">
        <v>12.861386003142901</v>
      </c>
      <c r="J646" t="s">
        <v>239</v>
      </c>
      <c r="K646">
        <v>-1</v>
      </c>
      <c r="L646">
        <v>-1</v>
      </c>
    </row>
    <row r="647" spans="1:12" x14ac:dyDescent="0.2">
      <c r="A647" t="s">
        <v>230</v>
      </c>
      <c r="B647">
        <v>180966327</v>
      </c>
      <c r="C647">
        <v>180966377</v>
      </c>
      <c r="D647">
        <v>51</v>
      </c>
      <c r="E647">
        <v>4</v>
      </c>
      <c r="F647">
        <v>0.394979064151813</v>
      </c>
      <c r="G647">
        <v>0.90314731145363902</v>
      </c>
      <c r="H647">
        <v>-0.50816824730182697</v>
      </c>
      <c r="I647">
        <v>-12.856998329745201</v>
      </c>
      <c r="J647" t="s">
        <v>239</v>
      </c>
      <c r="K647">
        <v>-1</v>
      </c>
      <c r="L647">
        <v>-1</v>
      </c>
    </row>
    <row r="648" spans="1:12" x14ac:dyDescent="0.2">
      <c r="A648" t="s">
        <v>229</v>
      </c>
      <c r="B648">
        <v>67312007</v>
      </c>
      <c r="C648">
        <v>67312067</v>
      </c>
      <c r="D648">
        <v>61</v>
      </c>
      <c r="E648">
        <v>4</v>
      </c>
      <c r="F648">
        <v>0.64656350050125999</v>
      </c>
      <c r="G648">
        <v>0.18887180759659</v>
      </c>
      <c r="H648">
        <v>0.45769169290466999</v>
      </c>
      <c r="I648">
        <v>12.8147383334345</v>
      </c>
      <c r="J648" t="s">
        <v>239</v>
      </c>
      <c r="K648">
        <v>-1</v>
      </c>
      <c r="L648">
        <v>-1</v>
      </c>
    </row>
    <row r="649" spans="1:12" x14ac:dyDescent="0.2">
      <c r="A649" t="s">
        <v>212</v>
      </c>
      <c r="B649">
        <v>98912863</v>
      </c>
      <c r="C649">
        <v>98912984</v>
      </c>
      <c r="D649">
        <v>122</v>
      </c>
      <c r="E649">
        <v>4</v>
      </c>
      <c r="F649">
        <v>0.39016548212686503</v>
      </c>
      <c r="G649">
        <v>0.78937482025744699</v>
      </c>
      <c r="H649">
        <v>-0.39920933813058102</v>
      </c>
      <c r="I649">
        <v>-12.730463712186699</v>
      </c>
      <c r="J649" t="s">
        <v>239</v>
      </c>
      <c r="K649">
        <v>-1</v>
      </c>
      <c r="L649">
        <v>-1</v>
      </c>
    </row>
    <row r="650" spans="1:12" x14ac:dyDescent="0.2">
      <c r="A650" t="s">
        <v>233</v>
      </c>
      <c r="B650">
        <v>20924902</v>
      </c>
      <c r="C650">
        <v>20924979</v>
      </c>
      <c r="D650">
        <v>78</v>
      </c>
      <c r="E650">
        <v>4</v>
      </c>
      <c r="F650">
        <v>0.89346814913029704</v>
      </c>
      <c r="G650">
        <v>0.33601269378508303</v>
      </c>
      <c r="H650">
        <v>0.55745545534521401</v>
      </c>
      <c r="I650">
        <v>12.492670254998901</v>
      </c>
      <c r="J650" t="s">
        <v>239</v>
      </c>
      <c r="K650">
        <v>-1</v>
      </c>
      <c r="L650">
        <v>-1</v>
      </c>
    </row>
    <row r="651" spans="1:12" x14ac:dyDescent="0.2">
      <c r="A651" t="s">
        <v>215</v>
      </c>
      <c r="B651">
        <v>44905788</v>
      </c>
      <c r="C651">
        <v>44905847</v>
      </c>
      <c r="D651">
        <v>60</v>
      </c>
      <c r="E651">
        <v>4</v>
      </c>
      <c r="F651">
        <v>0.46344040384990598</v>
      </c>
      <c r="G651">
        <v>0.92832647597109696</v>
      </c>
      <c r="H651">
        <v>-0.46488607212119099</v>
      </c>
      <c r="I651">
        <v>-12.441172887116201</v>
      </c>
      <c r="J651" t="s">
        <v>239</v>
      </c>
      <c r="K651">
        <v>-1</v>
      </c>
      <c r="L651">
        <v>-1</v>
      </c>
    </row>
    <row r="652" spans="1:12" x14ac:dyDescent="0.2">
      <c r="A652" t="s">
        <v>220</v>
      </c>
      <c r="B652">
        <v>61390384</v>
      </c>
      <c r="C652">
        <v>61390484</v>
      </c>
      <c r="D652">
        <v>101</v>
      </c>
      <c r="E652">
        <v>4</v>
      </c>
      <c r="F652">
        <v>0.671290418386567</v>
      </c>
      <c r="G652">
        <v>0.20735888381356801</v>
      </c>
      <c r="H652">
        <v>0.46393153457300002</v>
      </c>
      <c r="I652">
        <v>12.4019988748644</v>
      </c>
      <c r="J652" t="s">
        <v>239</v>
      </c>
      <c r="K652">
        <v>-1</v>
      </c>
      <c r="L652">
        <v>-1</v>
      </c>
    </row>
    <row r="653" spans="1:12" x14ac:dyDescent="0.2">
      <c r="A653" t="s">
        <v>229</v>
      </c>
      <c r="B653">
        <v>37963777</v>
      </c>
      <c r="C653">
        <v>37963862</v>
      </c>
      <c r="D653">
        <v>86</v>
      </c>
      <c r="E653">
        <v>4</v>
      </c>
      <c r="F653">
        <v>0.89346814873860703</v>
      </c>
      <c r="G653">
        <v>0.336012693803176</v>
      </c>
      <c r="H653">
        <v>0.55745545493543203</v>
      </c>
      <c r="I653">
        <v>12.3464223788169</v>
      </c>
      <c r="J653" t="s">
        <v>239</v>
      </c>
      <c r="K653">
        <v>-1</v>
      </c>
      <c r="L653">
        <v>-1</v>
      </c>
    </row>
    <row r="654" spans="1:12" x14ac:dyDescent="0.2">
      <c r="A654" t="s">
        <v>266</v>
      </c>
      <c r="B654">
        <v>133197</v>
      </c>
      <c r="C654">
        <v>133281</v>
      </c>
      <c r="D654">
        <v>85</v>
      </c>
      <c r="E654">
        <v>4</v>
      </c>
      <c r="F654">
        <v>0.176890239412727</v>
      </c>
      <c r="G654">
        <v>0.74071256464198398</v>
      </c>
      <c r="H654">
        <v>-0.56382232522925702</v>
      </c>
      <c r="I654">
        <v>-12.317742986648399</v>
      </c>
      <c r="J654" t="s">
        <v>239</v>
      </c>
      <c r="K654">
        <v>-1</v>
      </c>
      <c r="L654">
        <v>-1</v>
      </c>
    </row>
    <row r="655" spans="1:12" x14ac:dyDescent="0.2">
      <c r="A655" t="s">
        <v>227</v>
      </c>
      <c r="B655">
        <v>158334989</v>
      </c>
      <c r="C655">
        <v>158335081</v>
      </c>
      <c r="D655">
        <v>93</v>
      </c>
      <c r="E655">
        <v>4</v>
      </c>
      <c r="F655">
        <v>0.17264755994073899</v>
      </c>
      <c r="G655">
        <v>0.73635404832953599</v>
      </c>
      <c r="H655">
        <v>-0.563706488388797</v>
      </c>
      <c r="I655">
        <v>-12.309726783663001</v>
      </c>
      <c r="J655" t="s">
        <v>239</v>
      </c>
      <c r="K655">
        <v>-1</v>
      </c>
      <c r="L655">
        <v>-1</v>
      </c>
    </row>
    <row r="656" spans="1:12" x14ac:dyDescent="0.2">
      <c r="A656" t="s">
        <v>223</v>
      </c>
      <c r="B656">
        <v>27234058</v>
      </c>
      <c r="C656">
        <v>27234143</v>
      </c>
      <c r="D656">
        <v>86</v>
      </c>
      <c r="E656">
        <v>4</v>
      </c>
      <c r="F656">
        <v>0.73652443836151904</v>
      </c>
      <c r="G656">
        <v>0.169838754820201</v>
      </c>
      <c r="H656">
        <v>0.56668568354131699</v>
      </c>
      <c r="I656">
        <v>12.215928442534</v>
      </c>
      <c r="J656" t="s">
        <v>239</v>
      </c>
      <c r="K656">
        <v>-1</v>
      </c>
      <c r="L656">
        <v>-1</v>
      </c>
    </row>
    <row r="657" spans="1:12" x14ac:dyDescent="0.2">
      <c r="A657" t="s">
        <v>220</v>
      </c>
      <c r="B657">
        <v>62260587</v>
      </c>
      <c r="C657">
        <v>62260662</v>
      </c>
      <c r="D657">
        <v>76</v>
      </c>
      <c r="E657">
        <v>4</v>
      </c>
      <c r="F657">
        <v>0.32819617958481301</v>
      </c>
      <c r="G657">
        <v>0.81613915546011095</v>
      </c>
      <c r="H657">
        <v>-0.487942975875297</v>
      </c>
      <c r="I657">
        <v>-12.1869775990909</v>
      </c>
      <c r="J657" t="s">
        <v>239</v>
      </c>
      <c r="K657">
        <v>-1</v>
      </c>
      <c r="L657">
        <v>-1</v>
      </c>
    </row>
    <row r="658" spans="1:12" x14ac:dyDescent="0.2">
      <c r="A658" t="s">
        <v>219</v>
      </c>
      <c r="B658">
        <v>17388954</v>
      </c>
      <c r="C658">
        <v>17389016</v>
      </c>
      <c r="D658">
        <v>63</v>
      </c>
      <c r="E658">
        <v>4</v>
      </c>
      <c r="F658">
        <v>0.172647560467031</v>
      </c>
      <c r="G658">
        <v>0.73635404900442103</v>
      </c>
      <c r="H658">
        <v>-0.56370648853739003</v>
      </c>
      <c r="I658">
        <v>-12.0366110865903</v>
      </c>
      <c r="J658" t="s">
        <v>239</v>
      </c>
      <c r="K658">
        <v>-1</v>
      </c>
      <c r="L658">
        <v>-1</v>
      </c>
    </row>
    <row r="659" spans="1:12" x14ac:dyDescent="0.2">
      <c r="A659" t="s">
        <v>234</v>
      </c>
      <c r="B659">
        <v>44621105</v>
      </c>
      <c r="C659">
        <v>44621252</v>
      </c>
      <c r="D659">
        <v>148</v>
      </c>
      <c r="E659">
        <v>4</v>
      </c>
      <c r="F659">
        <v>0.952106497338154</v>
      </c>
      <c r="G659">
        <v>0.53453760182502996</v>
      </c>
      <c r="H659">
        <v>0.41756889551312298</v>
      </c>
      <c r="I659">
        <v>12.009481149464699</v>
      </c>
      <c r="J659" t="s">
        <v>239</v>
      </c>
      <c r="K659">
        <v>-1</v>
      </c>
      <c r="L659">
        <v>-1</v>
      </c>
    </row>
    <row r="660" spans="1:12" x14ac:dyDescent="0.2">
      <c r="A660" t="s">
        <v>227</v>
      </c>
      <c r="B660">
        <v>61243218</v>
      </c>
      <c r="C660">
        <v>61243324</v>
      </c>
      <c r="D660">
        <v>107</v>
      </c>
      <c r="E660">
        <v>4</v>
      </c>
      <c r="F660">
        <v>0.76190765819356698</v>
      </c>
      <c r="G660">
        <v>0.31092900476660901</v>
      </c>
      <c r="H660">
        <v>0.45097865342695798</v>
      </c>
      <c r="I660">
        <v>12.007230015637999</v>
      </c>
      <c r="J660" t="s">
        <v>239</v>
      </c>
      <c r="K660">
        <v>-1</v>
      </c>
      <c r="L660">
        <v>-1</v>
      </c>
    </row>
    <row r="661" spans="1:12" x14ac:dyDescent="0.2">
      <c r="A661" t="s">
        <v>214</v>
      </c>
      <c r="B661">
        <v>24778075</v>
      </c>
      <c r="C661">
        <v>24778144</v>
      </c>
      <c r="D661">
        <v>70</v>
      </c>
      <c r="E661">
        <v>4</v>
      </c>
      <c r="F661">
        <v>0.33765171909468999</v>
      </c>
      <c r="G661">
        <v>0.85242000762748704</v>
      </c>
      <c r="H661">
        <v>-0.51476828853279699</v>
      </c>
      <c r="I661">
        <v>-11.913988562064899</v>
      </c>
      <c r="J661" t="s">
        <v>239</v>
      </c>
      <c r="K661">
        <v>-1</v>
      </c>
      <c r="L661">
        <v>-1</v>
      </c>
    </row>
    <row r="662" spans="1:12" x14ac:dyDescent="0.2">
      <c r="A662" t="s">
        <v>215</v>
      </c>
      <c r="B662">
        <v>2304660</v>
      </c>
      <c r="C662">
        <v>2304749</v>
      </c>
      <c r="D662">
        <v>90</v>
      </c>
      <c r="E662">
        <v>4</v>
      </c>
      <c r="F662">
        <v>0.159410145620862</v>
      </c>
      <c r="G662">
        <v>0.67160918381823598</v>
      </c>
      <c r="H662">
        <v>-0.512199038197374</v>
      </c>
      <c r="I662">
        <v>-11.57137215355</v>
      </c>
      <c r="J662" t="s">
        <v>239</v>
      </c>
      <c r="K662">
        <v>-1</v>
      </c>
      <c r="L662">
        <v>-1</v>
      </c>
    </row>
    <row r="663" spans="1:12" x14ac:dyDescent="0.2">
      <c r="A663" t="s">
        <v>226</v>
      </c>
      <c r="B663">
        <v>93307950</v>
      </c>
      <c r="C663">
        <v>93309479</v>
      </c>
      <c r="D663">
        <v>1530</v>
      </c>
      <c r="E663">
        <v>8</v>
      </c>
      <c r="F663">
        <v>0.73982958312497504</v>
      </c>
      <c r="G663">
        <v>0.50153453598878805</v>
      </c>
      <c r="H663">
        <v>0.23829504713618699</v>
      </c>
      <c r="I663">
        <v>11.4489366852802</v>
      </c>
      <c r="J663" t="s">
        <v>239</v>
      </c>
      <c r="K663">
        <v>-1</v>
      </c>
      <c r="L663">
        <v>-1</v>
      </c>
    </row>
    <row r="664" spans="1:12" x14ac:dyDescent="0.2">
      <c r="A664" t="s">
        <v>230</v>
      </c>
      <c r="B664">
        <v>166759970</v>
      </c>
      <c r="C664">
        <v>166761081</v>
      </c>
      <c r="D664">
        <v>1112</v>
      </c>
      <c r="E664">
        <v>7</v>
      </c>
      <c r="F664">
        <v>0.57784339450223199</v>
      </c>
      <c r="G664">
        <v>0.38937147344824402</v>
      </c>
      <c r="H664">
        <v>0.18847192105398899</v>
      </c>
      <c r="I664">
        <v>9.5460313968734702</v>
      </c>
      <c r="J664" t="s">
        <v>239</v>
      </c>
      <c r="K664">
        <v>-1</v>
      </c>
      <c r="L664">
        <v>-1</v>
      </c>
    </row>
    <row r="665" spans="1:12" x14ac:dyDescent="0.2">
      <c r="A665" t="s">
        <v>226</v>
      </c>
      <c r="B665">
        <v>92482035</v>
      </c>
      <c r="C665">
        <v>92482724</v>
      </c>
      <c r="D665">
        <v>690</v>
      </c>
      <c r="E665">
        <v>8</v>
      </c>
      <c r="F665">
        <v>0.73652443789695399</v>
      </c>
      <c r="G665">
        <v>0.59607520134609504</v>
      </c>
      <c r="H665">
        <v>0.140449236550858</v>
      </c>
      <c r="I665">
        <v>8.6291061869198593</v>
      </c>
      <c r="J665" t="s">
        <v>239</v>
      </c>
      <c r="K665">
        <v>-1</v>
      </c>
      <c r="L665">
        <v>-1</v>
      </c>
    </row>
    <row r="666" spans="1:12" x14ac:dyDescent="0.2">
      <c r="A666" t="s">
        <v>229</v>
      </c>
      <c r="B666">
        <v>36592221</v>
      </c>
      <c r="C666">
        <v>36592911</v>
      </c>
      <c r="D666">
        <v>691</v>
      </c>
      <c r="E666">
        <v>10</v>
      </c>
      <c r="F666">
        <v>0.69679062644244605</v>
      </c>
      <c r="G666">
        <v>0.535526292003075</v>
      </c>
      <c r="H666">
        <v>0.16126433443937099</v>
      </c>
      <c r="I666">
        <v>6.6567006237266302</v>
      </c>
      <c r="J666" t="s">
        <v>239</v>
      </c>
      <c r="K666">
        <v>-1</v>
      </c>
      <c r="L666">
        <v>-1</v>
      </c>
    </row>
    <row r="667" spans="1:12" x14ac:dyDescent="0.2">
      <c r="A667" t="s">
        <v>214</v>
      </c>
      <c r="B667">
        <v>26376592</v>
      </c>
      <c r="C667">
        <v>26379387</v>
      </c>
      <c r="D667">
        <v>2796</v>
      </c>
      <c r="E667">
        <v>6</v>
      </c>
      <c r="F667">
        <v>0.50812146724473395</v>
      </c>
      <c r="G667">
        <v>0.53618337124038296</v>
      </c>
      <c r="H667">
        <v>-2.8061903995648899E-2</v>
      </c>
      <c r="I667">
        <v>-6.17329006740772</v>
      </c>
      <c r="J667" t="s">
        <v>239</v>
      </c>
      <c r="K667">
        <v>-1</v>
      </c>
      <c r="L667">
        <v>-1</v>
      </c>
    </row>
    <row r="668" spans="1:12" x14ac:dyDescent="0.2">
      <c r="A668" t="s">
        <v>233</v>
      </c>
      <c r="B668">
        <v>17813111</v>
      </c>
      <c r="C668">
        <v>17813379</v>
      </c>
      <c r="D668">
        <v>269</v>
      </c>
      <c r="E668">
        <v>5</v>
      </c>
      <c r="F668">
        <v>0.78411185143676698</v>
      </c>
      <c r="G668">
        <v>0.56895717974209803</v>
      </c>
      <c r="H668">
        <v>0.21515467169466801</v>
      </c>
      <c r="I668">
        <v>5.3866503560549397</v>
      </c>
      <c r="J668" t="s">
        <v>239</v>
      </c>
      <c r="K668">
        <v>-1</v>
      </c>
      <c r="L668">
        <v>-1</v>
      </c>
    </row>
    <row r="669" spans="1:12" x14ac:dyDescent="0.2">
      <c r="A669" t="s">
        <v>265</v>
      </c>
      <c r="B669">
        <v>77447</v>
      </c>
      <c r="C669">
        <v>77979</v>
      </c>
      <c r="D669">
        <v>533</v>
      </c>
      <c r="E669">
        <v>7</v>
      </c>
      <c r="F669">
        <v>0.57016479325647496</v>
      </c>
      <c r="G669">
        <v>0.67490521688596605</v>
      </c>
      <c r="H669">
        <v>-0.104740423629491</v>
      </c>
      <c r="I669">
        <v>-5.3653525564211701</v>
      </c>
      <c r="J669" t="s">
        <v>239</v>
      </c>
      <c r="K669">
        <v>-1</v>
      </c>
      <c r="L669">
        <v>-1</v>
      </c>
    </row>
    <row r="670" spans="1:12" x14ac:dyDescent="0.2">
      <c r="A670" t="s">
        <v>219</v>
      </c>
      <c r="B670">
        <v>19527191</v>
      </c>
      <c r="C670">
        <v>19529629</v>
      </c>
      <c r="D670">
        <v>2439</v>
      </c>
      <c r="E670">
        <v>7</v>
      </c>
      <c r="F670">
        <v>0.48542895917149798</v>
      </c>
      <c r="G670">
        <v>0.47677300166904701</v>
      </c>
      <c r="H670">
        <v>8.6559575024505193E-3</v>
      </c>
      <c r="I670">
        <v>4.0352295142310401</v>
      </c>
      <c r="J670" t="s">
        <v>239</v>
      </c>
      <c r="K670">
        <v>-1</v>
      </c>
      <c r="L670">
        <v>-1</v>
      </c>
    </row>
    <row r="671" spans="1:12" x14ac:dyDescent="0.2">
      <c r="A671" t="s">
        <v>229</v>
      </c>
      <c r="B671">
        <v>15210714</v>
      </c>
      <c r="C671">
        <v>15211911</v>
      </c>
      <c r="D671">
        <v>1198</v>
      </c>
      <c r="E671">
        <v>5</v>
      </c>
      <c r="F671">
        <v>0.51532333253558604</v>
      </c>
      <c r="G671">
        <v>0.43916427185145601</v>
      </c>
      <c r="H671">
        <v>7.6159060684130406E-2</v>
      </c>
      <c r="I671">
        <v>3.4288994298961599</v>
      </c>
      <c r="J671" t="s">
        <v>239</v>
      </c>
      <c r="K671">
        <v>-1</v>
      </c>
      <c r="L671">
        <v>-1</v>
      </c>
    </row>
    <row r="672" spans="1:12" x14ac:dyDescent="0.2">
      <c r="A672" t="s">
        <v>264</v>
      </c>
      <c r="B672">
        <v>78657</v>
      </c>
      <c r="C672">
        <v>78958</v>
      </c>
      <c r="D672">
        <v>302</v>
      </c>
      <c r="E672">
        <v>4</v>
      </c>
      <c r="F672">
        <v>0.39426995302731699</v>
      </c>
      <c r="G672">
        <v>0.41238339285638398</v>
      </c>
      <c r="H672">
        <v>-1.8113439829067001E-2</v>
      </c>
      <c r="I672">
        <v>-0.75131361338580405</v>
      </c>
      <c r="J672" t="s">
        <v>239</v>
      </c>
      <c r="K672">
        <v>-1</v>
      </c>
      <c r="L672">
        <v>-1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51C33-E7BD-44D5-ACEA-0BA1579A6854}">
  <dimension ref="A1:K9"/>
  <sheetViews>
    <sheetView topLeftCell="B1" workbookViewId="0">
      <selection activeCell="H38" sqref="H38"/>
    </sheetView>
  </sheetViews>
  <sheetFormatPr defaultRowHeight="14.25" x14ac:dyDescent="0.2"/>
  <cols>
    <col min="2" max="2" width="49.625" customWidth="1"/>
    <col min="3" max="3" width="15.25" customWidth="1"/>
    <col min="4" max="4" width="17.75" customWidth="1"/>
    <col min="5" max="5" width="18.25" customWidth="1"/>
    <col min="6" max="6" width="13.375" customWidth="1"/>
  </cols>
  <sheetData>
    <row r="1" spans="1:11" s="13" customFormat="1" x14ac:dyDescent="0.2">
      <c r="A1" s="13" t="s">
        <v>25</v>
      </c>
      <c r="B1" s="13" t="s">
        <v>72</v>
      </c>
      <c r="C1" s="13" t="s">
        <v>26</v>
      </c>
      <c r="D1" s="13" t="s">
        <v>27</v>
      </c>
      <c r="E1" s="13" t="s">
        <v>84</v>
      </c>
      <c r="F1" s="13" t="s">
        <v>59</v>
      </c>
      <c r="G1" s="13" t="s">
        <v>58</v>
      </c>
    </row>
    <row r="2" spans="1:11" s="1" customFormat="1" x14ac:dyDescent="0.2">
      <c r="A2"/>
      <c r="B2" t="s">
        <v>56</v>
      </c>
      <c r="C2" s="12">
        <v>26556040</v>
      </c>
      <c r="D2" s="12">
        <v>21616462</v>
      </c>
      <c r="E2">
        <v>81.400000000000006</v>
      </c>
      <c r="F2">
        <v>35.99</v>
      </c>
      <c r="G2">
        <v>0.02</v>
      </c>
      <c r="H2"/>
      <c r="I2"/>
      <c r="J2"/>
      <c r="K2"/>
    </row>
    <row r="3" spans="1:11" s="1" customFormat="1" x14ac:dyDescent="0.2">
      <c r="A3"/>
      <c r="B3" t="s">
        <v>57</v>
      </c>
      <c r="C3" s="12">
        <v>22814943</v>
      </c>
      <c r="D3" s="12">
        <v>15534230</v>
      </c>
      <c r="E3">
        <v>68.09</v>
      </c>
      <c r="F3">
        <v>29.78</v>
      </c>
      <c r="G3">
        <v>0.27</v>
      </c>
      <c r="H3"/>
      <c r="I3"/>
      <c r="J3"/>
      <c r="K3"/>
    </row>
    <row r="4" spans="1:11" x14ac:dyDescent="0.2">
      <c r="A4">
        <v>1</v>
      </c>
      <c r="B4" t="s">
        <v>0</v>
      </c>
      <c r="C4" s="12">
        <v>27707614</v>
      </c>
      <c r="D4" s="12">
        <v>22255049</v>
      </c>
      <c r="E4">
        <v>80.319999999999993</v>
      </c>
      <c r="F4">
        <v>38.380000000000003</v>
      </c>
      <c r="G4">
        <v>0.02</v>
      </c>
    </row>
    <row r="5" spans="1:11" x14ac:dyDescent="0.2">
      <c r="A5">
        <v>2</v>
      </c>
      <c r="B5" t="s">
        <v>1</v>
      </c>
      <c r="C5" s="12">
        <v>20465607</v>
      </c>
      <c r="D5" s="12">
        <v>16487710</v>
      </c>
      <c r="E5">
        <v>80.56</v>
      </c>
      <c r="F5">
        <v>25.96</v>
      </c>
      <c r="G5">
        <v>0.22</v>
      </c>
    </row>
    <row r="6" spans="1:11" s="2" customFormat="1" x14ac:dyDescent="0.2">
      <c r="A6" t="s">
        <v>52</v>
      </c>
      <c r="B6" t="s">
        <v>15</v>
      </c>
      <c r="C6" s="12">
        <v>23233071</v>
      </c>
      <c r="D6" s="12">
        <v>19797687</v>
      </c>
      <c r="E6">
        <v>85.21</v>
      </c>
      <c r="F6">
        <v>21.76</v>
      </c>
      <c r="G6">
        <v>37.97</v>
      </c>
      <c r="H6"/>
      <c r="I6"/>
      <c r="J6"/>
      <c r="K6"/>
    </row>
    <row r="7" spans="1:11" s="2" customFormat="1" x14ac:dyDescent="0.2">
      <c r="A7" t="s">
        <v>53</v>
      </c>
      <c r="B7" t="s">
        <v>16</v>
      </c>
      <c r="C7" s="12">
        <v>36987496</v>
      </c>
      <c r="D7" s="12">
        <v>31406398</v>
      </c>
      <c r="E7">
        <v>84.91</v>
      </c>
      <c r="F7">
        <v>24.27</v>
      </c>
      <c r="G7">
        <v>49.71</v>
      </c>
      <c r="H7"/>
      <c r="I7"/>
      <c r="J7"/>
      <c r="K7"/>
    </row>
    <row r="8" spans="1:11" s="2" customFormat="1" x14ac:dyDescent="0.2">
      <c r="A8" t="s">
        <v>54</v>
      </c>
      <c r="B8" t="s">
        <v>17</v>
      </c>
      <c r="C8" s="12">
        <v>20521576</v>
      </c>
      <c r="D8" s="12">
        <v>17182766</v>
      </c>
      <c r="E8">
        <v>83.73</v>
      </c>
      <c r="F8">
        <v>18.350000000000001</v>
      </c>
      <c r="G8">
        <v>35.590000000000003</v>
      </c>
      <c r="H8"/>
      <c r="I8"/>
      <c r="J8"/>
      <c r="K8"/>
    </row>
    <row r="9" spans="1:11" s="2" customFormat="1" x14ac:dyDescent="0.2">
      <c r="A9" t="s">
        <v>55</v>
      </c>
      <c r="B9" t="s">
        <v>18</v>
      </c>
      <c r="C9" s="12">
        <v>23077377</v>
      </c>
      <c r="D9" s="12">
        <v>19410525</v>
      </c>
      <c r="E9">
        <v>84.11</v>
      </c>
      <c r="F9">
        <v>17.739999999999998</v>
      </c>
      <c r="G9">
        <v>56.15</v>
      </c>
      <c r="H9"/>
      <c r="I9"/>
      <c r="J9"/>
      <c r="K9"/>
    </row>
  </sheetData>
  <phoneticPr fontId="3" type="noConversion"/>
  <pageMargins left="0.7" right="0.7" top="0.75" bottom="0.75" header="0.3" footer="0.3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A6255-D74D-4F3F-9908-24E782599409}">
  <dimension ref="A1:G1144"/>
  <sheetViews>
    <sheetView workbookViewId="0">
      <selection activeCell="E9" sqref="E9"/>
    </sheetView>
  </sheetViews>
  <sheetFormatPr defaultRowHeight="14.25" x14ac:dyDescent="0.2"/>
  <cols>
    <col min="1" max="1" width="6" bestFit="1" customWidth="1"/>
    <col min="2" max="3" width="10.5" bestFit="1" customWidth="1"/>
    <col min="4" max="4" width="39.375" bestFit="1" customWidth="1"/>
    <col min="5" max="5" width="40.25" bestFit="1" customWidth="1"/>
    <col min="6" max="6" width="13.875" bestFit="1" customWidth="1"/>
    <col min="7" max="7" width="12.75" bestFit="1" customWidth="1"/>
  </cols>
  <sheetData>
    <row r="1" spans="1:7" s="13" customFormat="1" x14ac:dyDescent="0.2">
      <c r="A1" s="13" t="s">
        <v>211</v>
      </c>
      <c r="B1" s="13" t="s">
        <v>235</v>
      </c>
      <c r="C1" s="13" t="s">
        <v>236</v>
      </c>
      <c r="D1" s="19" t="s">
        <v>270</v>
      </c>
      <c r="E1" s="19" t="s">
        <v>271</v>
      </c>
      <c r="F1" s="13" t="s">
        <v>237</v>
      </c>
      <c r="G1" s="13" t="s">
        <v>238</v>
      </c>
    </row>
    <row r="2" spans="1:7" x14ac:dyDescent="0.2">
      <c r="A2" t="s">
        <v>212</v>
      </c>
      <c r="B2">
        <v>94345889</v>
      </c>
      <c r="C2">
        <v>94346734</v>
      </c>
      <c r="D2">
        <v>14.321836428001664</v>
      </c>
      <c r="E2">
        <v>15.146559432908347</v>
      </c>
      <c r="F2">
        <v>8.077362515113147E-2</v>
      </c>
      <c r="G2">
        <v>7.7610628051166062</v>
      </c>
    </row>
    <row r="3" spans="1:7" x14ac:dyDescent="0.2">
      <c r="A3" t="s">
        <v>212</v>
      </c>
      <c r="B3">
        <v>35403718</v>
      </c>
      <c r="C3">
        <v>35404304</v>
      </c>
      <c r="D3">
        <v>14.329816834174563</v>
      </c>
      <c r="E3">
        <v>13.607889142424332</v>
      </c>
      <c r="F3">
        <v>-7.4576875827283548E-2</v>
      </c>
      <c r="G3">
        <v>7.6073196519030555</v>
      </c>
    </row>
    <row r="4" spans="1:7" x14ac:dyDescent="0.2">
      <c r="A4" t="s">
        <v>213</v>
      </c>
      <c r="B4">
        <v>1081925</v>
      </c>
      <c r="C4">
        <v>1083415</v>
      </c>
      <c r="D4">
        <v>5.8600135523566674</v>
      </c>
      <c r="E4">
        <v>4.4774715162202394</v>
      </c>
      <c r="F4">
        <v>-0.38821974672354498</v>
      </c>
      <c r="G4">
        <v>4.7135882555732582</v>
      </c>
    </row>
    <row r="5" spans="1:7" x14ac:dyDescent="0.2">
      <c r="A5" t="s">
        <v>214</v>
      </c>
      <c r="B5">
        <v>27695038</v>
      </c>
      <c r="C5">
        <v>27695673</v>
      </c>
      <c r="D5">
        <v>13.041019586821189</v>
      </c>
      <c r="E5">
        <v>10.461102049454286</v>
      </c>
      <c r="F5">
        <v>-0.31802182459117107</v>
      </c>
      <c r="G5">
        <v>7.0919477017674533</v>
      </c>
    </row>
    <row r="6" spans="1:7" x14ac:dyDescent="0.2">
      <c r="A6" t="s">
        <v>215</v>
      </c>
      <c r="B6">
        <v>108942406</v>
      </c>
      <c r="C6">
        <v>108942831</v>
      </c>
      <c r="D6">
        <v>12.716407210728235</v>
      </c>
      <c r="E6">
        <v>9.9035656268388674</v>
      </c>
      <c r="F6">
        <v>-0.36067117693830952</v>
      </c>
      <c r="G6">
        <v>6.9765672548011111</v>
      </c>
    </row>
    <row r="7" spans="1:7" x14ac:dyDescent="0.2">
      <c r="A7" t="s">
        <v>214</v>
      </c>
      <c r="B7">
        <v>27689459</v>
      </c>
      <c r="C7">
        <v>27690334</v>
      </c>
      <c r="D7">
        <v>5.8278649636263449</v>
      </c>
      <c r="E7">
        <v>3.6322698421467292</v>
      </c>
      <c r="F7">
        <v>-0.68209606462109185</v>
      </c>
      <c r="G7">
        <v>4.4038388341221184</v>
      </c>
    </row>
    <row r="8" spans="1:7" x14ac:dyDescent="0.2">
      <c r="A8" t="s">
        <v>216</v>
      </c>
      <c r="B8">
        <v>155124495</v>
      </c>
      <c r="C8">
        <v>155124986</v>
      </c>
      <c r="D8">
        <v>6.7758597320813427</v>
      </c>
      <c r="E8">
        <v>8.8055935284423867</v>
      </c>
      <c r="F8">
        <v>0.37801624056150129</v>
      </c>
      <c r="G8">
        <v>5.8988242596994791</v>
      </c>
    </row>
    <row r="9" spans="1:7" x14ac:dyDescent="0.2">
      <c r="A9" t="s">
        <v>217</v>
      </c>
      <c r="B9">
        <v>66170737</v>
      </c>
      <c r="C9">
        <v>66171147</v>
      </c>
      <c r="D9">
        <v>10.205141900033619</v>
      </c>
      <c r="E9">
        <v>8.1358933648392071</v>
      </c>
      <c r="F9">
        <v>-0.32692356745466811</v>
      </c>
      <c r="G9">
        <v>6.3755251079925337</v>
      </c>
    </row>
    <row r="10" spans="1:7" x14ac:dyDescent="0.2">
      <c r="A10" t="s">
        <v>218</v>
      </c>
      <c r="B10">
        <v>31578311</v>
      </c>
      <c r="C10">
        <v>31578751</v>
      </c>
      <c r="D10">
        <v>8.419725265534387</v>
      </c>
      <c r="E10">
        <v>8.2319178573426832</v>
      </c>
      <c r="F10">
        <v>-3.254457283118585E-2</v>
      </c>
      <c r="G10">
        <v>6.1150017454106882</v>
      </c>
    </row>
    <row r="11" spans="1:7" x14ac:dyDescent="0.2">
      <c r="A11" t="s">
        <v>219</v>
      </c>
      <c r="B11">
        <v>70140592</v>
      </c>
      <c r="C11">
        <v>70141033</v>
      </c>
      <c r="D11">
        <v>8.8947877955225572</v>
      </c>
      <c r="E11">
        <v>7.4016652724997805</v>
      </c>
      <c r="F11">
        <v>-0.26511029355273302</v>
      </c>
      <c r="G11">
        <v>6.0408100810073773</v>
      </c>
    </row>
    <row r="12" spans="1:7" x14ac:dyDescent="0.2">
      <c r="A12" t="s">
        <v>213</v>
      </c>
      <c r="B12">
        <v>174829297</v>
      </c>
      <c r="C12">
        <v>174829905</v>
      </c>
      <c r="D12">
        <v>6.1649071990677466</v>
      </c>
      <c r="E12">
        <v>5.2038153503224622</v>
      </c>
      <c r="F12">
        <v>-0.24450940669846052</v>
      </c>
      <c r="G12">
        <v>5.0036489488343534</v>
      </c>
    </row>
    <row r="13" spans="1:7" x14ac:dyDescent="0.2">
      <c r="A13" t="s">
        <v>220</v>
      </c>
      <c r="B13">
        <v>42161600</v>
      </c>
      <c r="C13">
        <v>42161958</v>
      </c>
      <c r="D13">
        <v>8.8467526286565725</v>
      </c>
      <c r="E13">
        <v>9.8375117459621055</v>
      </c>
      <c r="F13">
        <v>0.15314546989567479</v>
      </c>
      <c r="G13">
        <v>6.4434414364944921</v>
      </c>
    </row>
    <row r="14" spans="1:7" x14ac:dyDescent="0.2">
      <c r="A14" t="s">
        <v>217</v>
      </c>
      <c r="B14">
        <v>218892260</v>
      </c>
      <c r="C14">
        <v>218892953</v>
      </c>
      <c r="D14">
        <v>4.4653631660350399</v>
      </c>
      <c r="E14">
        <v>4.6894920725686351</v>
      </c>
      <c r="F14">
        <v>7.0654156398438153E-2</v>
      </c>
      <c r="G14">
        <v>4.3882091841491615</v>
      </c>
    </row>
    <row r="15" spans="1:7" x14ac:dyDescent="0.2">
      <c r="A15" t="s">
        <v>218</v>
      </c>
      <c r="B15">
        <v>52199887</v>
      </c>
      <c r="C15">
        <v>52200469</v>
      </c>
      <c r="D15">
        <v>5.6914415378910403</v>
      </c>
      <c r="E15">
        <v>5.0673093638505629</v>
      </c>
      <c r="F15">
        <v>-0.1675741976481622</v>
      </c>
      <c r="G15">
        <v>4.8500140164382293</v>
      </c>
    </row>
    <row r="16" spans="1:7" x14ac:dyDescent="0.2">
      <c r="A16" t="s">
        <v>214</v>
      </c>
      <c r="B16">
        <v>27686194</v>
      </c>
      <c r="C16">
        <v>27686713</v>
      </c>
      <c r="D16">
        <v>7.1381100517054534</v>
      </c>
      <c r="E16">
        <v>4.9928026545330448</v>
      </c>
      <c r="F16">
        <v>-0.51569226044229233</v>
      </c>
      <c r="G16">
        <v>5.1553920281331385</v>
      </c>
    </row>
    <row r="17" spans="1:7" x14ac:dyDescent="0.2">
      <c r="A17" t="s">
        <v>216</v>
      </c>
      <c r="B17">
        <v>93833246</v>
      </c>
      <c r="C17">
        <v>93833667</v>
      </c>
      <c r="D17">
        <v>7.522891783988249</v>
      </c>
      <c r="E17">
        <v>7.1411866158916109</v>
      </c>
      <c r="F17">
        <v>-7.5123517777443263E-2</v>
      </c>
      <c r="G17">
        <v>5.7474511572170952</v>
      </c>
    </row>
    <row r="18" spans="1:7" x14ac:dyDescent="0.2">
      <c r="A18" t="s">
        <v>212</v>
      </c>
      <c r="B18">
        <v>35404576</v>
      </c>
      <c r="C18">
        <v>35405217</v>
      </c>
      <c r="D18">
        <v>5.8928547329670771</v>
      </c>
      <c r="E18">
        <v>3.8861933315542978</v>
      </c>
      <c r="F18">
        <v>-0.60060902784636538</v>
      </c>
      <c r="G18">
        <v>4.5173243765465374</v>
      </c>
    </row>
    <row r="19" spans="1:7" x14ac:dyDescent="0.2">
      <c r="A19" t="s">
        <v>217</v>
      </c>
      <c r="B19">
        <v>218896350</v>
      </c>
      <c r="C19">
        <v>218896836</v>
      </c>
      <c r="D19">
        <v>6.7857835836486249</v>
      </c>
      <c r="E19">
        <v>5.6558533856138604</v>
      </c>
      <c r="F19">
        <v>-0.26277069723639779</v>
      </c>
      <c r="G19">
        <v>5.2622601417073458</v>
      </c>
    </row>
    <row r="20" spans="1:7" x14ac:dyDescent="0.2">
      <c r="A20" t="s">
        <v>218</v>
      </c>
      <c r="B20">
        <v>137866907</v>
      </c>
      <c r="C20">
        <v>137867486</v>
      </c>
      <c r="D20">
        <v>5.8714816847127889</v>
      </c>
      <c r="E20">
        <v>4.5248658643649744</v>
      </c>
      <c r="F20">
        <v>-0.37584959196600071</v>
      </c>
      <c r="G20">
        <v>4.7315996427958096</v>
      </c>
    </row>
    <row r="21" spans="1:7" x14ac:dyDescent="0.2">
      <c r="A21" t="s">
        <v>221</v>
      </c>
      <c r="B21">
        <v>102627750</v>
      </c>
      <c r="C21">
        <v>102628120</v>
      </c>
      <c r="D21">
        <v>8.2457086861195243</v>
      </c>
      <c r="E21">
        <v>7.5838115160477733</v>
      </c>
      <c r="F21">
        <v>-0.12072038421755391</v>
      </c>
      <c r="G21">
        <v>5.9665666016555443</v>
      </c>
    </row>
    <row r="22" spans="1:7" x14ac:dyDescent="0.2">
      <c r="A22" t="s">
        <v>222</v>
      </c>
      <c r="B22">
        <v>27135876</v>
      </c>
      <c r="C22">
        <v>27136341</v>
      </c>
      <c r="D22">
        <v>6.7798049196982708</v>
      </c>
      <c r="E22">
        <v>5.8189152876587764</v>
      </c>
      <c r="F22">
        <v>-0.22049351889004495</v>
      </c>
      <c r="G22">
        <v>5.3019940055816006</v>
      </c>
    </row>
    <row r="23" spans="1:7" x14ac:dyDescent="0.2">
      <c r="A23" t="s">
        <v>223</v>
      </c>
      <c r="B23">
        <v>56520791</v>
      </c>
      <c r="C23">
        <v>56521397</v>
      </c>
      <c r="D23">
        <v>5.6098810155919212</v>
      </c>
      <c r="E23">
        <v>4.1342678290571611</v>
      </c>
      <c r="F23">
        <v>-0.44033831841771404</v>
      </c>
      <c r="G23">
        <v>4.5356020253766669</v>
      </c>
    </row>
    <row r="24" spans="1:7" x14ac:dyDescent="0.2">
      <c r="A24" t="s">
        <v>215</v>
      </c>
      <c r="B24">
        <v>140790755</v>
      </c>
      <c r="C24">
        <v>140791181</v>
      </c>
      <c r="D24">
        <v>8.1166678616106136</v>
      </c>
      <c r="E24">
        <v>5.6458958972589057</v>
      </c>
      <c r="F24">
        <v>-0.52368505119582309</v>
      </c>
      <c r="G24">
        <v>5.518090106541865</v>
      </c>
    </row>
    <row r="25" spans="1:7" x14ac:dyDescent="0.2">
      <c r="A25" t="s">
        <v>224</v>
      </c>
      <c r="B25">
        <v>49962033</v>
      </c>
      <c r="C25">
        <v>49962649</v>
      </c>
      <c r="D25">
        <v>5.3537188663201816</v>
      </c>
      <c r="E25">
        <v>4.0439122167634824</v>
      </c>
      <c r="F25">
        <v>-0.40478970210882531</v>
      </c>
      <c r="G25">
        <v>4.4362930626566772</v>
      </c>
    </row>
    <row r="26" spans="1:7" x14ac:dyDescent="0.2">
      <c r="A26" t="s">
        <v>221</v>
      </c>
      <c r="B26">
        <v>121500804</v>
      </c>
      <c r="C26">
        <v>121501218</v>
      </c>
      <c r="D26">
        <v>7.2640766996767239</v>
      </c>
      <c r="E26">
        <v>6.2936738081762931</v>
      </c>
      <c r="F26">
        <v>-0.20687702796726834</v>
      </c>
      <c r="G26">
        <v>5.5146818436062084</v>
      </c>
    </row>
    <row r="27" spans="1:7" x14ac:dyDescent="0.2">
      <c r="A27" t="s">
        <v>221</v>
      </c>
      <c r="B27">
        <v>102394077</v>
      </c>
      <c r="C27">
        <v>102394679</v>
      </c>
      <c r="D27">
        <v>4.9472947622383012</v>
      </c>
      <c r="E27">
        <v>4.3282075690780486</v>
      </c>
      <c r="F27">
        <v>-0.19287016997338935</v>
      </c>
      <c r="G27">
        <v>4.4204095470915759</v>
      </c>
    </row>
    <row r="28" spans="1:7" x14ac:dyDescent="0.2">
      <c r="A28" t="s">
        <v>225</v>
      </c>
      <c r="B28">
        <v>40920980</v>
      </c>
      <c r="C28">
        <v>40921594</v>
      </c>
      <c r="D28">
        <v>4.8032819870826557</v>
      </c>
      <c r="E28">
        <v>4.2203006151508964</v>
      </c>
      <c r="F28">
        <v>-0.18667474076861038</v>
      </c>
      <c r="G28">
        <v>4.3413662744348605</v>
      </c>
    </row>
    <row r="29" spans="1:7" x14ac:dyDescent="0.2">
      <c r="A29" t="s">
        <v>221</v>
      </c>
      <c r="B29">
        <v>29254427</v>
      </c>
      <c r="C29">
        <v>29254821</v>
      </c>
      <c r="D29">
        <v>7.5959380717431753</v>
      </c>
      <c r="E29">
        <v>6.4314697009474875</v>
      </c>
      <c r="F29">
        <v>-0.24007968776686056</v>
      </c>
      <c r="G29">
        <v>5.6103765992603005</v>
      </c>
    </row>
    <row r="30" spans="1:7" x14ac:dyDescent="0.2">
      <c r="A30" t="s">
        <v>215</v>
      </c>
      <c r="B30">
        <v>17053225</v>
      </c>
      <c r="C30">
        <v>17053671</v>
      </c>
      <c r="D30">
        <v>7.1012050247960818</v>
      </c>
      <c r="E30">
        <v>5.2001196837181247</v>
      </c>
      <c r="F30">
        <v>-0.44951903255894127</v>
      </c>
      <c r="G30">
        <v>5.2066086887277789</v>
      </c>
    </row>
    <row r="31" spans="1:7" x14ac:dyDescent="0.2">
      <c r="A31" t="s">
        <v>217</v>
      </c>
      <c r="B31">
        <v>39790219</v>
      </c>
      <c r="C31">
        <v>39790747</v>
      </c>
      <c r="D31">
        <v>5.7782428292883035</v>
      </c>
      <c r="E31">
        <v>4.4738684007297138</v>
      </c>
      <c r="F31">
        <v>-0.36910801408694621</v>
      </c>
      <c r="G31">
        <v>4.6921536541018689</v>
      </c>
    </row>
    <row r="32" spans="1:7" x14ac:dyDescent="0.2">
      <c r="A32" t="s">
        <v>220</v>
      </c>
      <c r="B32">
        <v>40174063</v>
      </c>
      <c r="C32">
        <v>40174515</v>
      </c>
      <c r="D32">
        <v>7.0712251058800009</v>
      </c>
      <c r="E32">
        <v>4.9410511186820196</v>
      </c>
      <c r="F32">
        <v>-0.51714220532905175</v>
      </c>
      <c r="G32">
        <v>5.1267781684633702</v>
      </c>
    </row>
    <row r="33" spans="1:7" x14ac:dyDescent="0.2">
      <c r="A33" t="s">
        <v>213</v>
      </c>
      <c r="B33">
        <v>164327079</v>
      </c>
      <c r="C33">
        <v>164327500</v>
      </c>
      <c r="D33">
        <v>6.9707529374570019</v>
      </c>
      <c r="E33">
        <v>5.6789436421614212</v>
      </c>
      <c r="F33">
        <v>-0.2956919009443828</v>
      </c>
      <c r="G33">
        <v>5.3069370899998916</v>
      </c>
    </row>
    <row r="34" spans="1:7" x14ac:dyDescent="0.2">
      <c r="A34" t="s">
        <v>218</v>
      </c>
      <c r="B34">
        <v>8706563</v>
      </c>
      <c r="C34">
        <v>8706903</v>
      </c>
      <c r="D34">
        <v>8.6741621766727945</v>
      </c>
      <c r="E34">
        <v>6.6950124773272881</v>
      </c>
      <c r="F34">
        <v>-0.37363767256746061</v>
      </c>
      <c r="G34">
        <v>5.8598111611009651</v>
      </c>
    </row>
    <row r="35" spans="1:7" x14ac:dyDescent="0.2">
      <c r="A35" t="s">
        <v>215</v>
      </c>
      <c r="B35">
        <v>17052406</v>
      </c>
      <c r="C35">
        <v>17052935</v>
      </c>
      <c r="D35">
        <v>4.9159536077207298</v>
      </c>
      <c r="E35">
        <v>4.8442945556483554</v>
      </c>
      <c r="F35">
        <v>-2.1184710666638747E-2</v>
      </c>
      <c r="G35">
        <v>4.5737578912072978</v>
      </c>
    </row>
    <row r="36" spans="1:7" x14ac:dyDescent="0.2">
      <c r="A36" t="s">
        <v>221</v>
      </c>
      <c r="B36">
        <v>106652310</v>
      </c>
      <c r="C36">
        <v>106652658</v>
      </c>
      <c r="D36">
        <v>7.1805815651976825</v>
      </c>
      <c r="E36">
        <v>7.6107186587126163</v>
      </c>
      <c r="F36">
        <v>8.3931995147574504E-2</v>
      </c>
      <c r="G36">
        <v>5.7721333844277902</v>
      </c>
    </row>
    <row r="37" spans="1:7" x14ac:dyDescent="0.2">
      <c r="A37" t="s">
        <v>221</v>
      </c>
      <c r="B37">
        <v>3126675</v>
      </c>
      <c r="C37">
        <v>3126996</v>
      </c>
      <c r="D37">
        <v>8.1013690295459995</v>
      </c>
      <c r="E37">
        <v>7.7602801418264935</v>
      </c>
      <c r="F37">
        <v>-6.2056992082166751E-2</v>
      </c>
      <c r="G37">
        <v>5.9742744597752147</v>
      </c>
    </row>
    <row r="38" spans="1:7" x14ac:dyDescent="0.2">
      <c r="A38" t="s">
        <v>213</v>
      </c>
      <c r="B38">
        <v>78076269</v>
      </c>
      <c r="C38">
        <v>78076635</v>
      </c>
      <c r="D38">
        <v>7.2243822914817644</v>
      </c>
      <c r="E38">
        <v>6.5323368124315815</v>
      </c>
      <c r="F38">
        <v>-0.14527505839128249</v>
      </c>
      <c r="G38">
        <v>5.5604734170115</v>
      </c>
    </row>
    <row r="39" spans="1:7" x14ac:dyDescent="0.2">
      <c r="A39" t="s">
        <v>220</v>
      </c>
      <c r="B39">
        <v>74179506</v>
      </c>
      <c r="C39">
        <v>74179933</v>
      </c>
      <c r="D39">
        <v>6.3284227922242211</v>
      </c>
      <c r="E39">
        <v>5.3979789228476545</v>
      </c>
      <c r="F39">
        <v>-0.22942664366005427</v>
      </c>
      <c r="G39">
        <v>5.0942653308885051</v>
      </c>
    </row>
    <row r="40" spans="1:7" x14ac:dyDescent="0.2">
      <c r="A40" t="s">
        <v>218</v>
      </c>
      <c r="B40">
        <v>52243148</v>
      </c>
      <c r="C40">
        <v>52243679</v>
      </c>
      <c r="D40">
        <v>5.9371173025606332</v>
      </c>
      <c r="E40">
        <v>3.6936796739734583</v>
      </c>
      <c r="F40">
        <v>-0.68470386015059126</v>
      </c>
      <c r="G40">
        <v>4.4548213747035348</v>
      </c>
    </row>
    <row r="41" spans="1:7" x14ac:dyDescent="0.2">
      <c r="A41" t="s">
        <v>226</v>
      </c>
      <c r="B41">
        <v>72973106</v>
      </c>
      <c r="C41">
        <v>72973595</v>
      </c>
      <c r="D41">
        <v>5.3180766022173129</v>
      </c>
      <c r="E41">
        <v>4.8014031425418278</v>
      </c>
      <c r="F41">
        <v>-0.14744848331281146</v>
      </c>
      <c r="G41">
        <v>4.6743606328847092</v>
      </c>
    </row>
    <row r="42" spans="1:7" x14ac:dyDescent="0.2">
      <c r="A42" t="s">
        <v>214</v>
      </c>
      <c r="B42">
        <v>72518989</v>
      </c>
      <c r="C42">
        <v>72519358</v>
      </c>
      <c r="D42">
        <v>7.1656474761038638</v>
      </c>
      <c r="E42">
        <v>6.1688461850712146</v>
      </c>
      <c r="F42">
        <v>-0.21609639558097937</v>
      </c>
      <c r="G42">
        <v>5.4660977442690957</v>
      </c>
    </row>
    <row r="43" spans="1:7" x14ac:dyDescent="0.2">
      <c r="A43" t="s">
        <v>227</v>
      </c>
      <c r="B43">
        <v>74284689</v>
      </c>
      <c r="C43">
        <v>74285116</v>
      </c>
      <c r="D43">
        <v>5.2396618817340306</v>
      </c>
      <c r="E43">
        <v>5.6997292974167788</v>
      </c>
      <c r="F43">
        <v>0.12141968477616126</v>
      </c>
      <c r="G43">
        <v>4.9003671184984601</v>
      </c>
    </row>
    <row r="44" spans="1:7" x14ac:dyDescent="0.2">
      <c r="A44" t="s">
        <v>217</v>
      </c>
      <c r="B44">
        <v>138426132</v>
      </c>
      <c r="C44">
        <v>138426482</v>
      </c>
      <c r="D44">
        <v>7.0150226414020969</v>
      </c>
      <c r="E44">
        <v>6.2583027685636239</v>
      </c>
      <c r="F44">
        <v>-0.16467630425617227</v>
      </c>
      <c r="G44">
        <v>5.4562192162170167</v>
      </c>
    </row>
    <row r="45" spans="1:7" x14ac:dyDescent="0.2">
      <c r="A45" t="s">
        <v>226</v>
      </c>
      <c r="B45">
        <v>23668331</v>
      </c>
      <c r="C45">
        <v>23668877</v>
      </c>
      <c r="D45">
        <v>4.603242743751184</v>
      </c>
      <c r="E45">
        <v>3.828189224946744</v>
      </c>
      <c r="F45">
        <v>-0.2659883794233468</v>
      </c>
      <c r="G45">
        <v>4.1393126655838737</v>
      </c>
    </row>
    <row r="46" spans="1:7" x14ac:dyDescent="0.2">
      <c r="A46" t="s">
        <v>217</v>
      </c>
      <c r="B46">
        <v>222423615</v>
      </c>
      <c r="C46">
        <v>222424046</v>
      </c>
      <c r="D46">
        <v>5.8651941797853837</v>
      </c>
      <c r="E46">
        <v>4.7831985128915369</v>
      </c>
      <c r="F46">
        <v>-0.29420320507305531</v>
      </c>
      <c r="G46">
        <v>4.8101545400196821</v>
      </c>
    </row>
    <row r="47" spans="1:7" x14ac:dyDescent="0.2">
      <c r="A47" t="s">
        <v>218</v>
      </c>
      <c r="B47">
        <v>30869271</v>
      </c>
      <c r="C47">
        <v>30869821</v>
      </c>
      <c r="D47">
        <v>4.6225942634306429</v>
      </c>
      <c r="E47">
        <v>3.5400500509046751</v>
      </c>
      <c r="F47">
        <v>-0.38493298124862907</v>
      </c>
      <c r="G47">
        <v>4.0324724971654611</v>
      </c>
    </row>
    <row r="48" spans="1:7" x14ac:dyDescent="0.2">
      <c r="A48" t="s">
        <v>221</v>
      </c>
      <c r="B48">
        <v>130117525</v>
      </c>
      <c r="C48">
        <v>130117913</v>
      </c>
      <c r="D48">
        <v>5.9535473981886531</v>
      </c>
      <c r="E48">
        <v>5.4608867901690523</v>
      </c>
      <c r="F48">
        <v>-0.12461430032204455</v>
      </c>
      <c r="G48">
        <v>5.0228847974458857</v>
      </c>
    </row>
    <row r="49" spans="1:7" x14ac:dyDescent="0.2">
      <c r="A49" t="s">
        <v>222</v>
      </c>
      <c r="B49">
        <v>56827186</v>
      </c>
      <c r="C49">
        <v>56827706</v>
      </c>
      <c r="D49">
        <v>4.2466909936571637</v>
      </c>
      <c r="E49">
        <v>3.9920671883434369</v>
      </c>
      <c r="F49">
        <v>-8.9203134095291056E-2</v>
      </c>
      <c r="G49">
        <v>4.0834751383084491</v>
      </c>
    </row>
    <row r="50" spans="1:7" x14ac:dyDescent="0.2">
      <c r="A50" t="s">
        <v>215</v>
      </c>
      <c r="B50">
        <v>48380339</v>
      </c>
      <c r="C50">
        <v>48380781</v>
      </c>
      <c r="D50">
        <v>4.9303688006855628</v>
      </c>
      <c r="E50">
        <v>4.7289396308165657</v>
      </c>
      <c r="F50">
        <v>-6.0178842282504245E-2</v>
      </c>
      <c r="G50">
        <v>4.5432122914998736</v>
      </c>
    </row>
    <row r="51" spans="1:7" x14ac:dyDescent="0.2">
      <c r="A51" t="s">
        <v>214</v>
      </c>
      <c r="B51">
        <v>7687393</v>
      </c>
      <c r="C51">
        <v>7687695</v>
      </c>
      <c r="D51">
        <v>6.1576279308517874</v>
      </c>
      <c r="E51">
        <v>8.0588887748243856</v>
      </c>
      <c r="F51">
        <v>0.38820622547106376</v>
      </c>
      <c r="G51">
        <v>5.6329556183943801</v>
      </c>
    </row>
    <row r="52" spans="1:7" x14ac:dyDescent="0.2">
      <c r="A52" t="s">
        <v>228</v>
      </c>
      <c r="B52">
        <v>18096400</v>
      </c>
      <c r="C52">
        <v>18096764</v>
      </c>
      <c r="D52">
        <v>7.5833767743877889</v>
      </c>
      <c r="E52">
        <v>4.4443703673183093</v>
      </c>
      <c r="F52">
        <v>-0.7708613565823994</v>
      </c>
      <c r="G52">
        <v>5.0748194512555802</v>
      </c>
    </row>
    <row r="53" spans="1:7" x14ac:dyDescent="0.2">
      <c r="A53" t="s">
        <v>229</v>
      </c>
      <c r="B53">
        <v>2963309</v>
      </c>
      <c r="C53">
        <v>2963607</v>
      </c>
      <c r="D53">
        <v>6.5815460030628063</v>
      </c>
      <c r="E53">
        <v>7.3983971405355797</v>
      </c>
      <c r="F53">
        <v>0.16878623297743042</v>
      </c>
      <c r="G53">
        <v>5.6056392577282468</v>
      </c>
    </row>
    <row r="54" spans="1:7" x14ac:dyDescent="0.2">
      <c r="A54" t="s">
        <v>213</v>
      </c>
      <c r="B54">
        <v>154482564</v>
      </c>
      <c r="C54">
        <v>154482913</v>
      </c>
      <c r="D54">
        <v>6.4107037922648455</v>
      </c>
      <c r="E54">
        <v>5.3327485808124946</v>
      </c>
      <c r="F54">
        <v>-0.26560343833308658</v>
      </c>
      <c r="G54">
        <v>5.0953620622108877</v>
      </c>
    </row>
    <row r="55" spans="1:7" x14ac:dyDescent="0.2">
      <c r="A55" t="s">
        <v>230</v>
      </c>
      <c r="B55">
        <v>128265509</v>
      </c>
      <c r="C55">
        <v>128265882</v>
      </c>
      <c r="D55">
        <v>6.231915667282979</v>
      </c>
      <c r="E55">
        <v>4.7593323898379367</v>
      </c>
      <c r="F55">
        <v>-0.38891649516712623</v>
      </c>
      <c r="G55">
        <v>4.8904349256705988</v>
      </c>
    </row>
    <row r="56" spans="1:7" x14ac:dyDescent="0.2">
      <c r="A56" t="s">
        <v>231</v>
      </c>
      <c r="B56">
        <v>94606697</v>
      </c>
      <c r="C56">
        <v>94607153</v>
      </c>
      <c r="D56">
        <v>4.3329580313861173</v>
      </c>
      <c r="E56">
        <v>4.489566184591923</v>
      </c>
      <c r="F56">
        <v>5.1223784861410299E-2</v>
      </c>
      <c r="G56">
        <v>4.2819283106060828</v>
      </c>
    </row>
    <row r="57" spans="1:7" x14ac:dyDescent="0.2">
      <c r="A57" t="s">
        <v>214</v>
      </c>
      <c r="B57">
        <v>43578749</v>
      </c>
      <c r="C57">
        <v>43579145</v>
      </c>
      <c r="D57">
        <v>5.062841336138324</v>
      </c>
      <c r="E57">
        <v>4.9890411256622258</v>
      </c>
      <c r="F57">
        <v>-2.1184710666639881E-2</v>
      </c>
      <c r="G57">
        <v>4.6587098343039557</v>
      </c>
    </row>
    <row r="58" spans="1:7" x14ac:dyDescent="0.2">
      <c r="A58" t="s">
        <v>231</v>
      </c>
      <c r="B58">
        <v>13053579</v>
      </c>
      <c r="C58">
        <v>13053959</v>
      </c>
      <c r="D58">
        <v>5.2760136029230953</v>
      </c>
      <c r="E58">
        <v>5.0860819713558838</v>
      </c>
      <c r="F58">
        <v>-5.2893570393978205E-2</v>
      </c>
      <c r="G58">
        <v>4.7460029980739415</v>
      </c>
    </row>
    <row r="59" spans="1:7" x14ac:dyDescent="0.2">
      <c r="A59" t="s">
        <v>218</v>
      </c>
      <c r="B59">
        <v>137873388</v>
      </c>
      <c r="C59">
        <v>137873687</v>
      </c>
      <c r="D59">
        <v>6.3651775763053493</v>
      </c>
      <c r="E59">
        <v>6.7512020816362774</v>
      </c>
      <c r="F59">
        <v>8.4943640194705586E-2</v>
      </c>
      <c r="G59">
        <v>5.4253451664468697</v>
      </c>
    </row>
    <row r="60" spans="1:7" x14ac:dyDescent="0.2">
      <c r="A60" t="s">
        <v>213</v>
      </c>
      <c r="B60">
        <v>77958148</v>
      </c>
      <c r="C60">
        <v>77958495</v>
      </c>
      <c r="D60">
        <v>6.7825961115137101</v>
      </c>
      <c r="E60">
        <v>4.7033636673953874</v>
      </c>
      <c r="F60">
        <v>-0.52814469938652187</v>
      </c>
      <c r="G60">
        <v>4.9955304727996808</v>
      </c>
    </row>
    <row r="61" spans="1:7" x14ac:dyDescent="0.2">
      <c r="A61" t="s">
        <v>225</v>
      </c>
      <c r="B61">
        <v>28590025</v>
      </c>
      <c r="C61">
        <v>28590385</v>
      </c>
      <c r="D61">
        <v>5.5287694880872849</v>
      </c>
      <c r="E61">
        <v>5.289106642640462</v>
      </c>
      <c r="F61">
        <v>-6.3934358125976545E-2</v>
      </c>
      <c r="G61">
        <v>4.8699824867092039</v>
      </c>
    </row>
    <row r="62" spans="1:7" x14ac:dyDescent="0.2">
      <c r="A62" t="s">
        <v>221</v>
      </c>
      <c r="B62">
        <v>124006107</v>
      </c>
      <c r="C62">
        <v>124006428</v>
      </c>
      <c r="D62">
        <v>6.3362662800918459</v>
      </c>
      <c r="E62">
        <v>5.7979104507899084</v>
      </c>
      <c r="F62">
        <v>-0.12809991458315148</v>
      </c>
      <c r="G62">
        <v>5.199166016635651</v>
      </c>
    </row>
    <row r="63" spans="1:7" x14ac:dyDescent="0.2">
      <c r="A63" t="s">
        <v>217</v>
      </c>
      <c r="B63">
        <v>65991214</v>
      </c>
      <c r="C63">
        <v>65991715</v>
      </c>
      <c r="D63">
        <v>4.6107313183576792</v>
      </c>
      <c r="E63">
        <v>3.2576191468786417</v>
      </c>
      <c r="F63">
        <v>-0.50117765178625262</v>
      </c>
      <c r="G63">
        <v>3.9088135439655165</v>
      </c>
    </row>
    <row r="64" spans="1:7" x14ac:dyDescent="0.2">
      <c r="A64" t="s">
        <v>221</v>
      </c>
      <c r="B64">
        <v>79520733</v>
      </c>
      <c r="C64">
        <v>79521091</v>
      </c>
      <c r="D64">
        <v>7.1017509633710985</v>
      </c>
      <c r="E64">
        <v>4.0789682849111122</v>
      </c>
      <c r="F64">
        <v>-0.79997048052747288</v>
      </c>
      <c r="G64">
        <v>4.8563790601821477</v>
      </c>
    </row>
    <row r="65" spans="1:7" x14ac:dyDescent="0.2">
      <c r="A65" t="s">
        <v>213</v>
      </c>
      <c r="B65">
        <v>151729559</v>
      </c>
      <c r="C65">
        <v>151729959</v>
      </c>
      <c r="D65">
        <v>4.6853294712914826</v>
      </c>
      <c r="E65">
        <v>4.903359767199766</v>
      </c>
      <c r="F65">
        <v>6.5620116870634598E-2</v>
      </c>
      <c r="G65">
        <v>4.5219211197411671</v>
      </c>
    </row>
    <row r="66" spans="1:7" x14ac:dyDescent="0.2">
      <c r="A66" t="s">
        <v>232</v>
      </c>
      <c r="B66">
        <v>29743502</v>
      </c>
      <c r="C66">
        <v>29743847</v>
      </c>
      <c r="D66">
        <v>5.9375931284314074</v>
      </c>
      <c r="E66">
        <v>5.1455970475639141</v>
      </c>
      <c r="F66">
        <v>-0.20653975267855729</v>
      </c>
      <c r="G66">
        <v>4.9332167203614423</v>
      </c>
    </row>
    <row r="67" spans="1:7" x14ac:dyDescent="0.2">
      <c r="A67" t="s">
        <v>221</v>
      </c>
      <c r="B67">
        <v>3373218</v>
      </c>
      <c r="C67">
        <v>3373947</v>
      </c>
      <c r="D67">
        <v>3.1089052541826305</v>
      </c>
      <c r="E67">
        <v>2.1994985388498343</v>
      </c>
      <c r="F67">
        <v>-0.49923200747128371</v>
      </c>
      <c r="G67">
        <v>2.773581293172815</v>
      </c>
    </row>
    <row r="68" spans="1:7" x14ac:dyDescent="0.2">
      <c r="A68" t="s">
        <v>220</v>
      </c>
      <c r="B68">
        <v>40109675</v>
      </c>
      <c r="C68">
        <v>40110020</v>
      </c>
      <c r="D68">
        <v>6.4008096136281889</v>
      </c>
      <c r="E68">
        <v>4.7306295437281145</v>
      </c>
      <c r="F68">
        <v>-0.43622220994548383</v>
      </c>
      <c r="G68">
        <v>4.920286585184102</v>
      </c>
    </row>
    <row r="69" spans="1:7" x14ac:dyDescent="0.2">
      <c r="A69" t="s">
        <v>227</v>
      </c>
      <c r="B69">
        <v>155815334</v>
      </c>
      <c r="C69">
        <v>155815618</v>
      </c>
      <c r="D69">
        <v>7.2640766996767203</v>
      </c>
      <c r="E69">
        <v>6.1499937452284517</v>
      </c>
      <c r="F69">
        <v>-0.24019449260843437</v>
      </c>
      <c r="G69">
        <v>5.4813643789650408</v>
      </c>
    </row>
    <row r="70" spans="1:7" x14ac:dyDescent="0.2">
      <c r="A70" t="s">
        <v>213</v>
      </c>
      <c r="B70">
        <v>124655840</v>
      </c>
      <c r="C70">
        <v>124656255</v>
      </c>
      <c r="D70">
        <v>4.6560106075036378</v>
      </c>
      <c r="E70">
        <v>4.4156542094913034</v>
      </c>
      <c r="F70">
        <v>-7.6467146167829625E-2</v>
      </c>
      <c r="G70">
        <v>4.3617215439394537</v>
      </c>
    </row>
    <row r="71" spans="1:7" x14ac:dyDescent="0.2">
      <c r="A71" t="s">
        <v>220</v>
      </c>
      <c r="B71">
        <v>40100701</v>
      </c>
      <c r="C71">
        <v>40101253</v>
      </c>
      <c r="D71">
        <v>4.4216119041510513</v>
      </c>
      <c r="E71">
        <v>2.5935468989737465</v>
      </c>
      <c r="F71">
        <v>-0.76964594367067596</v>
      </c>
      <c r="G71">
        <v>3.519498859903984</v>
      </c>
    </row>
    <row r="72" spans="1:7" x14ac:dyDescent="0.2">
      <c r="A72" t="s">
        <v>216</v>
      </c>
      <c r="B72">
        <v>198813739</v>
      </c>
      <c r="C72">
        <v>198814221</v>
      </c>
      <c r="D72">
        <v>4.1595127989850136</v>
      </c>
      <c r="E72">
        <v>3.5642437051456648</v>
      </c>
      <c r="F72">
        <v>-0.22281857183629003</v>
      </c>
      <c r="G72">
        <v>3.8900105408336021</v>
      </c>
    </row>
    <row r="73" spans="1:7" x14ac:dyDescent="0.2">
      <c r="A73" t="s">
        <v>217</v>
      </c>
      <c r="B73">
        <v>46642776</v>
      </c>
      <c r="C73">
        <v>46643183</v>
      </c>
      <c r="D73">
        <v>4.9617034951108812</v>
      </c>
      <c r="E73">
        <v>4.150694614534495</v>
      </c>
      <c r="F73">
        <v>-0.2574827340283054</v>
      </c>
      <c r="G73">
        <v>4.3641883144596907</v>
      </c>
    </row>
    <row r="74" spans="1:7" x14ac:dyDescent="0.2">
      <c r="A74" t="s">
        <v>217</v>
      </c>
      <c r="B74">
        <v>56971407</v>
      </c>
      <c r="C74">
        <v>56971885</v>
      </c>
      <c r="D74">
        <v>5.4404591181679205</v>
      </c>
      <c r="E74">
        <v>2.7255030926621187</v>
      </c>
      <c r="F74">
        <v>-0.99720584773219878</v>
      </c>
      <c r="G74">
        <v>3.8902509624082922</v>
      </c>
    </row>
    <row r="75" spans="1:7" x14ac:dyDescent="0.2">
      <c r="A75" t="s">
        <v>229</v>
      </c>
      <c r="B75">
        <v>53384661</v>
      </c>
      <c r="C75">
        <v>53385052</v>
      </c>
      <c r="D75">
        <v>5.0161143450453105</v>
      </c>
      <c r="E75">
        <v>4.3205440105256763</v>
      </c>
      <c r="F75">
        <v>-0.21535725835563013</v>
      </c>
      <c r="G75">
        <v>4.4377832127048045</v>
      </c>
    </row>
    <row r="76" spans="1:7" x14ac:dyDescent="0.2">
      <c r="A76" t="s">
        <v>214</v>
      </c>
      <c r="B76">
        <v>34252500</v>
      </c>
      <c r="C76">
        <v>34252846</v>
      </c>
      <c r="D76">
        <v>5.2066214494792682</v>
      </c>
      <c r="E76">
        <v>5.2962326501124011</v>
      </c>
      <c r="F76">
        <v>2.4618978946485983E-2</v>
      </c>
      <c r="G76">
        <v>4.7853140160202621</v>
      </c>
    </row>
    <row r="77" spans="1:7" x14ac:dyDescent="0.2">
      <c r="A77" t="s">
        <v>221</v>
      </c>
      <c r="B77">
        <v>21525946</v>
      </c>
      <c r="C77">
        <v>21526257</v>
      </c>
      <c r="D77">
        <v>6.0261472299568899</v>
      </c>
      <c r="E77">
        <v>5.6621048312772189</v>
      </c>
      <c r="F77">
        <v>-8.9897460750652247E-2</v>
      </c>
      <c r="G77">
        <v>5.0925743814081237</v>
      </c>
    </row>
    <row r="78" spans="1:7" x14ac:dyDescent="0.2">
      <c r="A78" t="s">
        <v>215</v>
      </c>
      <c r="B78">
        <v>72537582</v>
      </c>
      <c r="C78">
        <v>72537976</v>
      </c>
      <c r="D78">
        <v>5.4572758962038366</v>
      </c>
      <c r="E78">
        <v>3.7062706751222798</v>
      </c>
      <c r="F78">
        <v>-0.55821273432409468</v>
      </c>
      <c r="G78">
        <v>4.3381492295945305</v>
      </c>
    </row>
    <row r="79" spans="1:7" x14ac:dyDescent="0.2">
      <c r="A79" t="s">
        <v>232</v>
      </c>
      <c r="B79">
        <v>58949435</v>
      </c>
      <c r="C79">
        <v>58950060</v>
      </c>
      <c r="D79">
        <v>2.4174847256524137</v>
      </c>
      <c r="E79">
        <v>3.2984936944900038</v>
      </c>
      <c r="F79">
        <v>0.44830057263458106</v>
      </c>
      <c r="G79">
        <v>2.9953141213913432</v>
      </c>
    </row>
    <row r="80" spans="1:7" x14ac:dyDescent="0.2">
      <c r="A80" t="s">
        <v>213</v>
      </c>
      <c r="B80">
        <v>134284411</v>
      </c>
      <c r="C80">
        <v>134284760</v>
      </c>
      <c r="D80">
        <v>5.3700051246893787</v>
      </c>
      <c r="E80">
        <v>4.7584525798019177</v>
      </c>
      <c r="F80">
        <v>-0.17443097096232058</v>
      </c>
      <c r="G80">
        <v>4.6754159590383573</v>
      </c>
    </row>
    <row r="81" spans="1:7" x14ac:dyDescent="0.2">
      <c r="A81" t="s">
        <v>218</v>
      </c>
      <c r="B81">
        <v>22888129</v>
      </c>
      <c r="C81">
        <v>22888503</v>
      </c>
      <c r="D81">
        <v>5.0110475628785904</v>
      </c>
      <c r="E81">
        <v>4.3255369350370714</v>
      </c>
      <c r="F81">
        <v>-0.21223300367470402</v>
      </c>
      <c r="G81">
        <v>4.4379914589700045</v>
      </c>
    </row>
    <row r="82" spans="1:7" x14ac:dyDescent="0.2">
      <c r="A82" t="s">
        <v>221</v>
      </c>
      <c r="B82">
        <v>32219209</v>
      </c>
      <c r="C82">
        <v>32219610</v>
      </c>
      <c r="D82">
        <v>5.1084030656080683</v>
      </c>
      <c r="E82">
        <v>3.6772743762606326</v>
      </c>
      <c r="F82">
        <v>-0.47423553588221395</v>
      </c>
      <c r="G82">
        <v>4.2315091875790083</v>
      </c>
    </row>
    <row r="83" spans="1:7" x14ac:dyDescent="0.2">
      <c r="A83" t="s">
        <v>233</v>
      </c>
      <c r="B83">
        <v>44887207</v>
      </c>
      <c r="C83">
        <v>44887612</v>
      </c>
      <c r="D83">
        <v>5.2731816042097739</v>
      </c>
      <c r="E83">
        <v>3.4642101986884892</v>
      </c>
      <c r="F83">
        <v>-0.6061472113877967</v>
      </c>
      <c r="G83">
        <v>4.1912001543144362</v>
      </c>
    </row>
    <row r="84" spans="1:7" x14ac:dyDescent="0.2">
      <c r="A84" t="s">
        <v>214</v>
      </c>
      <c r="B84">
        <v>34235477</v>
      </c>
      <c r="C84">
        <v>34235902</v>
      </c>
      <c r="D84">
        <v>4.3755379649817412</v>
      </c>
      <c r="E84">
        <v>3.7727869054624219</v>
      </c>
      <c r="F84">
        <v>-0.21382978860903426</v>
      </c>
      <c r="G84">
        <v>4.0450910209143114</v>
      </c>
    </row>
    <row r="85" spans="1:7" x14ac:dyDescent="0.2">
      <c r="A85" t="s">
        <v>217</v>
      </c>
      <c r="B85">
        <v>172095394</v>
      </c>
      <c r="C85">
        <v>172095722</v>
      </c>
      <c r="D85">
        <v>4.9608328680719032</v>
      </c>
      <c r="E85">
        <v>5.5868795638380808</v>
      </c>
      <c r="F85">
        <v>0.17146036727575817</v>
      </c>
      <c r="G85">
        <v>4.7926250737282716</v>
      </c>
    </row>
    <row r="86" spans="1:7" x14ac:dyDescent="0.2">
      <c r="A86" t="s">
        <v>218</v>
      </c>
      <c r="B86">
        <v>41545580</v>
      </c>
      <c r="C86">
        <v>41545977</v>
      </c>
      <c r="D86">
        <v>5.3428473458579386</v>
      </c>
      <c r="E86">
        <v>3.5340179608786859</v>
      </c>
      <c r="F86">
        <v>-0.59629942543144721</v>
      </c>
      <c r="G86">
        <v>4.238918169616146</v>
      </c>
    </row>
    <row r="87" spans="1:7" x14ac:dyDescent="0.2">
      <c r="A87" t="s">
        <v>215</v>
      </c>
      <c r="B87">
        <v>110798504</v>
      </c>
      <c r="C87">
        <v>110798849</v>
      </c>
      <c r="D87">
        <v>5.3901554641079414</v>
      </c>
      <c r="E87">
        <v>4.4816490414266354</v>
      </c>
      <c r="F87">
        <v>-0.26629720850316957</v>
      </c>
      <c r="G87">
        <v>4.594356559739242</v>
      </c>
    </row>
    <row r="88" spans="1:7" x14ac:dyDescent="0.2">
      <c r="A88" t="s">
        <v>216</v>
      </c>
      <c r="B88">
        <v>204420533</v>
      </c>
      <c r="C88">
        <v>204420960</v>
      </c>
      <c r="D88">
        <v>4.0488296358853884</v>
      </c>
      <c r="E88">
        <v>3.8892270500020358</v>
      </c>
      <c r="F88">
        <v>-5.8021478847011636E-2</v>
      </c>
      <c r="G88">
        <v>3.976988400101372</v>
      </c>
    </row>
    <row r="89" spans="1:7" x14ac:dyDescent="0.2">
      <c r="A89" t="s">
        <v>218</v>
      </c>
      <c r="B89">
        <v>108684718</v>
      </c>
      <c r="C89">
        <v>108685047</v>
      </c>
      <c r="D89">
        <v>5.2548639955108225</v>
      </c>
      <c r="E89">
        <v>5.0477202138324291</v>
      </c>
      <c r="F89">
        <v>-5.8021478847011469E-2</v>
      </c>
      <c r="G89">
        <v>4.7292853718718693</v>
      </c>
    </row>
    <row r="90" spans="1:7" x14ac:dyDescent="0.2">
      <c r="A90" t="s">
        <v>230</v>
      </c>
      <c r="B90">
        <v>81839505</v>
      </c>
      <c r="C90">
        <v>81839961</v>
      </c>
      <c r="D90">
        <v>3.8869182340375446</v>
      </c>
      <c r="E90">
        <v>3.5476991528593524</v>
      </c>
      <c r="F90">
        <v>-0.13174308581433747</v>
      </c>
      <c r="G90">
        <v>3.7855104325554274</v>
      </c>
    </row>
    <row r="91" spans="1:7" x14ac:dyDescent="0.2">
      <c r="A91" t="s">
        <v>229</v>
      </c>
      <c r="B91">
        <v>29288693</v>
      </c>
      <c r="C91">
        <v>29289007</v>
      </c>
      <c r="D91">
        <v>5.7835005570674536</v>
      </c>
      <c r="E91">
        <v>5.0152919651492329</v>
      </c>
      <c r="F91">
        <v>-0.20560928180406648</v>
      </c>
      <c r="G91">
        <v>4.8582766613103292</v>
      </c>
    </row>
    <row r="92" spans="1:7" x14ac:dyDescent="0.2">
      <c r="A92" t="s">
        <v>216</v>
      </c>
      <c r="B92">
        <v>30652235</v>
      </c>
      <c r="C92">
        <v>30652552</v>
      </c>
      <c r="D92">
        <v>6.1412383454680226</v>
      </c>
      <c r="E92">
        <v>4.6065320063034019</v>
      </c>
      <c r="F92">
        <v>-0.41484855915291718</v>
      </c>
      <c r="G92">
        <v>4.8222106330572911</v>
      </c>
    </row>
    <row r="93" spans="1:7" x14ac:dyDescent="0.2">
      <c r="A93" t="s">
        <v>213</v>
      </c>
      <c r="B93">
        <v>57173440</v>
      </c>
      <c r="C93">
        <v>57173785</v>
      </c>
      <c r="D93">
        <v>4.842717799784487</v>
      </c>
      <c r="E93">
        <v>4.7721262941116942</v>
      </c>
      <c r="F93">
        <v>-2.118471066664086E-2</v>
      </c>
      <c r="G93">
        <v>4.530449159464526</v>
      </c>
    </row>
    <row r="94" spans="1:7" x14ac:dyDescent="0.2">
      <c r="A94" t="s">
        <v>218</v>
      </c>
      <c r="B94">
        <v>71407469</v>
      </c>
      <c r="C94">
        <v>71407790</v>
      </c>
      <c r="D94">
        <v>5.1595311137890789</v>
      </c>
      <c r="E94">
        <v>5.1735200945509954</v>
      </c>
      <c r="F94">
        <v>3.906270296189695E-3</v>
      </c>
      <c r="G94">
        <v>4.7383861959545461</v>
      </c>
    </row>
    <row r="95" spans="1:7" x14ac:dyDescent="0.2">
      <c r="A95" t="s">
        <v>225</v>
      </c>
      <c r="B95">
        <v>49897640</v>
      </c>
      <c r="C95">
        <v>49898019</v>
      </c>
      <c r="D95">
        <v>3.219960120173325</v>
      </c>
      <c r="E95">
        <v>5.9305316214422383</v>
      </c>
      <c r="F95">
        <v>0.88111861544622683</v>
      </c>
      <c r="G95">
        <v>4.2552042562350421</v>
      </c>
    </row>
    <row r="96" spans="1:7" x14ac:dyDescent="0.2">
      <c r="A96" t="s">
        <v>215</v>
      </c>
      <c r="B96">
        <v>72536643</v>
      </c>
      <c r="C96">
        <v>72537087</v>
      </c>
      <c r="D96">
        <v>3.6320383498383579</v>
      </c>
      <c r="E96">
        <v>3.8048033966566202</v>
      </c>
      <c r="F96">
        <v>6.7042472345096943E-2</v>
      </c>
      <c r="G96">
        <v>3.7886013439185704</v>
      </c>
    </row>
    <row r="97" spans="1:7" x14ac:dyDescent="0.2">
      <c r="A97" t="s">
        <v>230</v>
      </c>
      <c r="B97">
        <v>102718910</v>
      </c>
      <c r="C97">
        <v>102719275</v>
      </c>
      <c r="D97">
        <v>4.6569697197927518</v>
      </c>
      <c r="E97">
        <v>4.3145251426215321</v>
      </c>
      <c r="F97">
        <v>-0.1101897167253852</v>
      </c>
      <c r="G97">
        <v>4.3285932864801433</v>
      </c>
    </row>
    <row r="98" spans="1:7" x14ac:dyDescent="0.2">
      <c r="A98" t="s">
        <v>213</v>
      </c>
      <c r="B98">
        <v>87048994</v>
      </c>
      <c r="C98">
        <v>87049353</v>
      </c>
      <c r="D98">
        <v>3.8849658115262646</v>
      </c>
      <c r="E98">
        <v>5.3437180229328716</v>
      </c>
      <c r="F98">
        <v>0.45994197906997869</v>
      </c>
      <c r="G98">
        <v>4.375745784439661</v>
      </c>
    </row>
    <row r="99" spans="1:7" x14ac:dyDescent="0.2">
      <c r="A99" t="s">
        <v>213</v>
      </c>
      <c r="B99">
        <v>143142566</v>
      </c>
      <c r="C99">
        <v>143142915</v>
      </c>
      <c r="D99">
        <v>5.3283771779863605</v>
      </c>
      <c r="E99">
        <v>4.1021142929326881</v>
      </c>
      <c r="F99">
        <v>-0.37732852089191377</v>
      </c>
      <c r="G99">
        <v>4.4500638982622558</v>
      </c>
    </row>
    <row r="100" spans="1:7" x14ac:dyDescent="0.2">
      <c r="A100" t="s">
        <v>216</v>
      </c>
      <c r="B100">
        <v>117760240</v>
      </c>
      <c r="C100">
        <v>117760606</v>
      </c>
      <c r="D100">
        <v>4.7633289833945742</v>
      </c>
      <c r="E100">
        <v>4.1071578760797376</v>
      </c>
      <c r="F100">
        <v>-0.2138297886090354</v>
      </c>
      <c r="G100">
        <v>4.2901105976133938</v>
      </c>
    </row>
    <row r="101" spans="1:7" x14ac:dyDescent="0.2">
      <c r="A101" t="s">
        <v>227</v>
      </c>
      <c r="B101">
        <v>152574864</v>
      </c>
      <c r="C101">
        <v>152575436</v>
      </c>
      <c r="D101">
        <v>2.819274523301103</v>
      </c>
      <c r="E101">
        <v>2.8032070538837925</v>
      </c>
      <c r="F101">
        <v>-8.2456549591395766E-3</v>
      </c>
      <c r="G101">
        <v>2.9824022757577668</v>
      </c>
    </row>
    <row r="102" spans="1:7" x14ac:dyDescent="0.2">
      <c r="A102" t="s">
        <v>227</v>
      </c>
      <c r="B102">
        <v>8290765</v>
      </c>
      <c r="C102">
        <v>8291215</v>
      </c>
      <c r="D102">
        <v>4.7458634437887968</v>
      </c>
      <c r="E102">
        <v>2.6723907247025487</v>
      </c>
      <c r="F102">
        <v>-0.8285396327242448</v>
      </c>
      <c r="G102">
        <v>3.6648015460878889</v>
      </c>
    </row>
    <row r="103" spans="1:7" x14ac:dyDescent="0.2">
      <c r="A103" t="s">
        <v>216</v>
      </c>
      <c r="B103">
        <v>182614744</v>
      </c>
      <c r="C103">
        <v>182615071</v>
      </c>
      <c r="D103">
        <v>4.4872889704425036</v>
      </c>
      <c r="E103">
        <v>5.2974979962157356</v>
      </c>
      <c r="F103">
        <v>0.23946704385616022</v>
      </c>
      <c r="G103">
        <v>4.5711552299370615</v>
      </c>
    </row>
    <row r="104" spans="1:7" x14ac:dyDescent="0.2">
      <c r="A104" t="s">
        <v>213</v>
      </c>
      <c r="B104">
        <v>134262605</v>
      </c>
      <c r="C104">
        <v>134262964</v>
      </c>
      <c r="D104">
        <v>5.2608912031084856</v>
      </c>
      <c r="E104">
        <v>3.7485783145947011</v>
      </c>
      <c r="F104">
        <v>-0.48896367201745528</v>
      </c>
      <c r="G104">
        <v>4.3016507579668239</v>
      </c>
    </row>
    <row r="105" spans="1:7" x14ac:dyDescent="0.2">
      <c r="A105" t="s">
        <v>221</v>
      </c>
      <c r="B105">
        <v>111341412</v>
      </c>
      <c r="C105">
        <v>111341773</v>
      </c>
      <c r="D105">
        <v>4.4671053388593656</v>
      </c>
      <c r="E105">
        <v>4.3623315153929623</v>
      </c>
      <c r="F105">
        <v>-3.4240863492084016E-2</v>
      </c>
      <c r="G105">
        <v>4.284439687007259</v>
      </c>
    </row>
    <row r="106" spans="1:7" x14ac:dyDescent="0.2">
      <c r="A106" t="s">
        <v>216</v>
      </c>
      <c r="B106">
        <v>145214842</v>
      </c>
      <c r="C106">
        <v>145215241</v>
      </c>
      <c r="D106">
        <v>4.4057808554430258</v>
      </c>
      <c r="E106">
        <v>3.5880648827907473</v>
      </c>
      <c r="F106">
        <v>-0.2961917581665095</v>
      </c>
      <c r="G106">
        <v>3.9826037155114644</v>
      </c>
    </row>
    <row r="107" spans="1:7" x14ac:dyDescent="0.2">
      <c r="A107" t="s">
        <v>216</v>
      </c>
      <c r="B107">
        <v>11169236</v>
      </c>
      <c r="C107">
        <v>11169575</v>
      </c>
      <c r="D107">
        <v>4.1998791537953961</v>
      </c>
      <c r="E107">
        <v>5.1522071493949273</v>
      </c>
      <c r="F107">
        <v>0.29484278278103748</v>
      </c>
      <c r="G107">
        <v>4.4355384163122453</v>
      </c>
    </row>
    <row r="108" spans="1:7" x14ac:dyDescent="0.2">
      <c r="A108" t="s">
        <v>227</v>
      </c>
      <c r="B108">
        <v>47528759</v>
      </c>
      <c r="C108">
        <v>47529066</v>
      </c>
      <c r="D108">
        <v>4.3537137222818121</v>
      </c>
      <c r="E108">
        <v>5.9690439639703277</v>
      </c>
      <c r="F108">
        <v>0.4552533332763487</v>
      </c>
      <c r="G108">
        <v>4.6997464262234905</v>
      </c>
    </row>
    <row r="109" spans="1:7" x14ac:dyDescent="0.2">
      <c r="A109" t="s">
        <v>222</v>
      </c>
      <c r="B109">
        <v>128999178</v>
      </c>
      <c r="C109">
        <v>128999562</v>
      </c>
      <c r="D109">
        <v>5.2588888607034603</v>
      </c>
      <c r="E109">
        <v>3.1317078805107994</v>
      </c>
      <c r="F109">
        <v>-0.74780836061138622</v>
      </c>
      <c r="G109">
        <v>4.0417076549667916</v>
      </c>
    </row>
    <row r="110" spans="1:7" x14ac:dyDescent="0.2">
      <c r="A110" t="s">
        <v>228</v>
      </c>
      <c r="B110">
        <v>34844598</v>
      </c>
      <c r="C110">
        <v>34844880</v>
      </c>
      <c r="D110">
        <v>5.3579005444424057</v>
      </c>
      <c r="E110">
        <v>5.6859377121330832</v>
      </c>
      <c r="F110">
        <v>8.5730493249872974E-2</v>
      </c>
      <c r="G110">
        <v>4.9290660963079462</v>
      </c>
    </row>
    <row r="111" spans="1:7" x14ac:dyDescent="0.2">
      <c r="A111" t="s">
        <v>220</v>
      </c>
      <c r="B111">
        <v>110320558</v>
      </c>
      <c r="C111">
        <v>110320844</v>
      </c>
      <c r="D111">
        <v>6.3497173948223091</v>
      </c>
      <c r="E111">
        <v>4.6553260001998709</v>
      </c>
      <c r="F111">
        <v>-0.44781018422069435</v>
      </c>
      <c r="G111">
        <v>4.8855745831201762</v>
      </c>
    </row>
    <row r="112" spans="1:7" x14ac:dyDescent="0.2">
      <c r="A112" t="s">
        <v>216</v>
      </c>
      <c r="B112">
        <v>211259040</v>
      </c>
      <c r="C112">
        <v>211259348</v>
      </c>
      <c r="D112">
        <v>5.2357955432734773</v>
      </c>
      <c r="E112">
        <v>4.8341019602689892</v>
      </c>
      <c r="F112">
        <v>-0.1151608588756516</v>
      </c>
      <c r="G112">
        <v>4.6616566640082304</v>
      </c>
    </row>
    <row r="113" spans="1:7" x14ac:dyDescent="0.2">
      <c r="A113" t="s">
        <v>214</v>
      </c>
      <c r="B113">
        <v>68290390</v>
      </c>
      <c r="C113">
        <v>68290730</v>
      </c>
      <c r="D113">
        <v>4.4866356086238586</v>
      </c>
      <c r="E113">
        <v>4.5896626416897766</v>
      </c>
      <c r="F113">
        <v>3.2754096444164417E-2</v>
      </c>
      <c r="G113">
        <v>4.3640221310744822</v>
      </c>
    </row>
    <row r="114" spans="1:7" x14ac:dyDescent="0.2">
      <c r="A114" t="s">
        <v>228</v>
      </c>
      <c r="B114">
        <v>44785670</v>
      </c>
      <c r="C114">
        <v>44785998</v>
      </c>
      <c r="D114">
        <v>3.8092109522695021</v>
      </c>
      <c r="E114">
        <v>5.8051170468005067</v>
      </c>
      <c r="F114">
        <v>0.60783297013245208</v>
      </c>
      <c r="G114">
        <v>4.4668173418739574</v>
      </c>
    </row>
    <row r="115" spans="1:7" x14ac:dyDescent="0.2">
      <c r="A115" t="s">
        <v>215</v>
      </c>
      <c r="B115">
        <v>55545124</v>
      </c>
      <c r="C115">
        <v>55545485</v>
      </c>
      <c r="D115">
        <v>3.8231982629877446</v>
      </c>
      <c r="E115">
        <v>4.7589071077014129</v>
      </c>
      <c r="F115">
        <v>0.31585027661093318</v>
      </c>
      <c r="G115">
        <v>4.1854103110719603</v>
      </c>
    </row>
    <row r="116" spans="1:7" x14ac:dyDescent="0.2">
      <c r="A116" t="s">
        <v>232</v>
      </c>
      <c r="B116">
        <v>93234084</v>
      </c>
      <c r="C116">
        <v>93234419</v>
      </c>
      <c r="D116">
        <v>5.2474822726022898</v>
      </c>
      <c r="E116">
        <v>4.0171331789238742</v>
      </c>
      <c r="F116">
        <v>-0.38545909626359648</v>
      </c>
      <c r="G116">
        <v>4.3977916791687992</v>
      </c>
    </row>
    <row r="117" spans="1:7" x14ac:dyDescent="0.2">
      <c r="A117" t="s">
        <v>216</v>
      </c>
      <c r="B117">
        <v>120340891</v>
      </c>
      <c r="C117">
        <v>120341178</v>
      </c>
      <c r="D117">
        <v>5.7201440213482275</v>
      </c>
      <c r="E117">
        <v>4.98828532485543</v>
      </c>
      <c r="F117">
        <v>-0.19750748330710391</v>
      </c>
      <c r="G117">
        <v>4.8345954597453753</v>
      </c>
    </row>
    <row r="118" spans="1:7" x14ac:dyDescent="0.2">
      <c r="A118" t="s">
        <v>213</v>
      </c>
      <c r="B118">
        <v>84435863</v>
      </c>
      <c r="C118">
        <v>84436308</v>
      </c>
      <c r="D118">
        <v>3.3626961800750688</v>
      </c>
      <c r="E118">
        <v>3.4745368972858186</v>
      </c>
      <c r="F118">
        <v>4.7202264313610486E-2</v>
      </c>
      <c r="G118">
        <v>3.5464391385460048</v>
      </c>
    </row>
    <row r="119" spans="1:7" x14ac:dyDescent="0.2">
      <c r="A119" t="s">
        <v>217</v>
      </c>
      <c r="B119">
        <v>16400301</v>
      </c>
      <c r="C119">
        <v>16400639</v>
      </c>
      <c r="D119">
        <v>3.3526507844661748</v>
      </c>
      <c r="E119">
        <v>6.0145733766023133</v>
      </c>
      <c r="F119">
        <v>0.84316018997579678</v>
      </c>
      <c r="G119">
        <v>4.3337646267093959</v>
      </c>
    </row>
    <row r="120" spans="1:7" x14ac:dyDescent="0.2">
      <c r="A120" t="s">
        <v>212</v>
      </c>
      <c r="B120">
        <v>98903819</v>
      </c>
      <c r="C120">
        <v>98904238</v>
      </c>
      <c r="D120">
        <v>2.8432185650286006</v>
      </c>
      <c r="E120">
        <v>4.6126757735447157</v>
      </c>
      <c r="F120">
        <v>0.69807888176610644</v>
      </c>
      <c r="G120">
        <v>3.7131288951770487</v>
      </c>
    </row>
    <row r="121" spans="1:7" x14ac:dyDescent="0.2">
      <c r="A121" t="s">
        <v>226</v>
      </c>
      <c r="B121">
        <v>29393805</v>
      </c>
      <c r="C121">
        <v>29394249</v>
      </c>
      <c r="D121">
        <v>3.8610858133416839</v>
      </c>
      <c r="E121">
        <v>2.9987009821107273</v>
      </c>
      <c r="F121">
        <v>-0.36466894892044976</v>
      </c>
      <c r="G121">
        <v>3.5333442886764983</v>
      </c>
    </row>
    <row r="122" spans="1:7" x14ac:dyDescent="0.2">
      <c r="A122" t="s">
        <v>216</v>
      </c>
      <c r="B122">
        <v>244863321</v>
      </c>
      <c r="C122">
        <v>244863580</v>
      </c>
      <c r="D122">
        <v>5.9458851750249604</v>
      </c>
      <c r="E122">
        <v>5.6381106023095686</v>
      </c>
      <c r="F122">
        <v>-7.6679823258342578E-2</v>
      </c>
      <c r="G122">
        <v>5.0671033820684235</v>
      </c>
    </row>
    <row r="123" spans="1:7" x14ac:dyDescent="0.2">
      <c r="A123" t="s">
        <v>213</v>
      </c>
      <c r="B123">
        <v>112388740</v>
      </c>
      <c r="C123">
        <v>112389096</v>
      </c>
      <c r="D123">
        <v>4.0401325464494162</v>
      </c>
      <c r="E123">
        <v>4.3833856690295621</v>
      </c>
      <c r="F123">
        <v>0.11764299403067646</v>
      </c>
      <c r="G123">
        <v>4.1464482438305783</v>
      </c>
    </row>
    <row r="124" spans="1:7" x14ac:dyDescent="0.2">
      <c r="A124" t="s">
        <v>223</v>
      </c>
      <c r="B124">
        <v>45348382</v>
      </c>
      <c r="C124">
        <v>45348679</v>
      </c>
      <c r="D124">
        <v>4.6470524341366195</v>
      </c>
      <c r="E124">
        <v>5.4469724367133496</v>
      </c>
      <c r="F124">
        <v>0.22913864341760254</v>
      </c>
      <c r="G124">
        <v>4.6617704900514401</v>
      </c>
    </row>
    <row r="125" spans="1:7" x14ac:dyDescent="0.2">
      <c r="A125" t="s">
        <v>231</v>
      </c>
      <c r="B125">
        <v>41709609</v>
      </c>
      <c r="C125">
        <v>41710209</v>
      </c>
      <c r="D125">
        <v>2.6150676118836191</v>
      </c>
      <c r="E125">
        <v>2.3383418841147305</v>
      </c>
      <c r="F125">
        <v>-0.16136236871489876</v>
      </c>
      <c r="G125">
        <v>2.6123341261937512</v>
      </c>
    </row>
    <row r="126" spans="1:7" x14ac:dyDescent="0.2">
      <c r="A126" t="s">
        <v>213</v>
      </c>
      <c r="B126">
        <v>42036489</v>
      </c>
      <c r="C126">
        <v>42036824</v>
      </c>
      <c r="D126">
        <v>4.4234974529374691</v>
      </c>
      <c r="E126">
        <v>4.3162813943756522</v>
      </c>
      <c r="F126">
        <v>-3.5398569886340596E-2</v>
      </c>
      <c r="G126">
        <v>4.2549764149398586</v>
      </c>
    </row>
    <row r="127" spans="1:7" x14ac:dyDescent="0.2">
      <c r="A127" t="s">
        <v>225</v>
      </c>
      <c r="B127">
        <v>47227514</v>
      </c>
      <c r="C127">
        <v>47227942</v>
      </c>
      <c r="D127">
        <v>3.8357040516984613</v>
      </c>
      <c r="E127">
        <v>3.0439029866647029</v>
      </c>
      <c r="F127">
        <v>-0.33356903288313211</v>
      </c>
      <c r="G127">
        <v>3.5454137907184284</v>
      </c>
    </row>
    <row r="128" spans="1:7" x14ac:dyDescent="0.2">
      <c r="A128" t="s">
        <v>228</v>
      </c>
      <c r="B128">
        <v>8444779</v>
      </c>
      <c r="C128">
        <v>8445016</v>
      </c>
      <c r="D128">
        <v>9.1337335717454238</v>
      </c>
      <c r="E128">
        <v>4.1680596746038852</v>
      </c>
      <c r="F128">
        <v>-1.131828774350633</v>
      </c>
      <c r="G128">
        <v>5.250580640350651</v>
      </c>
    </row>
    <row r="129" spans="1:7" x14ac:dyDescent="0.2">
      <c r="A129" t="s">
        <v>226</v>
      </c>
      <c r="B129">
        <v>120831068</v>
      </c>
      <c r="C129">
        <v>120831342</v>
      </c>
      <c r="D129">
        <v>5.6734029698205051</v>
      </c>
      <c r="E129">
        <v>5.0159575646137515</v>
      </c>
      <c r="F129">
        <v>-0.17768919634662983</v>
      </c>
      <c r="G129">
        <v>4.8307394821080862</v>
      </c>
    </row>
    <row r="130" spans="1:7" x14ac:dyDescent="0.2">
      <c r="A130" t="s">
        <v>212</v>
      </c>
      <c r="B130">
        <v>93959360</v>
      </c>
      <c r="C130">
        <v>93959698</v>
      </c>
      <c r="D130">
        <v>3.524581593925987</v>
      </c>
      <c r="E130">
        <v>5.2521626668921622</v>
      </c>
      <c r="F130">
        <v>0.5754595951021515</v>
      </c>
      <c r="G130">
        <v>4.2103636033474281</v>
      </c>
    </row>
    <row r="131" spans="1:7" x14ac:dyDescent="0.2">
      <c r="A131" t="s">
        <v>216</v>
      </c>
      <c r="B131">
        <v>219574564</v>
      </c>
      <c r="C131">
        <v>219575000</v>
      </c>
      <c r="D131">
        <v>3.9319314245956596</v>
      </c>
      <c r="E131">
        <v>2.8238728988092139</v>
      </c>
      <c r="F131">
        <v>-0.47756300532638324</v>
      </c>
      <c r="G131">
        <v>3.4729133154169238</v>
      </c>
    </row>
    <row r="132" spans="1:7" x14ac:dyDescent="0.2">
      <c r="A132" t="s">
        <v>217</v>
      </c>
      <c r="B132">
        <v>100365275</v>
      </c>
      <c r="C132">
        <v>100365673</v>
      </c>
      <c r="D132">
        <v>3.9788158807274487</v>
      </c>
      <c r="E132">
        <v>3.3452845127064395</v>
      </c>
      <c r="F132">
        <v>-0.25021022433553314</v>
      </c>
      <c r="G132">
        <v>3.7344680557044962</v>
      </c>
    </row>
    <row r="133" spans="1:7" x14ac:dyDescent="0.2">
      <c r="A133" t="s">
        <v>212</v>
      </c>
      <c r="B133">
        <v>22344219</v>
      </c>
      <c r="C133">
        <v>22344545</v>
      </c>
      <c r="D133">
        <v>4.5010536605358862</v>
      </c>
      <c r="E133">
        <v>4.3915272645199641</v>
      </c>
      <c r="F133">
        <v>-3.5540003643710162E-2</v>
      </c>
      <c r="G133">
        <v>4.3049855249712019</v>
      </c>
    </row>
    <row r="134" spans="1:7" x14ac:dyDescent="0.2">
      <c r="A134" t="s">
        <v>213</v>
      </c>
      <c r="B134">
        <v>26846968</v>
      </c>
      <c r="C134">
        <v>26847424</v>
      </c>
      <c r="D134">
        <v>2.867398697240811</v>
      </c>
      <c r="E134">
        <v>3.5163035851349327</v>
      </c>
      <c r="F134">
        <v>0.29431711506129044</v>
      </c>
      <c r="G134">
        <v>3.3338021509646314</v>
      </c>
    </row>
    <row r="135" spans="1:7" x14ac:dyDescent="0.2">
      <c r="A135" t="s">
        <v>218</v>
      </c>
      <c r="B135">
        <v>30882475</v>
      </c>
      <c r="C135">
        <v>30882965</v>
      </c>
      <c r="D135">
        <v>3.0242278504776574</v>
      </c>
      <c r="E135">
        <v>2.8632757764670167</v>
      </c>
      <c r="F135">
        <v>-7.8900208522927201E-2</v>
      </c>
      <c r="G135">
        <v>3.1142334689883997</v>
      </c>
    </row>
    <row r="136" spans="1:7" x14ac:dyDescent="0.2">
      <c r="A136" t="s">
        <v>233</v>
      </c>
      <c r="B136">
        <v>80049101</v>
      </c>
      <c r="C136">
        <v>80049555</v>
      </c>
      <c r="D136">
        <v>3.6480385187803841</v>
      </c>
      <c r="E136">
        <v>2.7434470545443888</v>
      </c>
      <c r="F136">
        <v>-0.41113122898265375</v>
      </c>
      <c r="G136">
        <v>3.3231106963384782</v>
      </c>
    </row>
    <row r="137" spans="1:7" x14ac:dyDescent="0.2">
      <c r="A137" t="s">
        <v>228</v>
      </c>
      <c r="B137">
        <v>8400535</v>
      </c>
      <c r="C137">
        <v>8400801</v>
      </c>
      <c r="D137">
        <v>8.0833334703169601</v>
      </c>
      <c r="E137">
        <v>3.5521842339628407</v>
      </c>
      <c r="F137">
        <v>-1.1862439569371364</v>
      </c>
      <c r="G137">
        <v>4.843656774891862</v>
      </c>
    </row>
    <row r="138" spans="1:7" x14ac:dyDescent="0.2">
      <c r="A138" t="s">
        <v>234</v>
      </c>
      <c r="B138">
        <v>124010331</v>
      </c>
      <c r="C138">
        <v>124010648</v>
      </c>
      <c r="D138">
        <v>4.262202732302427</v>
      </c>
      <c r="E138">
        <v>4.7420182417829153</v>
      </c>
      <c r="F138">
        <v>0.15390199589145373</v>
      </c>
      <c r="G138">
        <v>4.3371004294021755</v>
      </c>
    </row>
    <row r="139" spans="1:7" x14ac:dyDescent="0.2">
      <c r="A139" t="s">
        <v>220</v>
      </c>
      <c r="B139">
        <v>154955733</v>
      </c>
      <c r="C139">
        <v>154956072</v>
      </c>
      <c r="D139">
        <v>4.3713027927258175</v>
      </c>
      <c r="E139">
        <v>3.969733377402648</v>
      </c>
      <c r="F139">
        <v>-0.13902120096049816</v>
      </c>
      <c r="G139">
        <v>4.1171054282832822</v>
      </c>
    </row>
    <row r="140" spans="1:7" x14ac:dyDescent="0.2">
      <c r="A140" t="s">
        <v>213</v>
      </c>
      <c r="B140">
        <v>174832115</v>
      </c>
      <c r="C140">
        <v>174832427</v>
      </c>
      <c r="D140">
        <v>4.9358469882418747</v>
      </c>
      <c r="E140">
        <v>4.0838388478455849</v>
      </c>
      <c r="F140">
        <v>-0.27337173426344019</v>
      </c>
      <c r="G140">
        <v>4.3332236087119371</v>
      </c>
    </row>
    <row r="141" spans="1:7" x14ac:dyDescent="0.2">
      <c r="A141" t="s">
        <v>221</v>
      </c>
      <c r="B141">
        <v>80239243</v>
      </c>
      <c r="C141">
        <v>80239601</v>
      </c>
      <c r="D141">
        <v>5.0726792595507826</v>
      </c>
      <c r="E141">
        <v>2.9992413859640537</v>
      </c>
      <c r="F141">
        <v>-0.75815030483284518</v>
      </c>
      <c r="G141">
        <v>3.927345581536291</v>
      </c>
    </row>
    <row r="142" spans="1:7" x14ac:dyDescent="0.2">
      <c r="A142" t="s">
        <v>226</v>
      </c>
      <c r="B142">
        <v>10192166</v>
      </c>
      <c r="C142">
        <v>10192419</v>
      </c>
      <c r="D142">
        <v>5.9720472471650536</v>
      </c>
      <c r="E142">
        <v>5.0927830016211768</v>
      </c>
      <c r="F142">
        <v>-0.22977133247805662</v>
      </c>
      <c r="G142">
        <v>4.9266798259889839</v>
      </c>
    </row>
    <row r="143" spans="1:7" x14ac:dyDescent="0.2">
      <c r="A143" t="s">
        <v>219</v>
      </c>
      <c r="B143">
        <v>81940480</v>
      </c>
      <c r="C143">
        <v>81941017</v>
      </c>
      <c r="D143">
        <v>3.5170576199552075</v>
      </c>
      <c r="E143">
        <v>1.9195144870169947</v>
      </c>
      <c r="F143">
        <v>-0.87362752225277984</v>
      </c>
      <c r="G143">
        <v>2.7551104194067775</v>
      </c>
    </row>
    <row r="144" spans="1:7" x14ac:dyDescent="0.2">
      <c r="A144" t="s">
        <v>226</v>
      </c>
      <c r="B144">
        <v>55607813</v>
      </c>
      <c r="C144">
        <v>55608142</v>
      </c>
      <c r="D144">
        <v>4.5483276599799565</v>
      </c>
      <c r="E144">
        <v>3.9163346486630926</v>
      </c>
      <c r="F144">
        <v>-0.2158321415201836</v>
      </c>
      <c r="G144">
        <v>4.1548402369492479</v>
      </c>
    </row>
    <row r="145" spans="1:7" x14ac:dyDescent="0.2">
      <c r="A145" t="s">
        <v>214</v>
      </c>
      <c r="B145">
        <v>60160971</v>
      </c>
      <c r="C145">
        <v>60161270</v>
      </c>
      <c r="D145">
        <v>4.6645576131703308</v>
      </c>
      <c r="E145">
        <v>4.5965631194119325</v>
      </c>
      <c r="F145">
        <v>-2.1184710666637446E-2</v>
      </c>
      <c r="G145">
        <v>4.4222958139529362</v>
      </c>
    </row>
    <row r="146" spans="1:7" x14ac:dyDescent="0.2">
      <c r="A146" t="s">
        <v>218</v>
      </c>
      <c r="B146">
        <v>76495814</v>
      </c>
      <c r="C146">
        <v>76496176</v>
      </c>
      <c r="D146">
        <v>4.2942331871017076</v>
      </c>
      <c r="E146">
        <v>3.3615806767913869</v>
      </c>
      <c r="F146">
        <v>-0.35326076093008391</v>
      </c>
      <c r="G146">
        <v>3.8515403092792742</v>
      </c>
    </row>
    <row r="147" spans="1:7" x14ac:dyDescent="0.2">
      <c r="A147" t="s">
        <v>223</v>
      </c>
      <c r="B147">
        <v>57006721</v>
      </c>
      <c r="C147">
        <v>57007139</v>
      </c>
      <c r="D147">
        <v>3.2323403496169121</v>
      </c>
      <c r="E147">
        <v>3.3222218937476149</v>
      </c>
      <c r="F147">
        <v>3.9569320412458295E-2</v>
      </c>
      <c r="G147">
        <v>3.4247275500402288</v>
      </c>
    </row>
    <row r="148" spans="1:7" x14ac:dyDescent="0.2">
      <c r="A148" t="s">
        <v>225</v>
      </c>
      <c r="B148">
        <v>10219832</v>
      </c>
      <c r="C148">
        <v>10220105</v>
      </c>
      <c r="D148">
        <v>4.363767687717889</v>
      </c>
      <c r="E148">
        <v>5.7685043115635874</v>
      </c>
      <c r="F148">
        <v>0.40262299823993558</v>
      </c>
      <c r="G148">
        <v>4.653771597209877</v>
      </c>
    </row>
    <row r="149" spans="1:7" x14ac:dyDescent="0.2">
      <c r="A149" t="s">
        <v>216</v>
      </c>
      <c r="B149">
        <v>44730624</v>
      </c>
      <c r="C149">
        <v>44730963</v>
      </c>
      <c r="D149">
        <v>3.599896417538909</v>
      </c>
      <c r="E149">
        <v>4.5187390572562061</v>
      </c>
      <c r="F149">
        <v>0.32796485295574657</v>
      </c>
      <c r="G149">
        <v>4.0238756438140566</v>
      </c>
    </row>
    <row r="150" spans="1:7" x14ac:dyDescent="0.2">
      <c r="A150" t="s">
        <v>222</v>
      </c>
      <c r="B150">
        <v>63581325</v>
      </c>
      <c r="C150">
        <v>63581662</v>
      </c>
      <c r="D150">
        <v>4.3972452425342796</v>
      </c>
      <c r="E150">
        <v>3.7384016072566388</v>
      </c>
      <c r="F150">
        <v>-0.23417843400083829</v>
      </c>
      <c r="G150">
        <v>4.0390215591519132</v>
      </c>
    </row>
    <row r="151" spans="1:7" x14ac:dyDescent="0.2">
      <c r="A151" t="s">
        <v>217</v>
      </c>
      <c r="B151">
        <v>158967897</v>
      </c>
      <c r="C151">
        <v>158968408</v>
      </c>
      <c r="D151">
        <v>2.9852369998671464</v>
      </c>
      <c r="E151">
        <v>2.3813937475508458</v>
      </c>
      <c r="F151">
        <v>-0.32603929219505989</v>
      </c>
      <c r="G151">
        <v>2.8296516528354188</v>
      </c>
    </row>
    <row r="152" spans="1:7" x14ac:dyDescent="0.2">
      <c r="A152" t="s">
        <v>218</v>
      </c>
      <c r="B152">
        <v>46842341</v>
      </c>
      <c r="C152">
        <v>46842703</v>
      </c>
      <c r="D152">
        <v>3.6922378804986637</v>
      </c>
      <c r="E152">
        <v>3.8361567723384065</v>
      </c>
      <c r="F152">
        <v>5.5166175463476609E-2</v>
      </c>
      <c r="G152">
        <v>3.8241571849845659</v>
      </c>
    </row>
    <row r="153" spans="1:7" x14ac:dyDescent="0.2">
      <c r="A153" t="s">
        <v>216</v>
      </c>
      <c r="B153">
        <v>148458789</v>
      </c>
      <c r="C153">
        <v>148459107</v>
      </c>
      <c r="D153">
        <v>4.5229156809307929</v>
      </c>
      <c r="E153">
        <v>4.0518053440570991</v>
      </c>
      <c r="F153">
        <v>-0.15868823441657517</v>
      </c>
      <c r="G153">
        <v>4.1958179667474118</v>
      </c>
    </row>
    <row r="154" spans="1:7" x14ac:dyDescent="0.2">
      <c r="A154" t="s">
        <v>226</v>
      </c>
      <c r="B154">
        <v>194134801</v>
      </c>
      <c r="C154">
        <v>194135208</v>
      </c>
      <c r="D154">
        <v>4.1050064887608055</v>
      </c>
      <c r="E154">
        <v>2.7085041128742047</v>
      </c>
      <c r="F154">
        <v>-0.59988822091611449</v>
      </c>
      <c r="G154">
        <v>3.47488078401362</v>
      </c>
    </row>
    <row r="155" spans="1:7" x14ac:dyDescent="0.2">
      <c r="A155" t="s">
        <v>217</v>
      </c>
      <c r="B155">
        <v>186544338</v>
      </c>
      <c r="C155">
        <v>186544659</v>
      </c>
      <c r="D155">
        <v>4.4353863960642963</v>
      </c>
      <c r="E155">
        <v>4.0139380043930144</v>
      </c>
      <c r="F155">
        <v>-0.14404145845217406</v>
      </c>
      <c r="G155">
        <v>4.1540781271071143</v>
      </c>
    </row>
    <row r="156" spans="1:7" x14ac:dyDescent="0.2">
      <c r="A156" t="s">
        <v>222</v>
      </c>
      <c r="B156">
        <v>34234046</v>
      </c>
      <c r="C156">
        <v>34234521</v>
      </c>
      <c r="D156">
        <v>3.2726577131175123</v>
      </c>
      <c r="E156">
        <v>2.4714590912662668</v>
      </c>
      <c r="F156">
        <v>-0.40509969244970223</v>
      </c>
      <c r="G156">
        <v>3.0158257454894466</v>
      </c>
    </row>
    <row r="157" spans="1:7" x14ac:dyDescent="0.2">
      <c r="A157" t="s">
        <v>214</v>
      </c>
      <c r="B157">
        <v>48407252</v>
      </c>
      <c r="C157">
        <v>48407558</v>
      </c>
      <c r="D157">
        <v>4.8427177997844844</v>
      </c>
      <c r="E157">
        <v>4.0235574636628018</v>
      </c>
      <c r="F157">
        <v>-0.26734529793603728</v>
      </c>
      <c r="G157">
        <v>4.2842885721951278</v>
      </c>
    </row>
    <row r="158" spans="1:7" x14ac:dyDescent="0.2">
      <c r="A158" t="s">
        <v>213</v>
      </c>
      <c r="B158">
        <v>175378455</v>
      </c>
      <c r="C158">
        <v>175378765</v>
      </c>
      <c r="D158">
        <v>5.3894762610504774</v>
      </c>
      <c r="E158">
        <v>3.5098219195402143</v>
      </c>
      <c r="F158">
        <v>-0.61874724816743032</v>
      </c>
      <c r="G158">
        <v>4.2415429147463239</v>
      </c>
    </row>
    <row r="159" spans="1:7" x14ac:dyDescent="0.2">
      <c r="A159" t="s">
        <v>216</v>
      </c>
      <c r="B159">
        <v>243215406</v>
      </c>
      <c r="C159">
        <v>243215724</v>
      </c>
      <c r="D159">
        <v>4.1574275450979963</v>
      </c>
      <c r="E159">
        <v>4.3219257003275722</v>
      </c>
      <c r="F159">
        <v>5.5983149855821618E-2</v>
      </c>
      <c r="G159">
        <v>4.1673653912579773</v>
      </c>
    </row>
    <row r="160" spans="1:7" x14ac:dyDescent="0.2">
      <c r="A160" t="s">
        <v>226</v>
      </c>
      <c r="B160">
        <v>46065238</v>
      </c>
      <c r="C160">
        <v>46065577</v>
      </c>
      <c r="D160">
        <v>3.8141759662019359</v>
      </c>
      <c r="E160">
        <v>4.1386582019729738</v>
      </c>
      <c r="F160">
        <v>0.11779170248217176</v>
      </c>
      <c r="G160">
        <v>3.9805345097157541</v>
      </c>
    </row>
    <row r="161" spans="1:7" x14ac:dyDescent="0.2">
      <c r="A161" t="s">
        <v>220</v>
      </c>
      <c r="B161">
        <v>13599505</v>
      </c>
      <c r="C161">
        <v>13599859</v>
      </c>
      <c r="D161">
        <v>4.3091980421811069</v>
      </c>
      <c r="E161">
        <v>3.3566651051802596</v>
      </c>
      <c r="F161">
        <v>-0.36039079698583715</v>
      </c>
      <c r="G161">
        <v>3.8544480097538893</v>
      </c>
    </row>
    <row r="162" spans="1:7" x14ac:dyDescent="0.2">
      <c r="A162" t="s">
        <v>217</v>
      </c>
      <c r="B162">
        <v>184407054</v>
      </c>
      <c r="C162">
        <v>184407430</v>
      </c>
      <c r="D162">
        <v>4.2502576434278678</v>
      </c>
      <c r="E162">
        <v>3.0079625843204032</v>
      </c>
      <c r="F162">
        <v>-0.4987636760141953</v>
      </c>
      <c r="G162">
        <v>3.6763369192533237</v>
      </c>
    </row>
    <row r="163" spans="1:7" x14ac:dyDescent="0.2">
      <c r="A163" t="s">
        <v>230</v>
      </c>
      <c r="B163">
        <v>120948318</v>
      </c>
      <c r="C163">
        <v>120948725</v>
      </c>
      <c r="D163">
        <v>3.7480494027816018</v>
      </c>
      <c r="E163">
        <v>2.8843810033205819</v>
      </c>
      <c r="F163">
        <v>-0.37787822371467833</v>
      </c>
      <c r="G163">
        <v>3.4344017146585495</v>
      </c>
    </row>
    <row r="164" spans="1:7" x14ac:dyDescent="0.2">
      <c r="A164" t="s">
        <v>234</v>
      </c>
      <c r="B164">
        <v>111401437</v>
      </c>
      <c r="C164">
        <v>111401749</v>
      </c>
      <c r="D164">
        <v>4.9358469882418747</v>
      </c>
      <c r="E164">
        <v>3.7167522098369927</v>
      </c>
      <c r="F164">
        <v>-0.40925516234521342</v>
      </c>
      <c r="G164">
        <v>4.1973401806301638</v>
      </c>
    </row>
    <row r="165" spans="1:7" x14ac:dyDescent="0.2">
      <c r="A165" t="s">
        <v>218</v>
      </c>
      <c r="B165">
        <v>91299617</v>
      </c>
      <c r="C165">
        <v>91299930</v>
      </c>
      <c r="D165">
        <v>5.1057408112743703</v>
      </c>
      <c r="E165">
        <v>3.5676599131697655</v>
      </c>
      <c r="F165">
        <v>-0.51714220532904942</v>
      </c>
      <c r="G165">
        <v>4.1870983994285069</v>
      </c>
    </row>
    <row r="166" spans="1:7" x14ac:dyDescent="0.2">
      <c r="A166" t="s">
        <v>216</v>
      </c>
      <c r="B166">
        <v>149176768</v>
      </c>
      <c r="C166">
        <v>149177054</v>
      </c>
      <c r="D166">
        <v>3.9622236543691161</v>
      </c>
      <c r="E166">
        <v>5.5062995701288795</v>
      </c>
      <c r="F166">
        <v>0.47477278399577433</v>
      </c>
      <c r="G166">
        <v>4.4473934197369642</v>
      </c>
    </row>
    <row r="167" spans="1:7" x14ac:dyDescent="0.2">
      <c r="A167" t="s">
        <v>216</v>
      </c>
      <c r="B167">
        <v>108486087</v>
      </c>
      <c r="C167">
        <v>108486381</v>
      </c>
      <c r="D167">
        <v>4.1014854834909418</v>
      </c>
      <c r="E167">
        <v>4.9669069591774777</v>
      </c>
      <c r="F167">
        <v>0.27620119995793052</v>
      </c>
      <c r="G167">
        <v>4.348494244552529</v>
      </c>
    </row>
    <row r="168" spans="1:7" x14ac:dyDescent="0.2">
      <c r="A168" t="s">
        <v>227</v>
      </c>
      <c r="B168">
        <v>55127726</v>
      </c>
      <c r="C168">
        <v>55128050</v>
      </c>
      <c r="D168">
        <v>4.6185179016463129</v>
      </c>
      <c r="E168">
        <v>3.6232810751588787</v>
      </c>
      <c r="F168">
        <v>-0.35013323323177459</v>
      </c>
      <c r="G168">
        <v>4.0647266869388892</v>
      </c>
    </row>
    <row r="169" spans="1:7" x14ac:dyDescent="0.2">
      <c r="A169" t="s">
        <v>220</v>
      </c>
      <c r="B169">
        <v>134718083</v>
      </c>
      <c r="C169">
        <v>134718606</v>
      </c>
      <c r="D169">
        <v>3.1945270380987529</v>
      </c>
      <c r="E169">
        <v>1.9708972839925929</v>
      </c>
      <c r="F169">
        <v>-0.69674976016870338</v>
      </c>
      <c r="G169">
        <v>2.6544549407996429</v>
      </c>
    </row>
    <row r="170" spans="1:7" x14ac:dyDescent="0.2">
      <c r="A170" t="s">
        <v>228</v>
      </c>
      <c r="B170">
        <v>41601719</v>
      </c>
      <c r="C170">
        <v>41602214</v>
      </c>
      <c r="D170">
        <v>2.5534330217045458</v>
      </c>
      <c r="E170">
        <v>2.7475878663067332</v>
      </c>
      <c r="F170">
        <v>0.10572740181557995</v>
      </c>
      <c r="G170">
        <v>2.8106038351525693</v>
      </c>
    </row>
    <row r="171" spans="1:7" x14ac:dyDescent="0.2">
      <c r="A171" t="s">
        <v>218</v>
      </c>
      <c r="B171">
        <v>11785610</v>
      </c>
      <c r="C171">
        <v>11785932</v>
      </c>
      <c r="D171">
        <v>5.2337447028726745</v>
      </c>
      <c r="E171">
        <v>3.1567170827509039</v>
      </c>
      <c r="F171">
        <v>-0.72941858628953038</v>
      </c>
      <c r="G171">
        <v>4.0462685193098586</v>
      </c>
    </row>
    <row r="172" spans="1:7" x14ac:dyDescent="0.2">
      <c r="A172" t="s">
        <v>226</v>
      </c>
      <c r="B172">
        <v>55623820</v>
      </c>
      <c r="C172">
        <v>55624107</v>
      </c>
      <c r="D172">
        <v>3.9990387405885852</v>
      </c>
      <c r="E172">
        <v>5.1379338846010931</v>
      </c>
      <c r="F172">
        <v>0.36153506833947419</v>
      </c>
      <c r="G172">
        <v>4.3608415829157847</v>
      </c>
    </row>
    <row r="173" spans="1:7" x14ac:dyDescent="0.2">
      <c r="A173" t="s">
        <v>220</v>
      </c>
      <c r="B173">
        <v>44664560</v>
      </c>
      <c r="C173">
        <v>44664844</v>
      </c>
      <c r="D173">
        <v>4.7063032138750565</v>
      </c>
      <c r="E173">
        <v>4.4360610621319978</v>
      </c>
      <c r="F173">
        <v>-8.5315048086353623E-2</v>
      </c>
      <c r="G173">
        <v>4.3838734965917814</v>
      </c>
    </row>
    <row r="174" spans="1:7" x14ac:dyDescent="0.2">
      <c r="A174" t="s">
        <v>228</v>
      </c>
      <c r="B174">
        <v>8212974</v>
      </c>
      <c r="C174">
        <v>8213156</v>
      </c>
      <c r="D174">
        <v>5.4281012700881028</v>
      </c>
      <c r="E174">
        <v>9.3607092692190932</v>
      </c>
      <c r="F174">
        <v>0.78617021139096455</v>
      </c>
      <c r="G174">
        <v>5.6670654850677273</v>
      </c>
    </row>
    <row r="175" spans="1:7" x14ac:dyDescent="0.2">
      <c r="A175" t="s">
        <v>214</v>
      </c>
      <c r="B175">
        <v>9389118</v>
      </c>
      <c r="C175">
        <v>9389392</v>
      </c>
      <c r="D175">
        <v>4.0827292399642836</v>
      </c>
      <c r="E175">
        <v>5.4862035862962921</v>
      </c>
      <c r="F175">
        <v>0.42627426630458443</v>
      </c>
      <c r="G175">
        <v>4.4853420533468054</v>
      </c>
    </row>
    <row r="176" spans="1:7" x14ac:dyDescent="0.2">
      <c r="A176" t="s">
        <v>218</v>
      </c>
      <c r="B176">
        <v>168168568</v>
      </c>
      <c r="C176">
        <v>168169025</v>
      </c>
      <c r="D176">
        <v>2.7021729517397008</v>
      </c>
      <c r="E176">
        <v>2.9760525028924132</v>
      </c>
      <c r="F176">
        <v>0.13927996152660635</v>
      </c>
      <c r="G176">
        <v>3.0075199952593472</v>
      </c>
    </row>
    <row r="177" spans="1:7" x14ac:dyDescent="0.2">
      <c r="A177" t="s">
        <v>216</v>
      </c>
      <c r="B177">
        <v>210400145</v>
      </c>
      <c r="C177">
        <v>210400455</v>
      </c>
      <c r="D177">
        <v>3.7960658882181635</v>
      </c>
      <c r="E177">
        <v>4.5720048688747514</v>
      </c>
      <c r="F177">
        <v>0.26832190652834348</v>
      </c>
      <c r="G177">
        <v>4.1173319733225977</v>
      </c>
    </row>
    <row r="178" spans="1:7" x14ac:dyDescent="0.2">
      <c r="A178" t="s">
        <v>220</v>
      </c>
      <c r="B178">
        <v>9462858</v>
      </c>
      <c r="C178">
        <v>9463256</v>
      </c>
      <c r="D178">
        <v>3.3217637169375953</v>
      </c>
      <c r="E178">
        <v>3.165430506646953</v>
      </c>
      <c r="F178">
        <v>-6.9547732228037479E-2</v>
      </c>
      <c r="G178">
        <v>3.394351178655532</v>
      </c>
    </row>
    <row r="179" spans="1:7" x14ac:dyDescent="0.2">
      <c r="A179" t="s">
        <v>213</v>
      </c>
      <c r="B179">
        <v>124935957</v>
      </c>
      <c r="C179">
        <v>124936288</v>
      </c>
      <c r="D179">
        <v>4.3452785091721822</v>
      </c>
      <c r="E179">
        <v>3.4601519957305338</v>
      </c>
      <c r="F179">
        <v>-0.32861323585888763</v>
      </c>
      <c r="G179">
        <v>3.9102840622593744</v>
      </c>
    </row>
    <row r="180" spans="1:7" x14ac:dyDescent="0.2">
      <c r="A180" t="s">
        <v>231</v>
      </c>
      <c r="B180">
        <v>75457931</v>
      </c>
      <c r="C180">
        <v>75458234</v>
      </c>
      <c r="D180">
        <v>2.9727574612538463</v>
      </c>
      <c r="E180">
        <v>5.8115993482746378</v>
      </c>
      <c r="F180">
        <v>0.96713348428572277</v>
      </c>
      <c r="G180">
        <v>4.1107370096870532</v>
      </c>
    </row>
    <row r="181" spans="1:7" x14ac:dyDescent="0.2">
      <c r="A181" t="s">
        <v>214</v>
      </c>
      <c r="B181">
        <v>76498213</v>
      </c>
      <c r="C181">
        <v>76498496</v>
      </c>
      <c r="D181">
        <v>5.2362955714984185</v>
      </c>
      <c r="E181">
        <v>3.7435054321300218</v>
      </c>
      <c r="F181">
        <v>-0.48415668700918585</v>
      </c>
      <c r="G181">
        <v>4.2929363828435188</v>
      </c>
    </row>
    <row r="182" spans="1:7" x14ac:dyDescent="0.2">
      <c r="A182" t="s">
        <v>227</v>
      </c>
      <c r="B182">
        <v>89583989</v>
      </c>
      <c r="C182">
        <v>89584323</v>
      </c>
      <c r="D182">
        <v>2.9143301729241964</v>
      </c>
      <c r="E182">
        <v>4.8007019006632614</v>
      </c>
      <c r="F182">
        <v>0.72008102093319148</v>
      </c>
      <c r="G182">
        <v>3.8064096884741097</v>
      </c>
    </row>
    <row r="183" spans="1:7" x14ac:dyDescent="0.2">
      <c r="A183" t="s">
        <v>214</v>
      </c>
      <c r="B183">
        <v>19063808</v>
      </c>
      <c r="C183">
        <v>19064031</v>
      </c>
      <c r="D183">
        <v>6.5148669952257654</v>
      </c>
      <c r="E183">
        <v>4.8149256330723365</v>
      </c>
      <c r="F183">
        <v>-0.43622220994548455</v>
      </c>
      <c r="G183">
        <v>4.9712492413368343</v>
      </c>
    </row>
    <row r="184" spans="1:7" x14ac:dyDescent="0.2">
      <c r="A184" t="s">
        <v>217</v>
      </c>
      <c r="B184">
        <v>64831350</v>
      </c>
      <c r="C184">
        <v>64831612</v>
      </c>
      <c r="D184">
        <v>4.2697244723290604</v>
      </c>
      <c r="E184">
        <v>5.3003387465133711</v>
      </c>
      <c r="F184">
        <v>0.3119415908255892</v>
      </c>
      <c r="G184">
        <v>4.500227540713964</v>
      </c>
    </row>
    <row r="185" spans="1:7" x14ac:dyDescent="0.2">
      <c r="A185" t="s">
        <v>216</v>
      </c>
      <c r="B185">
        <v>24154978</v>
      </c>
      <c r="C185">
        <v>24155401</v>
      </c>
      <c r="D185">
        <v>3.0567509516370124</v>
      </c>
      <c r="E185">
        <v>2.8091239887324155</v>
      </c>
      <c r="F185">
        <v>-0.1218787102861119</v>
      </c>
      <c r="G185">
        <v>3.102119316980259</v>
      </c>
    </row>
    <row r="186" spans="1:7" x14ac:dyDescent="0.2">
      <c r="A186" t="s">
        <v>226</v>
      </c>
      <c r="B186">
        <v>130408180</v>
      </c>
      <c r="C186">
        <v>130408599</v>
      </c>
      <c r="D186">
        <v>3.710053493390975</v>
      </c>
      <c r="E186">
        <v>2.3575898398117441</v>
      </c>
      <c r="F186">
        <v>-0.65412724028961677</v>
      </c>
      <c r="G186">
        <v>3.1287527366874492</v>
      </c>
    </row>
    <row r="187" spans="1:7" x14ac:dyDescent="0.2">
      <c r="A187" t="s">
        <v>228</v>
      </c>
      <c r="B187">
        <v>37346912</v>
      </c>
      <c r="C187">
        <v>37347198</v>
      </c>
      <c r="D187">
        <v>5.1813693941750074</v>
      </c>
      <c r="E187">
        <v>3.6041233549934479</v>
      </c>
      <c r="F187">
        <v>-0.52368505119582287</v>
      </c>
      <c r="G187">
        <v>4.2229818307638665</v>
      </c>
    </row>
    <row r="188" spans="1:7" x14ac:dyDescent="0.2">
      <c r="A188" t="s">
        <v>212</v>
      </c>
      <c r="B188">
        <v>70947870</v>
      </c>
      <c r="C188">
        <v>70948246</v>
      </c>
      <c r="D188">
        <v>3.5161222322903267</v>
      </c>
      <c r="E188">
        <v>3.0460380600712949</v>
      </c>
      <c r="F188">
        <v>-0.20705125597797205</v>
      </c>
      <c r="G188">
        <v>3.4209191926376197</v>
      </c>
    </row>
    <row r="189" spans="1:7" x14ac:dyDescent="0.2">
      <c r="A189" t="s">
        <v>215</v>
      </c>
      <c r="B189">
        <v>8872165</v>
      </c>
      <c r="C189">
        <v>8872513</v>
      </c>
      <c r="D189">
        <v>3.8407761860359657</v>
      </c>
      <c r="E189">
        <v>3.2499825623691709</v>
      </c>
      <c r="F189">
        <v>-0.24096591854654831</v>
      </c>
      <c r="G189">
        <v>3.6418298734434948</v>
      </c>
    </row>
    <row r="190" spans="1:7" x14ac:dyDescent="0.2">
      <c r="A190" t="s">
        <v>233</v>
      </c>
      <c r="B190">
        <v>38940799</v>
      </c>
      <c r="C190">
        <v>38941154</v>
      </c>
      <c r="D190">
        <v>4.1742863288283161</v>
      </c>
      <c r="E190">
        <v>2.8632757764670163</v>
      </c>
      <c r="F190">
        <v>-0.54386293313345369</v>
      </c>
      <c r="G190">
        <v>3.5791961935989263</v>
      </c>
    </row>
    <row r="191" spans="1:7" x14ac:dyDescent="0.2">
      <c r="A191" t="s">
        <v>227</v>
      </c>
      <c r="B191">
        <v>27110748</v>
      </c>
      <c r="C191">
        <v>27111069</v>
      </c>
      <c r="D191">
        <v>4.8879768446422798</v>
      </c>
      <c r="E191">
        <v>2.9881538477147993</v>
      </c>
      <c r="F191">
        <v>-0.70998302237233502</v>
      </c>
      <c r="G191">
        <v>3.8684918792834706</v>
      </c>
    </row>
    <row r="192" spans="1:7" x14ac:dyDescent="0.2">
      <c r="A192" t="s">
        <v>222</v>
      </c>
      <c r="B192">
        <v>102317168</v>
      </c>
      <c r="C192">
        <v>102317531</v>
      </c>
      <c r="D192">
        <v>4.0022461155243692</v>
      </c>
      <c r="E192">
        <v>2.8396123402978679</v>
      </c>
      <c r="F192">
        <v>-0.49511589899905295</v>
      </c>
      <c r="G192">
        <v>3.5065038761323737</v>
      </c>
    </row>
    <row r="193" spans="1:7" x14ac:dyDescent="0.2">
      <c r="A193" t="s">
        <v>232</v>
      </c>
      <c r="B193">
        <v>75780072</v>
      </c>
      <c r="C193">
        <v>75780382</v>
      </c>
      <c r="D193">
        <v>4.0303909430464415</v>
      </c>
      <c r="E193">
        <v>3.8330949910768122</v>
      </c>
      <c r="F193">
        <v>-7.2410034021813147E-2</v>
      </c>
      <c r="G193">
        <v>3.9494295364073846</v>
      </c>
    </row>
    <row r="194" spans="1:7" x14ac:dyDescent="0.2">
      <c r="A194" t="s">
        <v>231</v>
      </c>
      <c r="B194">
        <v>15186639</v>
      </c>
      <c r="C194">
        <v>15186945</v>
      </c>
      <c r="D194">
        <v>4.7002849233202362</v>
      </c>
      <c r="E194">
        <v>3.3685597370200195</v>
      </c>
      <c r="F194">
        <v>-0.48061632930393766</v>
      </c>
      <c r="G194">
        <v>3.9848800970434564</v>
      </c>
    </row>
    <row r="195" spans="1:7" x14ac:dyDescent="0.2">
      <c r="A195" t="s">
        <v>221</v>
      </c>
      <c r="B195">
        <v>89620299</v>
      </c>
      <c r="C195">
        <v>89620630</v>
      </c>
      <c r="D195">
        <v>3.555227871140878</v>
      </c>
      <c r="E195">
        <v>3.7629152953569558</v>
      </c>
      <c r="F195">
        <v>8.1908782297462804E-2</v>
      </c>
      <c r="G195">
        <v>3.7417928460257559</v>
      </c>
    </row>
    <row r="196" spans="1:7" x14ac:dyDescent="0.2">
      <c r="A196" t="s">
        <v>212</v>
      </c>
      <c r="B196">
        <v>55601226</v>
      </c>
      <c r="C196">
        <v>55601561</v>
      </c>
      <c r="D196">
        <v>4.7704384296384426</v>
      </c>
      <c r="E196">
        <v>2.7350693984162548</v>
      </c>
      <c r="F196">
        <v>-0.80254442419129801</v>
      </c>
      <c r="G196">
        <v>3.705699303741226</v>
      </c>
    </row>
    <row r="197" spans="1:7" x14ac:dyDescent="0.2">
      <c r="A197" t="s">
        <v>216</v>
      </c>
      <c r="B197">
        <v>51564193</v>
      </c>
      <c r="C197">
        <v>51564425</v>
      </c>
      <c r="D197">
        <v>5.1975721213204187</v>
      </c>
      <c r="E197">
        <v>5.1835164918799439</v>
      </c>
      <c r="F197">
        <v>-3.9067192348050039E-3</v>
      </c>
      <c r="G197">
        <v>4.7517690247773787</v>
      </c>
    </row>
    <row r="198" spans="1:7" x14ac:dyDescent="0.2">
      <c r="A198" t="s">
        <v>226</v>
      </c>
      <c r="B198">
        <v>10169163</v>
      </c>
      <c r="C198">
        <v>10169485</v>
      </c>
      <c r="D198">
        <v>3.9704270159723705</v>
      </c>
      <c r="E198">
        <v>3.5124035146101606</v>
      </c>
      <c r="F198">
        <v>-0.17683558112683337</v>
      </c>
      <c r="G198">
        <v>3.8017527714920032</v>
      </c>
    </row>
    <row r="199" spans="1:7" x14ac:dyDescent="0.2">
      <c r="A199" t="s">
        <v>219</v>
      </c>
      <c r="B199">
        <v>62135482</v>
      </c>
      <c r="C199">
        <v>62135993</v>
      </c>
      <c r="D199">
        <v>3.5254227427002478</v>
      </c>
      <c r="E199">
        <v>1.5689182336805572</v>
      </c>
      <c r="F199">
        <v>-1.1680260989959097</v>
      </c>
      <c r="G199">
        <v>2.4675664314760728</v>
      </c>
    </row>
    <row r="200" spans="1:7" x14ac:dyDescent="0.2">
      <c r="A200" t="s">
        <v>227</v>
      </c>
      <c r="B200">
        <v>43825443</v>
      </c>
      <c r="C200">
        <v>43825706</v>
      </c>
      <c r="D200">
        <v>4.1430095245304468</v>
      </c>
      <c r="E200">
        <v>5.0080108637826157</v>
      </c>
      <c r="F200">
        <v>0.27355855489449443</v>
      </c>
      <c r="G200">
        <v>4.3749168288751248</v>
      </c>
    </row>
    <row r="201" spans="1:7" x14ac:dyDescent="0.2">
      <c r="A201" t="s">
        <v>217</v>
      </c>
      <c r="B201">
        <v>36492339</v>
      </c>
      <c r="C201">
        <v>36492772</v>
      </c>
      <c r="D201">
        <v>2.9190516067984986</v>
      </c>
      <c r="E201">
        <v>2.6119952233359625</v>
      </c>
      <c r="F201">
        <v>-0.16034745833826453</v>
      </c>
      <c r="G201">
        <v>2.9306519754792184</v>
      </c>
    </row>
    <row r="202" spans="1:7" x14ac:dyDescent="0.2">
      <c r="A202" t="s">
        <v>213</v>
      </c>
      <c r="B202">
        <v>77770374</v>
      </c>
      <c r="C202">
        <v>77770651</v>
      </c>
      <c r="D202">
        <v>4.7203386496094222</v>
      </c>
      <c r="E202">
        <v>3.9279595489439223</v>
      </c>
      <c r="F202">
        <v>-0.26511029355272803</v>
      </c>
      <c r="G202">
        <v>4.2126704385817195</v>
      </c>
    </row>
    <row r="203" spans="1:7" x14ac:dyDescent="0.2">
      <c r="A203" t="s">
        <v>217</v>
      </c>
      <c r="B203">
        <v>153663996</v>
      </c>
      <c r="C203">
        <v>153664298</v>
      </c>
      <c r="D203">
        <v>4.4257950752997228</v>
      </c>
      <c r="E203">
        <v>3.507986878452968</v>
      </c>
      <c r="F203">
        <v>-0.33529330109470135</v>
      </c>
      <c r="G203">
        <v>3.9565800039426406</v>
      </c>
    </row>
    <row r="204" spans="1:7" x14ac:dyDescent="0.2">
      <c r="A204" t="s">
        <v>212</v>
      </c>
      <c r="B204">
        <v>68795547</v>
      </c>
      <c r="C204">
        <v>68796012</v>
      </c>
      <c r="D204">
        <v>2.6244406140767529</v>
      </c>
      <c r="E204">
        <v>2.4938208375680464</v>
      </c>
      <c r="F204">
        <v>-7.36521305607757E-2</v>
      </c>
      <c r="G204">
        <v>2.710367774579435</v>
      </c>
    </row>
    <row r="205" spans="1:7" x14ac:dyDescent="0.2">
      <c r="A205" t="s">
        <v>213</v>
      </c>
      <c r="B205">
        <v>64566579</v>
      </c>
      <c r="C205">
        <v>64567075</v>
      </c>
      <c r="D205">
        <v>2.4897037075504906</v>
      </c>
      <c r="E205">
        <v>2.3090933681185621</v>
      </c>
      <c r="F205">
        <v>-0.10864755191697895</v>
      </c>
      <c r="G205">
        <v>2.5233005711581509</v>
      </c>
    </row>
    <row r="206" spans="1:7" x14ac:dyDescent="0.2">
      <c r="A206" t="s">
        <v>224</v>
      </c>
      <c r="B206">
        <v>15815824</v>
      </c>
      <c r="C206">
        <v>15816100</v>
      </c>
      <c r="D206">
        <v>5.421738406280455</v>
      </c>
      <c r="E206">
        <v>3.4234819066453461</v>
      </c>
      <c r="F206">
        <v>-0.66329111849140487</v>
      </c>
      <c r="G206">
        <v>4.2142198938921709</v>
      </c>
    </row>
    <row r="207" spans="1:7" x14ac:dyDescent="0.2">
      <c r="A207" t="s">
        <v>220</v>
      </c>
      <c r="B207">
        <v>68901529</v>
      </c>
      <c r="C207">
        <v>68901805</v>
      </c>
      <c r="D207">
        <v>4.3163354302426953</v>
      </c>
      <c r="E207">
        <v>4.2534169143169445</v>
      </c>
      <c r="F207">
        <v>-2.1184710666641023E-2</v>
      </c>
      <c r="G207">
        <v>4.1984292565866674</v>
      </c>
    </row>
    <row r="208" spans="1:7" x14ac:dyDescent="0.2">
      <c r="A208" t="s">
        <v>222</v>
      </c>
      <c r="B208">
        <v>15062715</v>
      </c>
      <c r="C208">
        <v>15063490</v>
      </c>
      <c r="D208">
        <v>1.0497762456306994</v>
      </c>
      <c r="E208">
        <v>2.2167296333938196</v>
      </c>
      <c r="F208">
        <v>1.0783509628842771</v>
      </c>
      <c r="G208">
        <v>1.218514678249758</v>
      </c>
    </row>
    <row r="209" spans="1:7" x14ac:dyDescent="0.2">
      <c r="A209" t="s">
        <v>219</v>
      </c>
      <c r="B209">
        <v>65917115</v>
      </c>
      <c r="C209">
        <v>65917419</v>
      </c>
      <c r="D209">
        <v>4.0621481544244853</v>
      </c>
      <c r="E209">
        <v>3.7203747753436569</v>
      </c>
      <c r="F209">
        <v>-0.12679489862723864</v>
      </c>
      <c r="G209">
        <v>3.9176908183344716</v>
      </c>
    </row>
    <row r="210" spans="1:7" x14ac:dyDescent="0.2">
      <c r="A210" t="s">
        <v>216</v>
      </c>
      <c r="B210">
        <v>32431958</v>
      </c>
      <c r="C210">
        <v>32432318</v>
      </c>
      <c r="D210">
        <v>2.9056306798706872</v>
      </c>
      <c r="E210">
        <v>3.6983978779365643</v>
      </c>
      <c r="F210">
        <v>0.3480490989990811</v>
      </c>
      <c r="G210">
        <v>3.4257517807978304</v>
      </c>
    </row>
    <row r="211" spans="1:7" x14ac:dyDescent="0.2">
      <c r="A211" t="s">
        <v>230</v>
      </c>
      <c r="B211">
        <v>91267581</v>
      </c>
      <c r="C211">
        <v>91267913</v>
      </c>
      <c r="D211">
        <v>4.2446713245098984</v>
      </c>
      <c r="E211">
        <v>2.9753919966298819</v>
      </c>
      <c r="F211">
        <v>-0.51257309607559998</v>
      </c>
      <c r="G211">
        <v>3.658732597178286</v>
      </c>
    </row>
    <row r="212" spans="1:7" x14ac:dyDescent="0.2">
      <c r="A212" t="s">
        <v>229</v>
      </c>
      <c r="B212">
        <v>20453708</v>
      </c>
      <c r="C212">
        <v>20454027</v>
      </c>
      <c r="D212">
        <v>4.5542800624932473</v>
      </c>
      <c r="E212">
        <v>2.9620094239313968</v>
      </c>
      <c r="F212">
        <v>-0.6206467810829116</v>
      </c>
      <c r="G212">
        <v>3.7537992425102771</v>
      </c>
    </row>
    <row r="213" spans="1:7" x14ac:dyDescent="0.2">
      <c r="A213" t="s">
        <v>218</v>
      </c>
      <c r="B213">
        <v>4336821</v>
      </c>
      <c r="C213">
        <v>4337081</v>
      </c>
      <c r="D213">
        <v>3.5761608367639299</v>
      </c>
      <c r="E213">
        <v>5.6714885572327445</v>
      </c>
      <c r="F213">
        <v>0.66531581651657712</v>
      </c>
      <c r="G213">
        <v>4.3421390620331479</v>
      </c>
    </row>
    <row r="214" spans="1:7" x14ac:dyDescent="0.2">
      <c r="A214" t="s">
        <v>227</v>
      </c>
      <c r="B214">
        <v>33729002</v>
      </c>
      <c r="C214">
        <v>33729348</v>
      </c>
      <c r="D214">
        <v>4.0309327350807198</v>
      </c>
      <c r="E214">
        <v>2.8136235953722131</v>
      </c>
      <c r="F214">
        <v>-0.51868437013745405</v>
      </c>
      <c r="G214">
        <v>3.503543047604881</v>
      </c>
    </row>
    <row r="215" spans="1:7" x14ac:dyDescent="0.2">
      <c r="A215" t="s">
        <v>233</v>
      </c>
      <c r="B215">
        <v>77568192</v>
      </c>
      <c r="C215">
        <v>77568500</v>
      </c>
      <c r="D215">
        <v>4.3867476173372379</v>
      </c>
      <c r="E215">
        <v>3.2537224732579739</v>
      </c>
      <c r="F215">
        <v>-0.43106050482970282</v>
      </c>
      <c r="G215">
        <v>3.8352429075700307</v>
      </c>
    </row>
    <row r="216" spans="1:7" x14ac:dyDescent="0.2">
      <c r="A216" t="s">
        <v>216</v>
      </c>
      <c r="B216">
        <v>191813503</v>
      </c>
      <c r="C216">
        <v>191813955</v>
      </c>
      <c r="D216">
        <v>3.2141932299454554</v>
      </c>
      <c r="E216">
        <v>2.0587712994508416</v>
      </c>
      <c r="F216">
        <v>-0.64267308741291074</v>
      </c>
      <c r="G216">
        <v>2.7262402388796416</v>
      </c>
    </row>
    <row r="217" spans="1:7" x14ac:dyDescent="0.2">
      <c r="A217" t="s">
        <v>215</v>
      </c>
      <c r="B217">
        <v>70184240</v>
      </c>
      <c r="C217">
        <v>70184554</v>
      </c>
      <c r="D217">
        <v>4.1178523966320268</v>
      </c>
      <c r="E217">
        <v>3.3283301223263089</v>
      </c>
      <c r="F217">
        <v>-0.30709358275301957</v>
      </c>
      <c r="G217">
        <v>3.7766906529699971</v>
      </c>
    </row>
    <row r="218" spans="1:7" x14ac:dyDescent="0.2">
      <c r="A218" t="s">
        <v>231</v>
      </c>
      <c r="B218">
        <v>75706082</v>
      </c>
      <c r="C218">
        <v>75706362</v>
      </c>
      <c r="D218">
        <v>3.7358108741194553</v>
      </c>
      <c r="E218">
        <v>4.6016932121791347</v>
      </c>
      <c r="F218">
        <v>0.30074338422072411</v>
      </c>
      <c r="G218">
        <v>4.1035862247888906</v>
      </c>
    </row>
    <row r="219" spans="1:7" x14ac:dyDescent="0.2">
      <c r="A219" t="s">
        <v>216</v>
      </c>
      <c r="B219">
        <v>109910488</v>
      </c>
      <c r="C219">
        <v>109910888</v>
      </c>
      <c r="D219">
        <v>3.1598733643593753</v>
      </c>
      <c r="E219">
        <v>2.6485300932319906</v>
      </c>
      <c r="F219">
        <v>-0.25467484088641801</v>
      </c>
      <c r="G219">
        <v>3.0650586428350661</v>
      </c>
    </row>
    <row r="220" spans="1:7" x14ac:dyDescent="0.2">
      <c r="A220" t="s">
        <v>216</v>
      </c>
      <c r="B220">
        <v>150764898</v>
      </c>
      <c r="C220">
        <v>150765192</v>
      </c>
      <c r="D220">
        <v>4.74388682427867</v>
      </c>
      <c r="E220">
        <v>3.262576139851872</v>
      </c>
      <c r="F220">
        <v>-0.54005802093002131</v>
      </c>
      <c r="G220">
        <v>3.9520811624130343</v>
      </c>
    </row>
    <row r="221" spans="1:7" x14ac:dyDescent="0.2">
      <c r="A221" t="s">
        <v>233</v>
      </c>
      <c r="B221">
        <v>59847217</v>
      </c>
      <c r="C221">
        <v>59847710</v>
      </c>
      <c r="D221">
        <v>2.7700738733047108</v>
      </c>
      <c r="E221">
        <v>1.9746729492875976</v>
      </c>
      <c r="F221">
        <v>-0.4883107210939357</v>
      </c>
      <c r="G221">
        <v>2.4515381810789889</v>
      </c>
    </row>
    <row r="222" spans="1:7" x14ac:dyDescent="0.2">
      <c r="A222" t="s">
        <v>228</v>
      </c>
      <c r="B222">
        <v>43771682</v>
      </c>
      <c r="C222">
        <v>43772114</v>
      </c>
      <c r="D222">
        <v>3.1948485484689257</v>
      </c>
      <c r="E222">
        <v>2.2203643173991909</v>
      </c>
      <c r="F222">
        <v>-0.52495112853981318</v>
      </c>
      <c r="G222">
        <v>2.8265439553686185</v>
      </c>
    </row>
    <row r="223" spans="1:7" x14ac:dyDescent="0.2">
      <c r="A223" t="s">
        <v>217</v>
      </c>
      <c r="B223">
        <v>158994997</v>
      </c>
      <c r="C223">
        <v>158995354</v>
      </c>
      <c r="D223">
        <v>2.8893526368462026</v>
      </c>
      <c r="E223">
        <v>3.5289673435447826</v>
      </c>
      <c r="F223">
        <v>0.28849978846597657</v>
      </c>
      <c r="G223">
        <v>3.3499923709906163</v>
      </c>
    </row>
    <row r="224" spans="1:7" x14ac:dyDescent="0.2">
      <c r="A224" t="s">
        <v>219</v>
      </c>
      <c r="B224">
        <v>80776435</v>
      </c>
      <c r="C224">
        <v>80776687</v>
      </c>
      <c r="D224">
        <v>4.3815065807573825</v>
      </c>
      <c r="E224">
        <v>4.6585042394899867</v>
      </c>
      <c r="F224">
        <v>8.8439780507860583E-2</v>
      </c>
      <c r="G224">
        <v>4.3512938319686709</v>
      </c>
    </row>
    <row r="225" spans="1:7" x14ac:dyDescent="0.2">
      <c r="A225" t="s">
        <v>230</v>
      </c>
      <c r="B225">
        <v>185857668</v>
      </c>
      <c r="C225">
        <v>185857951</v>
      </c>
      <c r="D225">
        <v>4.3122434118222266</v>
      </c>
      <c r="E225">
        <v>3.7435054321300218</v>
      </c>
      <c r="F225">
        <v>-0.20404876781645048</v>
      </c>
      <c r="G225">
        <v>4.0128284636507834</v>
      </c>
    </row>
    <row r="226" spans="1:7" x14ac:dyDescent="0.2">
      <c r="A226" t="s">
        <v>233</v>
      </c>
      <c r="B226">
        <v>58191636</v>
      </c>
      <c r="C226">
        <v>58191944</v>
      </c>
      <c r="D226">
        <v>4.2924089588998795</v>
      </c>
      <c r="E226">
        <v>3.1607589740220314</v>
      </c>
      <c r="F226">
        <v>-0.44151650961499539</v>
      </c>
      <c r="G226">
        <v>3.7620585609660688</v>
      </c>
    </row>
    <row r="227" spans="1:7" x14ac:dyDescent="0.2">
      <c r="A227" t="s">
        <v>231</v>
      </c>
      <c r="B227">
        <v>10179830</v>
      </c>
      <c r="C227">
        <v>10180126</v>
      </c>
      <c r="D227">
        <v>3.8774463464490676</v>
      </c>
      <c r="E227">
        <v>3.7241931552020318</v>
      </c>
      <c r="F227">
        <v>-5.8178918148842997E-2</v>
      </c>
      <c r="G227">
        <v>3.8520347185209438</v>
      </c>
    </row>
    <row r="228" spans="1:7" x14ac:dyDescent="0.2">
      <c r="A228" t="s">
        <v>220</v>
      </c>
      <c r="B228">
        <v>41302403</v>
      </c>
      <c r="C228">
        <v>41302731</v>
      </c>
      <c r="D228">
        <v>3.4991588980150121</v>
      </c>
      <c r="E228">
        <v>3.3608572376213459</v>
      </c>
      <c r="F228">
        <v>-5.817891814884283E-2</v>
      </c>
      <c r="G228">
        <v>3.555837440542676</v>
      </c>
    </row>
    <row r="229" spans="1:7" x14ac:dyDescent="0.2">
      <c r="A229" t="s">
        <v>219</v>
      </c>
      <c r="B229">
        <v>99014829</v>
      </c>
      <c r="C229">
        <v>99015361</v>
      </c>
      <c r="D229">
        <v>2.7581644611554488</v>
      </c>
      <c r="E229">
        <v>1.6146291972558364</v>
      </c>
      <c r="F229">
        <v>-0.77250559780991623</v>
      </c>
      <c r="G229">
        <v>2.1549113682647714</v>
      </c>
    </row>
    <row r="230" spans="1:7" x14ac:dyDescent="0.2">
      <c r="A230" t="s">
        <v>213</v>
      </c>
      <c r="B230">
        <v>154141630</v>
      </c>
      <c r="C230">
        <v>154142005</v>
      </c>
      <c r="D230">
        <v>2.7894054526758598</v>
      </c>
      <c r="E230">
        <v>3.206868869643059</v>
      </c>
      <c r="F230">
        <v>0.20120771066980986</v>
      </c>
      <c r="G230">
        <v>3.1611230143614222</v>
      </c>
    </row>
    <row r="231" spans="1:7" x14ac:dyDescent="0.2">
      <c r="A231" t="s">
        <v>221</v>
      </c>
      <c r="B231">
        <v>101454149</v>
      </c>
      <c r="C231">
        <v>101454454</v>
      </c>
      <c r="D231">
        <v>3.3343302883762007</v>
      </c>
      <c r="E231">
        <v>4.0367494553469419</v>
      </c>
      <c r="F231">
        <v>0.27579702709049231</v>
      </c>
      <c r="G231">
        <v>3.7505910676534038</v>
      </c>
    </row>
    <row r="232" spans="1:7" x14ac:dyDescent="0.2">
      <c r="A232" t="s">
        <v>213</v>
      </c>
      <c r="B232">
        <v>1889598</v>
      </c>
      <c r="C232">
        <v>1889899</v>
      </c>
      <c r="D232">
        <v>3.4269066157943335</v>
      </c>
      <c r="E232">
        <v>3.9952685253028144</v>
      </c>
      <c r="F232">
        <v>0.22138559260743962</v>
      </c>
      <c r="G232">
        <v>3.7751993496708747</v>
      </c>
    </row>
    <row r="233" spans="1:7" x14ac:dyDescent="0.2">
      <c r="A233" t="s">
        <v>224</v>
      </c>
      <c r="B233">
        <v>38218635</v>
      </c>
      <c r="C233">
        <v>38218905</v>
      </c>
      <c r="D233">
        <v>3.4437104354023029</v>
      </c>
      <c r="E233">
        <v>4.9311971705820854</v>
      </c>
      <c r="F233">
        <v>0.51797410044139058</v>
      </c>
      <c r="G233">
        <v>4.0859017779132083</v>
      </c>
    </row>
    <row r="234" spans="1:7" x14ac:dyDescent="0.2">
      <c r="A234" t="s">
        <v>218</v>
      </c>
      <c r="B234">
        <v>99501780</v>
      </c>
      <c r="C234">
        <v>99502065</v>
      </c>
      <c r="D234">
        <v>5.0466217071438324</v>
      </c>
      <c r="E234">
        <v>3.0139745015442281</v>
      </c>
      <c r="F234">
        <v>-0.74365073513773139</v>
      </c>
      <c r="G234">
        <v>3.926985158490758</v>
      </c>
    </row>
    <row r="235" spans="1:7" x14ac:dyDescent="0.2">
      <c r="A235" t="s">
        <v>227</v>
      </c>
      <c r="B235">
        <v>92634992</v>
      </c>
      <c r="C235">
        <v>92635244</v>
      </c>
      <c r="D235">
        <v>4.6121121902709419</v>
      </c>
      <c r="E235">
        <v>4.2040160210031603</v>
      </c>
      <c r="F235">
        <v>-0.13365943992505355</v>
      </c>
      <c r="G235">
        <v>4.2771957744233182</v>
      </c>
    </row>
    <row r="236" spans="1:7" x14ac:dyDescent="0.2">
      <c r="A236" t="s">
        <v>219</v>
      </c>
      <c r="B236">
        <v>71251863</v>
      </c>
      <c r="C236">
        <v>71252340</v>
      </c>
      <c r="D236">
        <v>2.9543624313150652</v>
      </c>
      <c r="E236">
        <v>1.8308157480554299</v>
      </c>
      <c r="F236">
        <v>-0.69036021529088254</v>
      </c>
      <c r="G236">
        <v>2.435333428645829</v>
      </c>
    </row>
    <row r="237" spans="1:7" x14ac:dyDescent="0.2">
      <c r="A237" t="s">
        <v>218</v>
      </c>
      <c r="B237">
        <v>21200562</v>
      </c>
      <c r="C237">
        <v>21200815</v>
      </c>
      <c r="D237">
        <v>3.6751059982554222</v>
      </c>
      <c r="E237">
        <v>5.2059559572127592</v>
      </c>
      <c r="F237">
        <v>0.50237724539037221</v>
      </c>
      <c r="G237">
        <v>4.2579489675752322</v>
      </c>
    </row>
    <row r="238" spans="1:7" x14ac:dyDescent="0.2">
      <c r="A238" t="s">
        <v>212</v>
      </c>
      <c r="B238">
        <v>19306456</v>
      </c>
      <c r="C238">
        <v>19306776</v>
      </c>
      <c r="D238">
        <v>5.0394532104007226</v>
      </c>
      <c r="E238">
        <v>2.371150252386748</v>
      </c>
      <c r="F238">
        <v>-1.0876801224535451</v>
      </c>
      <c r="G238">
        <v>3.5788542920454161</v>
      </c>
    </row>
    <row r="239" spans="1:7" x14ac:dyDescent="0.2">
      <c r="A239" t="s">
        <v>225</v>
      </c>
      <c r="B239">
        <v>12793556</v>
      </c>
      <c r="C239">
        <v>12793893</v>
      </c>
      <c r="D239">
        <v>3.3194890556386167</v>
      </c>
      <c r="E239">
        <v>3.2286195699034614</v>
      </c>
      <c r="F239">
        <v>-4.0043737917952953E-2</v>
      </c>
      <c r="G239">
        <v>3.4218786526816047</v>
      </c>
    </row>
    <row r="240" spans="1:7" x14ac:dyDescent="0.2">
      <c r="A240" t="s">
        <v>228</v>
      </c>
      <c r="B240">
        <v>45104566</v>
      </c>
      <c r="C240">
        <v>45104842</v>
      </c>
      <c r="D240">
        <v>3.8952295346092547</v>
      </c>
      <c r="E240">
        <v>4.0978041003785206</v>
      </c>
      <c r="F240">
        <v>7.3142671881515117E-2</v>
      </c>
      <c r="G240">
        <v>3.9965593611565504</v>
      </c>
    </row>
    <row r="241" spans="1:7" x14ac:dyDescent="0.2">
      <c r="A241" t="s">
        <v>221</v>
      </c>
      <c r="B241">
        <v>30433852</v>
      </c>
      <c r="C241">
        <v>30434128</v>
      </c>
      <c r="D241">
        <v>3.9478677715634327</v>
      </c>
      <c r="E241">
        <v>3.99406222441957</v>
      </c>
      <c r="F241">
        <v>1.6783139532382391E-2</v>
      </c>
      <c r="G241">
        <v>3.9789304785412791</v>
      </c>
    </row>
    <row r="242" spans="1:7" x14ac:dyDescent="0.2">
      <c r="A242" t="s">
        <v>219</v>
      </c>
      <c r="B242">
        <v>92665337</v>
      </c>
      <c r="C242">
        <v>92665676</v>
      </c>
      <c r="D242">
        <v>3.3856168688758821</v>
      </c>
      <c r="E242">
        <v>3.0828780484084399</v>
      </c>
      <c r="F242">
        <v>-0.13514089996372713</v>
      </c>
      <c r="G242">
        <v>3.3836965416912714</v>
      </c>
    </row>
    <row r="243" spans="1:7" x14ac:dyDescent="0.2">
      <c r="A243" t="s">
        <v>216</v>
      </c>
      <c r="B243">
        <v>26620528</v>
      </c>
      <c r="C243">
        <v>26620966</v>
      </c>
      <c r="D243">
        <v>2.7198825998789586</v>
      </c>
      <c r="E243">
        <v>2.2880057574508124</v>
      </c>
      <c r="F243">
        <v>-0.24945369833975811</v>
      </c>
      <c r="G243">
        <v>2.6376350632675418</v>
      </c>
    </row>
    <row r="244" spans="1:7" x14ac:dyDescent="0.2">
      <c r="A244" t="s">
        <v>216</v>
      </c>
      <c r="B244">
        <v>50977039</v>
      </c>
      <c r="C244">
        <v>50977345</v>
      </c>
      <c r="D244">
        <v>2.9436127802611614</v>
      </c>
      <c r="E244">
        <v>4.3042707750811369</v>
      </c>
      <c r="F244">
        <v>0.54818093500349585</v>
      </c>
      <c r="G244">
        <v>3.6633567419654245</v>
      </c>
    </row>
    <row r="245" spans="1:7" x14ac:dyDescent="0.2">
      <c r="A245" t="s">
        <v>227</v>
      </c>
      <c r="B245">
        <v>28530910</v>
      </c>
      <c r="C245">
        <v>28531228</v>
      </c>
      <c r="D245">
        <v>4.3401716130143893</v>
      </c>
      <c r="E245">
        <v>2.7012035627047331</v>
      </c>
      <c r="F245">
        <v>-0.68414972338906666</v>
      </c>
      <c r="G245">
        <v>3.551354454277591</v>
      </c>
    </row>
    <row r="246" spans="1:7" x14ac:dyDescent="0.2">
      <c r="A246" t="s">
        <v>216</v>
      </c>
      <c r="B246">
        <v>149608098</v>
      </c>
      <c r="C246">
        <v>149608338</v>
      </c>
      <c r="D246">
        <v>4.2373780748114216</v>
      </c>
      <c r="E246">
        <v>4.8317778727880905</v>
      </c>
      <c r="F246">
        <v>0.18938227527301899</v>
      </c>
      <c r="G246">
        <v>4.3557259895193905</v>
      </c>
    </row>
    <row r="247" spans="1:7" x14ac:dyDescent="0.2">
      <c r="A247" t="s">
        <v>214</v>
      </c>
      <c r="B247">
        <v>73166892</v>
      </c>
      <c r="C247">
        <v>73167194</v>
      </c>
      <c r="D247">
        <v>4.6182209481388377</v>
      </c>
      <c r="E247">
        <v>2.7969084571449336</v>
      </c>
      <c r="F247">
        <v>-0.72350416202595214</v>
      </c>
      <c r="G247">
        <v>3.6911702323396742</v>
      </c>
    </row>
    <row r="248" spans="1:7" x14ac:dyDescent="0.2">
      <c r="A248" t="s">
        <v>233</v>
      </c>
      <c r="B248">
        <v>35497934</v>
      </c>
      <c r="C248">
        <v>35498226</v>
      </c>
      <c r="D248">
        <v>3.43302254984722</v>
      </c>
      <c r="E248">
        <v>4.0203529738064274</v>
      </c>
      <c r="F248">
        <v>0.22784283717327458</v>
      </c>
      <c r="G248">
        <v>3.7868015045430554</v>
      </c>
    </row>
    <row r="249" spans="1:7" x14ac:dyDescent="0.2">
      <c r="A249" t="s">
        <v>232</v>
      </c>
      <c r="B249">
        <v>58948213</v>
      </c>
      <c r="C249">
        <v>58948524</v>
      </c>
      <c r="D249">
        <v>3.3634310120689626</v>
      </c>
      <c r="E249">
        <v>3.5906030637367738</v>
      </c>
      <c r="F249">
        <v>9.4292506753298033E-2</v>
      </c>
      <c r="G249">
        <v>3.5941598409501916</v>
      </c>
    </row>
    <row r="250" spans="1:7" x14ac:dyDescent="0.2">
      <c r="A250" t="s">
        <v>215</v>
      </c>
      <c r="B250">
        <v>127668185</v>
      </c>
      <c r="C250">
        <v>127668539</v>
      </c>
      <c r="D250">
        <v>2.6265588066627732</v>
      </c>
      <c r="E250">
        <v>3.518432098200996</v>
      </c>
      <c r="F250">
        <v>0.42175878518208759</v>
      </c>
      <c r="G250">
        <v>3.2081065565895721</v>
      </c>
    </row>
    <row r="251" spans="1:7" x14ac:dyDescent="0.2">
      <c r="A251" t="s">
        <v>225</v>
      </c>
      <c r="B251">
        <v>17931753</v>
      </c>
      <c r="C251">
        <v>17931984</v>
      </c>
      <c r="D251">
        <v>4.2137934102020855</v>
      </c>
      <c r="E251">
        <v>5.1439802910554624</v>
      </c>
      <c r="F251">
        <v>0.28776553022251183</v>
      </c>
      <c r="G251">
        <v>4.4380046998794205</v>
      </c>
    </row>
    <row r="252" spans="1:7" x14ac:dyDescent="0.2">
      <c r="A252" t="s">
        <v>213</v>
      </c>
      <c r="B252">
        <v>172397087</v>
      </c>
      <c r="C252">
        <v>172397385</v>
      </c>
      <c r="D252">
        <v>3.607662253530719</v>
      </c>
      <c r="E252">
        <v>3.6031154905205747</v>
      </c>
      <c r="F252">
        <v>-1.8193857997070813E-3</v>
      </c>
      <c r="G252">
        <v>3.7003091761073432</v>
      </c>
    </row>
    <row r="253" spans="1:7" x14ac:dyDescent="0.2">
      <c r="A253" t="s">
        <v>214</v>
      </c>
      <c r="B253">
        <v>56653961</v>
      </c>
      <c r="C253">
        <v>56654243</v>
      </c>
      <c r="D253">
        <v>3.9669071338660062</v>
      </c>
      <c r="E253">
        <v>3.6552456720855537</v>
      </c>
      <c r="F253">
        <v>-0.11804624991922594</v>
      </c>
      <c r="G253">
        <v>3.8579829982464617</v>
      </c>
    </row>
    <row r="254" spans="1:7" x14ac:dyDescent="0.2">
      <c r="A254" t="s">
        <v>232</v>
      </c>
      <c r="B254">
        <v>52309863</v>
      </c>
      <c r="C254">
        <v>52310153</v>
      </c>
      <c r="D254">
        <v>4.4586401811808836</v>
      </c>
      <c r="E254">
        <v>3.0607430713957768</v>
      </c>
      <c r="F254">
        <v>-0.54272183124616102</v>
      </c>
      <c r="G254">
        <v>3.7704857222302404</v>
      </c>
    </row>
    <row r="255" spans="1:7" x14ac:dyDescent="0.2">
      <c r="A255" t="s">
        <v>217</v>
      </c>
      <c r="B255">
        <v>218805651</v>
      </c>
      <c r="C255">
        <v>218805934</v>
      </c>
      <c r="D255">
        <v>4.2609071807291059</v>
      </c>
      <c r="E255">
        <v>3.33880214217002</v>
      </c>
      <c r="F255">
        <v>-0.35183002265511137</v>
      </c>
      <c r="G255">
        <v>3.8304912259484518</v>
      </c>
    </row>
    <row r="256" spans="1:7" x14ac:dyDescent="0.2">
      <c r="A256" t="s">
        <v>228</v>
      </c>
      <c r="B256">
        <v>8442093</v>
      </c>
      <c r="C256">
        <v>8442260</v>
      </c>
      <c r="D256">
        <v>4.5237363878226304</v>
      </c>
      <c r="E256">
        <v>9.0013160637436176</v>
      </c>
      <c r="F256">
        <v>0.99262108885839151</v>
      </c>
      <c r="G256">
        <v>5.3476508117659476</v>
      </c>
    </row>
    <row r="257" spans="1:7" x14ac:dyDescent="0.2">
      <c r="A257" t="s">
        <v>217</v>
      </c>
      <c r="B257">
        <v>99181022</v>
      </c>
      <c r="C257">
        <v>99181255</v>
      </c>
      <c r="D257">
        <v>3.7411553818077472</v>
      </c>
      <c r="E257">
        <v>5.5913754433154201</v>
      </c>
      <c r="F257">
        <v>0.57971933392354169</v>
      </c>
      <c r="G257">
        <v>4.3866871074054883</v>
      </c>
    </row>
    <row r="258" spans="1:7" x14ac:dyDescent="0.2">
      <c r="A258" t="s">
        <v>232</v>
      </c>
      <c r="B258">
        <v>29488125</v>
      </c>
      <c r="C258">
        <v>29488400</v>
      </c>
      <c r="D258">
        <v>4.1735422492688148</v>
      </c>
      <c r="E258">
        <v>3.5400500509046751</v>
      </c>
      <c r="F258">
        <v>-0.23750261759340513</v>
      </c>
      <c r="G258">
        <v>3.8850421335102374</v>
      </c>
    </row>
    <row r="259" spans="1:7" x14ac:dyDescent="0.2">
      <c r="A259" t="s">
        <v>218</v>
      </c>
      <c r="B259">
        <v>142885256</v>
      </c>
      <c r="C259">
        <v>142885625</v>
      </c>
      <c r="D259">
        <v>2.9135050177565156</v>
      </c>
      <c r="E259">
        <v>2.7934397819190413</v>
      </c>
      <c r="F259">
        <v>-6.0713074853275338E-2</v>
      </c>
      <c r="G259">
        <v>3.0247985158573063</v>
      </c>
    </row>
    <row r="260" spans="1:7" x14ac:dyDescent="0.2">
      <c r="A260" t="s">
        <v>225</v>
      </c>
      <c r="B260">
        <v>47231240</v>
      </c>
      <c r="C260">
        <v>47231495</v>
      </c>
      <c r="D260">
        <v>4.728771498613086</v>
      </c>
      <c r="E260">
        <v>3.5931303861546877</v>
      </c>
      <c r="F260">
        <v>-0.39622414201356504</v>
      </c>
      <c r="G260">
        <v>4.0867067185360462</v>
      </c>
    </row>
    <row r="261" spans="1:7" x14ac:dyDescent="0.2">
      <c r="A261" t="s">
        <v>221</v>
      </c>
      <c r="B261">
        <v>88994143</v>
      </c>
      <c r="C261">
        <v>88994438</v>
      </c>
      <c r="D261">
        <v>3.3488624784950329</v>
      </c>
      <c r="E261">
        <v>3.7853476366852084</v>
      </c>
      <c r="F261">
        <v>0.17675466694526912</v>
      </c>
      <c r="G261">
        <v>3.6640969325210175</v>
      </c>
    </row>
    <row r="262" spans="1:7" x14ac:dyDescent="0.2">
      <c r="A262" t="s">
        <v>226</v>
      </c>
      <c r="B262">
        <v>79052154</v>
      </c>
      <c r="C262">
        <v>79052476</v>
      </c>
      <c r="D262">
        <v>3.068057239615015</v>
      </c>
      <c r="E262">
        <v>3.4679427106277534</v>
      </c>
      <c r="F262">
        <v>0.17675466694526912</v>
      </c>
      <c r="G262">
        <v>3.4114054647901915</v>
      </c>
    </row>
    <row r="263" spans="1:7" x14ac:dyDescent="0.2">
      <c r="A263" t="s">
        <v>218</v>
      </c>
      <c r="B263">
        <v>150141184</v>
      </c>
      <c r="C263">
        <v>150141472</v>
      </c>
      <c r="D263">
        <v>3.3293684873518341</v>
      </c>
      <c r="E263">
        <v>3.9767719117597458</v>
      </c>
      <c r="F263">
        <v>0.25634926486226878</v>
      </c>
      <c r="G263">
        <v>3.7268463722680294</v>
      </c>
    </row>
    <row r="264" spans="1:7" x14ac:dyDescent="0.2">
      <c r="A264" t="s">
        <v>213</v>
      </c>
      <c r="B264">
        <v>59303323</v>
      </c>
      <c r="C264">
        <v>59303633</v>
      </c>
      <c r="D264">
        <v>4.1709859759434069</v>
      </c>
      <c r="E264">
        <v>2.7247301743799026</v>
      </c>
      <c r="F264">
        <v>-0.61427509227119526</v>
      </c>
      <c r="G264">
        <v>3.5065018306866</v>
      </c>
    </row>
    <row r="265" spans="1:7" x14ac:dyDescent="0.2">
      <c r="A265" t="s">
        <v>230</v>
      </c>
      <c r="B265">
        <v>102501118</v>
      </c>
      <c r="C265">
        <v>102501427</v>
      </c>
      <c r="D265">
        <v>3.8553675687604652</v>
      </c>
      <c r="E265">
        <v>2.9652046876033835</v>
      </c>
      <c r="F265">
        <v>-0.37873671528472402</v>
      </c>
      <c r="G265">
        <v>3.5150001097161732</v>
      </c>
    </row>
    <row r="266" spans="1:7" x14ac:dyDescent="0.2">
      <c r="A266" t="s">
        <v>212</v>
      </c>
      <c r="B266">
        <v>76486248</v>
      </c>
      <c r="C266">
        <v>76486671</v>
      </c>
      <c r="D266">
        <v>2.6446047559106711</v>
      </c>
      <c r="E266">
        <v>2.3014509787205335</v>
      </c>
      <c r="F266">
        <v>-0.2005084101111993</v>
      </c>
      <c r="G266">
        <v>2.6055958366121761</v>
      </c>
    </row>
    <row r="267" spans="1:7" x14ac:dyDescent="0.2">
      <c r="A267" t="s">
        <v>212</v>
      </c>
      <c r="B267">
        <v>75540126</v>
      </c>
      <c r="C267">
        <v>75540463</v>
      </c>
      <c r="D267">
        <v>2.8883865808803608</v>
      </c>
      <c r="E267">
        <v>3.3135832427956573</v>
      </c>
      <c r="F267">
        <v>0.19812831773783571</v>
      </c>
      <c r="G267">
        <v>3.2586560078631415</v>
      </c>
    </row>
    <row r="268" spans="1:7" x14ac:dyDescent="0.2">
      <c r="A268" t="s">
        <v>232</v>
      </c>
      <c r="B268">
        <v>65236952</v>
      </c>
      <c r="C268">
        <v>65237306</v>
      </c>
      <c r="D268">
        <v>3.0369586202038255</v>
      </c>
      <c r="E268">
        <v>2.8309223778628696</v>
      </c>
      <c r="F268">
        <v>-0.10135505935062142</v>
      </c>
      <c r="G268">
        <v>3.1038994433147571</v>
      </c>
    </row>
    <row r="269" spans="1:7" x14ac:dyDescent="0.2">
      <c r="A269" t="s">
        <v>220</v>
      </c>
      <c r="B269">
        <v>69027699</v>
      </c>
      <c r="C269">
        <v>69028003</v>
      </c>
      <c r="D269">
        <v>3.5842483715510114</v>
      </c>
      <c r="E269">
        <v>3.2494412594773712</v>
      </c>
      <c r="F269">
        <v>-0.14147894438434958</v>
      </c>
      <c r="G269">
        <v>3.5418622812937146</v>
      </c>
    </row>
    <row r="270" spans="1:7" x14ac:dyDescent="0.2">
      <c r="A270" t="s">
        <v>213</v>
      </c>
      <c r="B270">
        <v>179818984</v>
      </c>
      <c r="C270">
        <v>179819306</v>
      </c>
      <c r="D270">
        <v>2.9778202619792804</v>
      </c>
      <c r="E270">
        <v>3.4679427106277534</v>
      </c>
      <c r="F270">
        <v>0.21982338883715466</v>
      </c>
      <c r="G270">
        <v>3.3683367428983058</v>
      </c>
    </row>
    <row r="271" spans="1:7" x14ac:dyDescent="0.2">
      <c r="A271" t="s">
        <v>229</v>
      </c>
      <c r="B271">
        <v>31265398</v>
      </c>
      <c r="C271">
        <v>31265698</v>
      </c>
      <c r="D271">
        <v>3.4867568158448248</v>
      </c>
      <c r="E271">
        <v>3.3882096688193029</v>
      </c>
      <c r="F271">
        <v>-4.136259260426859E-2</v>
      </c>
      <c r="G271">
        <v>3.5624089008620685</v>
      </c>
    </row>
    <row r="272" spans="1:7" x14ac:dyDescent="0.2">
      <c r="A272" t="s">
        <v>213</v>
      </c>
      <c r="B272">
        <v>168289948</v>
      </c>
      <c r="C272">
        <v>168290168</v>
      </c>
      <c r="D272">
        <v>4.0942977761814339</v>
      </c>
      <c r="E272">
        <v>5.3361048561430762</v>
      </c>
      <c r="F272">
        <v>0.3821709835645663</v>
      </c>
      <c r="G272">
        <v>4.4494030488624796</v>
      </c>
    </row>
    <row r="273" spans="1:7" x14ac:dyDescent="0.2">
      <c r="A273" t="s">
        <v>215</v>
      </c>
      <c r="B273">
        <v>11466469</v>
      </c>
      <c r="C273">
        <v>11466733</v>
      </c>
      <c r="D273">
        <v>3.9071927702806608</v>
      </c>
      <c r="E273">
        <v>3.8502382600219347</v>
      </c>
      <c r="F273">
        <v>-2.1184710666639069E-2</v>
      </c>
      <c r="G273">
        <v>3.911080161199294</v>
      </c>
    </row>
    <row r="274" spans="1:7" x14ac:dyDescent="0.2">
      <c r="A274" t="s">
        <v>234</v>
      </c>
      <c r="B274">
        <v>3513422</v>
      </c>
      <c r="C274">
        <v>3513744</v>
      </c>
      <c r="D274">
        <v>3.6094791054294326</v>
      </c>
      <c r="E274">
        <v>2.8010306508916467</v>
      </c>
      <c r="F274">
        <v>-0.36583288205408726</v>
      </c>
      <c r="G274">
        <v>3.337748423064884</v>
      </c>
    </row>
    <row r="275" spans="1:7" x14ac:dyDescent="0.2">
      <c r="A275" t="s">
        <v>216</v>
      </c>
      <c r="B275">
        <v>33342437</v>
      </c>
      <c r="C275">
        <v>33342689</v>
      </c>
      <c r="D275">
        <v>3.8626439593519111</v>
      </c>
      <c r="E275">
        <v>4.2608270483140123</v>
      </c>
      <c r="F275">
        <v>0.14154478937146786</v>
      </c>
      <c r="G275">
        <v>4.040722194860658</v>
      </c>
    </row>
    <row r="276" spans="1:7" x14ac:dyDescent="0.2">
      <c r="A276" t="s">
        <v>216</v>
      </c>
      <c r="B276">
        <v>170592518</v>
      </c>
      <c r="C276">
        <v>170592926</v>
      </c>
      <c r="D276">
        <v>3.1691315013295496</v>
      </c>
      <c r="E276">
        <v>1.9649931799283447</v>
      </c>
      <c r="F276">
        <v>-0.68956321957543265</v>
      </c>
      <c r="G276">
        <v>2.6386118299878465</v>
      </c>
    </row>
    <row r="277" spans="1:7" x14ac:dyDescent="0.2">
      <c r="A277" t="s">
        <v>218</v>
      </c>
      <c r="B277">
        <v>150403525</v>
      </c>
      <c r="C277">
        <v>150403806</v>
      </c>
      <c r="D277">
        <v>4.6014436033539363</v>
      </c>
      <c r="E277">
        <v>2.8530861829564578</v>
      </c>
      <c r="F277">
        <v>-0.68956321957543232</v>
      </c>
      <c r="G277">
        <v>3.7146098734889859</v>
      </c>
    </row>
    <row r="278" spans="1:7" x14ac:dyDescent="0.2">
      <c r="A278" t="s">
        <v>213</v>
      </c>
      <c r="B278">
        <v>122561369</v>
      </c>
      <c r="C278">
        <v>122561833</v>
      </c>
      <c r="D278">
        <v>2.4735433589416465</v>
      </c>
      <c r="E278">
        <v>1.9438186844549792</v>
      </c>
      <c r="F278">
        <v>-0.34768553534382762</v>
      </c>
      <c r="G278">
        <v>2.2654728423287143</v>
      </c>
    </row>
    <row r="279" spans="1:7" x14ac:dyDescent="0.2">
      <c r="A279" t="s">
        <v>221</v>
      </c>
      <c r="B279">
        <v>103135293</v>
      </c>
      <c r="C279">
        <v>103135547</v>
      </c>
      <c r="D279">
        <v>4.1754141659559094</v>
      </c>
      <c r="E279">
        <v>3.832731354325928</v>
      </c>
      <c r="F279">
        <v>-0.12354642829631615</v>
      </c>
      <c r="G279">
        <v>4.0002921874928612</v>
      </c>
    </row>
    <row r="280" spans="1:7" x14ac:dyDescent="0.2">
      <c r="A280" t="s">
        <v>212</v>
      </c>
      <c r="B280">
        <v>77033919</v>
      </c>
      <c r="C280">
        <v>77034161</v>
      </c>
      <c r="D280">
        <v>4.3824594964991777</v>
      </c>
      <c r="E280">
        <v>4.0227841487553126</v>
      </c>
      <c r="F280">
        <v>-0.12354642829631633</v>
      </c>
      <c r="G280">
        <v>4.1399350864880029</v>
      </c>
    </row>
    <row r="281" spans="1:7" x14ac:dyDescent="0.2">
      <c r="A281" t="s">
        <v>212</v>
      </c>
      <c r="B281">
        <v>19093276</v>
      </c>
      <c r="C281">
        <v>19093519</v>
      </c>
      <c r="D281">
        <v>5.5601574738266226</v>
      </c>
      <c r="E281">
        <v>3.1225023899743185</v>
      </c>
      <c r="F281">
        <v>-0.83242306721147019</v>
      </c>
      <c r="G281">
        <v>4.1178284193665045</v>
      </c>
    </row>
    <row r="282" spans="1:7" x14ac:dyDescent="0.2">
      <c r="A282" t="s">
        <v>216</v>
      </c>
      <c r="B282">
        <v>205294451</v>
      </c>
      <c r="C282">
        <v>205294852</v>
      </c>
      <c r="D282">
        <v>2.3187077744604037</v>
      </c>
      <c r="E282">
        <v>2.7490303589521234</v>
      </c>
      <c r="F282">
        <v>0.24560183002826017</v>
      </c>
      <c r="G282">
        <v>2.6722438486918998</v>
      </c>
    </row>
    <row r="283" spans="1:7" x14ac:dyDescent="0.2">
      <c r="A283" t="s">
        <v>216</v>
      </c>
      <c r="B283">
        <v>85240199</v>
      </c>
      <c r="C283">
        <v>85240471</v>
      </c>
      <c r="D283">
        <v>3.8456876645347333</v>
      </c>
      <c r="E283">
        <v>3.5790947205837709</v>
      </c>
      <c r="F283">
        <v>-0.10364687085861135</v>
      </c>
      <c r="G283">
        <v>3.7828363210988085</v>
      </c>
    </row>
    <row r="284" spans="1:7" x14ac:dyDescent="0.2">
      <c r="A284" t="s">
        <v>214</v>
      </c>
      <c r="B284">
        <v>59093977</v>
      </c>
      <c r="C284">
        <v>59094232</v>
      </c>
      <c r="D284">
        <v>4.1020668421703821</v>
      </c>
      <c r="E284">
        <v>3.8177010352893554</v>
      </c>
      <c r="F284">
        <v>-0.10364687085861135</v>
      </c>
      <c r="G284">
        <v>3.9690551298817711</v>
      </c>
    </row>
    <row r="285" spans="1:7" x14ac:dyDescent="0.2">
      <c r="A285" t="s">
        <v>231</v>
      </c>
      <c r="B285">
        <v>24069476</v>
      </c>
      <c r="C285">
        <v>24069810</v>
      </c>
      <c r="D285">
        <v>3.4797972214020279</v>
      </c>
      <c r="E285">
        <v>2.6146679994683839</v>
      </c>
      <c r="F285">
        <v>-0.41237546799111702</v>
      </c>
      <c r="G285">
        <v>3.1856310084089827</v>
      </c>
    </row>
    <row r="286" spans="1:7" x14ac:dyDescent="0.2">
      <c r="A286" t="s">
        <v>227</v>
      </c>
      <c r="B286">
        <v>58770003</v>
      </c>
      <c r="C286">
        <v>58770174</v>
      </c>
      <c r="D286">
        <v>7.8163164487749484</v>
      </c>
      <c r="E286">
        <v>4.4372402383845584</v>
      </c>
      <c r="F286">
        <v>-0.8168262121604517</v>
      </c>
      <c r="G286">
        <v>5.1161515417552526</v>
      </c>
    </row>
    <row r="287" spans="1:7" x14ac:dyDescent="0.2">
      <c r="A287" t="s">
        <v>219</v>
      </c>
      <c r="B287">
        <v>91953526</v>
      </c>
      <c r="C287">
        <v>91953806</v>
      </c>
      <c r="D287">
        <v>3.8914696605410977</v>
      </c>
      <c r="E287">
        <v>3.3234450976849303</v>
      </c>
      <c r="F287">
        <v>-0.22763558813406409</v>
      </c>
      <c r="G287">
        <v>3.692994630541238</v>
      </c>
    </row>
    <row r="288" spans="1:7" x14ac:dyDescent="0.2">
      <c r="A288" t="s">
        <v>225</v>
      </c>
      <c r="B288">
        <v>6661791</v>
      </c>
      <c r="C288">
        <v>6662103</v>
      </c>
      <c r="D288">
        <v>3.5389091613809631</v>
      </c>
      <c r="E288">
        <v>2.9366931040687354</v>
      </c>
      <c r="F288">
        <v>-0.26911222411022273</v>
      </c>
      <c r="G288">
        <v>3.3774972366259237</v>
      </c>
    </row>
    <row r="289" spans="1:7" x14ac:dyDescent="0.2">
      <c r="A289" t="s">
        <v>232</v>
      </c>
      <c r="B289">
        <v>54465515</v>
      </c>
      <c r="C289">
        <v>54465856</v>
      </c>
      <c r="D289">
        <v>4.2178509869090677</v>
      </c>
      <c r="E289">
        <v>2.057192273414719</v>
      </c>
      <c r="F289">
        <v>-1.0358314866310414</v>
      </c>
      <c r="G289">
        <v>3.1171847670533106</v>
      </c>
    </row>
    <row r="290" spans="1:7" x14ac:dyDescent="0.2">
      <c r="A290" t="s">
        <v>214</v>
      </c>
      <c r="B290">
        <v>15645605</v>
      </c>
      <c r="C290">
        <v>15645844</v>
      </c>
      <c r="D290">
        <v>4.6806184592059159</v>
      </c>
      <c r="E290">
        <v>3.7737735129167791</v>
      </c>
      <c r="F290">
        <v>-0.31069132786162224</v>
      </c>
      <c r="G290">
        <v>4.142707009140155</v>
      </c>
    </row>
    <row r="291" spans="1:7" x14ac:dyDescent="0.2">
      <c r="A291" t="s">
        <v>221</v>
      </c>
      <c r="B291">
        <v>77287824</v>
      </c>
      <c r="C291">
        <v>77288131</v>
      </c>
      <c r="D291">
        <v>3.6438690936489047</v>
      </c>
      <c r="E291">
        <v>2.8912556700481278</v>
      </c>
      <c r="F291">
        <v>-0.33377494097466326</v>
      </c>
      <c r="G291">
        <v>3.3971673212482525</v>
      </c>
    </row>
    <row r="292" spans="1:7" x14ac:dyDescent="0.2">
      <c r="A292" t="s">
        <v>231</v>
      </c>
      <c r="B292">
        <v>7991579</v>
      </c>
      <c r="C292">
        <v>7991824</v>
      </c>
      <c r="D292">
        <v>4.1509009712438418</v>
      </c>
      <c r="E292">
        <v>3.9735255673419823</v>
      </c>
      <c r="F292">
        <v>-6.3004886361266263E-2</v>
      </c>
      <c r="G292">
        <v>4.0438441410970016</v>
      </c>
    </row>
    <row r="293" spans="1:7" x14ac:dyDescent="0.2">
      <c r="A293" t="s">
        <v>218</v>
      </c>
      <c r="B293">
        <v>29561088</v>
      </c>
      <c r="C293">
        <v>29561390</v>
      </c>
      <c r="D293">
        <v>3.5117721793139105</v>
      </c>
      <c r="E293">
        <v>3.0813398256681466</v>
      </c>
      <c r="F293">
        <v>-0.18864145651820133</v>
      </c>
      <c r="G293">
        <v>3.4357570541651494</v>
      </c>
    </row>
    <row r="294" spans="1:7" x14ac:dyDescent="0.2">
      <c r="A294" t="s">
        <v>220</v>
      </c>
      <c r="B294">
        <v>10691819</v>
      </c>
      <c r="C294">
        <v>10692154</v>
      </c>
      <c r="D294">
        <v>3.4260421449221612</v>
      </c>
      <c r="E294">
        <v>2.5641275610152392</v>
      </c>
      <c r="F294">
        <v>-0.41807486323522564</v>
      </c>
      <c r="G294">
        <v>3.135010934002191</v>
      </c>
    </row>
    <row r="295" spans="1:7" x14ac:dyDescent="0.2">
      <c r="A295" t="s">
        <v>216</v>
      </c>
      <c r="B295">
        <v>111192793</v>
      </c>
      <c r="C295">
        <v>111193253</v>
      </c>
      <c r="D295">
        <v>2.3371377207655528</v>
      </c>
      <c r="E295">
        <v>1.9918440184118378</v>
      </c>
      <c r="F295">
        <v>-0.23063807629558805</v>
      </c>
      <c r="G295">
        <v>2.2188474246470351</v>
      </c>
    </row>
    <row r="296" spans="1:7" x14ac:dyDescent="0.2">
      <c r="A296" t="s">
        <v>231</v>
      </c>
      <c r="B296">
        <v>75591733</v>
      </c>
      <c r="C296">
        <v>75591993</v>
      </c>
      <c r="D296">
        <v>3.1850182452428668</v>
      </c>
      <c r="E296">
        <v>4.5702286432069679</v>
      </c>
      <c r="F296">
        <v>0.52096470651554538</v>
      </c>
      <c r="G296">
        <v>3.8635679803615917</v>
      </c>
    </row>
    <row r="297" spans="1:7" x14ac:dyDescent="0.2">
      <c r="A297" t="s">
        <v>230</v>
      </c>
      <c r="B297">
        <v>24471059</v>
      </c>
      <c r="C297">
        <v>24471350</v>
      </c>
      <c r="D297">
        <v>3.0454204720294236</v>
      </c>
      <c r="E297">
        <v>3.7881827283154692</v>
      </c>
      <c r="F297">
        <v>0.31486449246537279</v>
      </c>
      <c r="G297">
        <v>3.5281473533480598</v>
      </c>
    </row>
    <row r="298" spans="1:7" x14ac:dyDescent="0.2">
      <c r="A298" t="s">
        <v>226</v>
      </c>
      <c r="B298">
        <v>130596536</v>
      </c>
      <c r="C298">
        <v>130596825</v>
      </c>
      <c r="D298">
        <v>3.8205524510410398</v>
      </c>
      <c r="E298">
        <v>3.0217962346797238</v>
      </c>
      <c r="F298">
        <v>-0.3383748865473365</v>
      </c>
      <c r="G298">
        <v>3.5291876469119492</v>
      </c>
    </row>
    <row r="299" spans="1:7" x14ac:dyDescent="0.2">
      <c r="A299" t="s">
        <v>218</v>
      </c>
      <c r="B299">
        <v>33314038</v>
      </c>
      <c r="C299">
        <v>33314568</v>
      </c>
      <c r="D299">
        <v>2.0832823742469064</v>
      </c>
      <c r="E299">
        <v>1.6477341732498871</v>
      </c>
      <c r="F299">
        <v>-0.33837488654733627</v>
      </c>
      <c r="G299">
        <v>1.7793419130121837</v>
      </c>
    </row>
    <row r="300" spans="1:7" x14ac:dyDescent="0.2">
      <c r="A300" t="s">
        <v>220</v>
      </c>
      <c r="B300">
        <v>107593344</v>
      </c>
      <c r="C300">
        <v>107593629</v>
      </c>
      <c r="D300">
        <v>3.4663664251088937</v>
      </c>
      <c r="E300">
        <v>3.4158377684167913</v>
      </c>
      <c r="F300">
        <v>-2.1184710666640044E-2</v>
      </c>
      <c r="G300">
        <v>3.565663625303308</v>
      </c>
    </row>
    <row r="301" spans="1:7" x14ac:dyDescent="0.2">
      <c r="A301" t="s">
        <v>222</v>
      </c>
      <c r="B301">
        <v>115126503</v>
      </c>
      <c r="C301">
        <v>115126764</v>
      </c>
      <c r="D301">
        <v>3.7294493400639142</v>
      </c>
      <c r="E301">
        <v>3.7847898194678957</v>
      </c>
      <c r="F301">
        <v>2.1250555653756425E-2</v>
      </c>
      <c r="G301">
        <v>3.81917581500301</v>
      </c>
    </row>
    <row r="302" spans="1:7" x14ac:dyDescent="0.2">
      <c r="A302" t="s">
        <v>234</v>
      </c>
      <c r="B302">
        <v>136902460</v>
      </c>
      <c r="C302">
        <v>136902730</v>
      </c>
      <c r="D302">
        <v>3.4975184109554633</v>
      </c>
      <c r="E302">
        <v>3.7646774097992255</v>
      </c>
      <c r="F302">
        <v>0.10619459580958669</v>
      </c>
      <c r="G302">
        <v>3.7188578993383135</v>
      </c>
    </row>
    <row r="303" spans="1:7" x14ac:dyDescent="0.2">
      <c r="A303" t="s">
        <v>227</v>
      </c>
      <c r="B303">
        <v>40986540</v>
      </c>
      <c r="C303">
        <v>40986807</v>
      </c>
      <c r="D303">
        <v>3.4824038110809803</v>
      </c>
      <c r="E303">
        <v>3.8605965525397981</v>
      </c>
      <c r="F303">
        <v>0.1487402907756713</v>
      </c>
      <c r="G303">
        <v>3.7489072989740428</v>
      </c>
    </row>
    <row r="304" spans="1:7" x14ac:dyDescent="0.2">
      <c r="A304" t="s">
        <v>217</v>
      </c>
      <c r="B304">
        <v>76930088</v>
      </c>
      <c r="C304">
        <v>76930331</v>
      </c>
      <c r="D304">
        <v>3.7665582887212699</v>
      </c>
      <c r="E304">
        <v>4.3008051786438735</v>
      </c>
      <c r="F304">
        <v>0.19135992471345933</v>
      </c>
      <c r="G304">
        <v>4.0178536360752108</v>
      </c>
    </row>
    <row r="305" spans="1:7" x14ac:dyDescent="0.2">
      <c r="A305" t="s">
        <v>216</v>
      </c>
      <c r="B305">
        <v>214044579</v>
      </c>
      <c r="C305">
        <v>214044899</v>
      </c>
      <c r="D305">
        <v>2.769429241751757</v>
      </c>
      <c r="E305">
        <v>3.3554013005472845</v>
      </c>
      <c r="F305">
        <v>0.27689664226635186</v>
      </c>
      <c r="G305">
        <v>3.2160739991908818</v>
      </c>
    </row>
    <row r="306" spans="1:7" x14ac:dyDescent="0.2">
      <c r="A306" t="s">
        <v>233</v>
      </c>
      <c r="B306">
        <v>43671515</v>
      </c>
      <c r="C306">
        <v>43671755</v>
      </c>
      <c r="D306">
        <v>3.6925723223356757</v>
      </c>
      <c r="E306">
        <v>4.4738684007297129</v>
      </c>
      <c r="F306">
        <v>0.27689664226635213</v>
      </c>
      <c r="G306">
        <v>4.0461489977485696</v>
      </c>
    </row>
    <row r="307" spans="1:7" x14ac:dyDescent="0.2">
      <c r="A307" t="s">
        <v>215</v>
      </c>
      <c r="B307">
        <v>122970600</v>
      </c>
      <c r="C307">
        <v>122970893</v>
      </c>
      <c r="D307">
        <v>3.3717216080410743</v>
      </c>
      <c r="E307">
        <v>3.2248498506283809</v>
      </c>
      <c r="F307">
        <v>-6.42534325585256E-2</v>
      </c>
      <c r="G307">
        <v>3.4427174126711342</v>
      </c>
    </row>
    <row r="308" spans="1:7" x14ac:dyDescent="0.2">
      <c r="A308" t="s">
        <v>224</v>
      </c>
      <c r="B308">
        <v>35257310</v>
      </c>
      <c r="C308">
        <v>35257556</v>
      </c>
      <c r="D308">
        <v>4.9017753339281986</v>
      </c>
      <c r="E308">
        <v>3.142619754658921</v>
      </c>
      <c r="F308">
        <v>-0.64133663985009637</v>
      </c>
      <c r="G308">
        <v>3.9452720837387512</v>
      </c>
    </row>
    <row r="309" spans="1:7" x14ac:dyDescent="0.2">
      <c r="A309" t="s">
        <v>218</v>
      </c>
      <c r="B309">
        <v>17705899</v>
      </c>
      <c r="C309">
        <v>17706179</v>
      </c>
      <c r="D309">
        <v>2.8018581555895925</v>
      </c>
      <c r="E309">
        <v>4.2437837401207563</v>
      </c>
      <c r="F309">
        <v>0.59896721851681722</v>
      </c>
      <c r="G309">
        <v>3.5717350605272968</v>
      </c>
    </row>
    <row r="310" spans="1:7" x14ac:dyDescent="0.2">
      <c r="A310" t="s">
        <v>218</v>
      </c>
      <c r="B310">
        <v>113630446</v>
      </c>
      <c r="C310">
        <v>113630719</v>
      </c>
      <c r="D310">
        <v>4.2573343294808694</v>
      </c>
      <c r="E310">
        <v>2.936693104068735</v>
      </c>
      <c r="F310">
        <v>-0.53575788349639963</v>
      </c>
      <c r="G310">
        <v>3.6441428960121001</v>
      </c>
    </row>
    <row r="311" spans="1:7" x14ac:dyDescent="0.2">
      <c r="A311" t="s">
        <v>227</v>
      </c>
      <c r="B311">
        <v>155408924</v>
      </c>
      <c r="C311">
        <v>155409244</v>
      </c>
      <c r="D311">
        <v>3.6320383498383664</v>
      </c>
      <c r="E311">
        <v>2.5053663044086392</v>
      </c>
      <c r="F311">
        <v>-0.53575788349639963</v>
      </c>
      <c r="G311">
        <v>3.1858009880770801</v>
      </c>
    </row>
    <row r="312" spans="1:7" x14ac:dyDescent="0.2">
      <c r="A312" t="s">
        <v>215</v>
      </c>
      <c r="B312">
        <v>126501033</v>
      </c>
      <c r="C312">
        <v>126501308</v>
      </c>
      <c r="D312">
        <v>3.9093940056441969</v>
      </c>
      <c r="E312">
        <v>3.1235735743276547</v>
      </c>
      <c r="F312">
        <v>-0.32374748068706932</v>
      </c>
      <c r="G312">
        <v>3.61014250532026</v>
      </c>
    </row>
    <row r="313" spans="1:7" x14ac:dyDescent="0.2">
      <c r="A313" t="s">
        <v>214</v>
      </c>
      <c r="B313">
        <v>48873291</v>
      </c>
      <c r="C313">
        <v>48873567</v>
      </c>
      <c r="D313">
        <v>4.4742501411052302</v>
      </c>
      <c r="E313">
        <v>2.697288774932697</v>
      </c>
      <c r="F313">
        <v>-0.73013592866324939</v>
      </c>
      <c r="G313">
        <v>3.5931559016292933</v>
      </c>
    </row>
    <row r="314" spans="1:7" x14ac:dyDescent="0.2">
      <c r="A314" t="s">
        <v>212</v>
      </c>
      <c r="B314">
        <v>45281854</v>
      </c>
      <c r="C314">
        <v>45282177</v>
      </c>
      <c r="D314">
        <v>3.148516216578146</v>
      </c>
      <c r="E314">
        <v>2.7923587293718581</v>
      </c>
      <c r="F314">
        <v>-0.17318780411168916</v>
      </c>
      <c r="G314">
        <v>3.1361563919638695</v>
      </c>
    </row>
    <row r="315" spans="1:7" x14ac:dyDescent="0.2">
      <c r="A315" t="s">
        <v>234</v>
      </c>
      <c r="B315">
        <v>13979693</v>
      </c>
      <c r="C315">
        <v>13979952</v>
      </c>
      <c r="D315">
        <v>3.365595382089595</v>
      </c>
      <c r="E315">
        <v>4.0351183722411621</v>
      </c>
      <c r="F315">
        <v>0.26174925260486209</v>
      </c>
      <c r="G315">
        <v>3.7634727400222618</v>
      </c>
    </row>
    <row r="316" spans="1:7" x14ac:dyDescent="0.2">
      <c r="A316" t="s">
        <v>221</v>
      </c>
      <c r="B316">
        <v>95552706</v>
      </c>
      <c r="C316">
        <v>95552921</v>
      </c>
      <c r="D316">
        <v>3.784077164482754</v>
      </c>
      <c r="E316">
        <v>5.1938490828936583</v>
      </c>
      <c r="F316">
        <v>0.45686258613800662</v>
      </c>
      <c r="G316">
        <v>4.2967456026477668</v>
      </c>
    </row>
    <row r="317" spans="1:7" x14ac:dyDescent="0.2">
      <c r="A317" t="s">
        <v>231</v>
      </c>
      <c r="B317">
        <v>56882375</v>
      </c>
      <c r="C317">
        <v>56882675</v>
      </c>
      <c r="D317">
        <v>3.2930481038534491</v>
      </c>
      <c r="E317">
        <v>3.0541608282314843</v>
      </c>
      <c r="F317">
        <v>-0.10864755191697929</v>
      </c>
      <c r="G317">
        <v>3.330199621165415</v>
      </c>
    </row>
    <row r="318" spans="1:7" x14ac:dyDescent="0.2">
      <c r="A318" t="s">
        <v>213</v>
      </c>
      <c r="B318">
        <v>87029875</v>
      </c>
      <c r="C318">
        <v>87030168</v>
      </c>
      <c r="D318">
        <v>3.4708898906305166</v>
      </c>
      <c r="E318">
        <v>3.029404405135752</v>
      </c>
      <c r="F318">
        <v>-0.19627141722473043</v>
      </c>
      <c r="G318">
        <v>3.394339779394183</v>
      </c>
    </row>
    <row r="319" spans="1:7" x14ac:dyDescent="0.2">
      <c r="A319" t="s">
        <v>219</v>
      </c>
      <c r="B319">
        <v>86465561</v>
      </c>
      <c r="C319">
        <v>86465897</v>
      </c>
      <c r="D319">
        <v>3.329368487351827</v>
      </c>
      <c r="E319">
        <v>2.3860631470558471</v>
      </c>
      <c r="F319">
        <v>-0.48061632930393478</v>
      </c>
      <c r="G319">
        <v>2.9898807781018193</v>
      </c>
    </row>
    <row r="320" spans="1:7" x14ac:dyDescent="0.2">
      <c r="A320" t="s">
        <v>222</v>
      </c>
      <c r="B320">
        <v>72814105</v>
      </c>
      <c r="C320">
        <v>72814472</v>
      </c>
      <c r="D320">
        <v>2.5335199388518306</v>
      </c>
      <c r="E320">
        <v>2.6136168531783395</v>
      </c>
      <c r="F320">
        <v>4.4904479791131248E-2</v>
      </c>
      <c r="G320">
        <v>2.7271908456781855</v>
      </c>
    </row>
    <row r="321" spans="1:7" x14ac:dyDescent="0.2">
      <c r="A321" t="s">
        <v>234</v>
      </c>
      <c r="B321">
        <v>129173831</v>
      </c>
      <c r="C321">
        <v>129174188</v>
      </c>
      <c r="D321">
        <v>2.8486575292849898</v>
      </c>
      <c r="E321">
        <v>2.4462159995026331</v>
      </c>
      <c r="F321">
        <v>-0.21973039004871972</v>
      </c>
      <c r="G321">
        <v>2.8008339873564903</v>
      </c>
    </row>
    <row r="322" spans="1:7" x14ac:dyDescent="0.2">
      <c r="A322" t="s">
        <v>227</v>
      </c>
      <c r="B322">
        <v>27098879</v>
      </c>
      <c r="C322">
        <v>27099169</v>
      </c>
      <c r="D322">
        <v>3.0058248412455351</v>
      </c>
      <c r="E322">
        <v>3.5050444849854854</v>
      </c>
      <c r="F322">
        <v>0.2216718132295267</v>
      </c>
      <c r="G322">
        <v>3.3971936959901656</v>
      </c>
    </row>
    <row r="323" spans="1:7" x14ac:dyDescent="0.2">
      <c r="A323" t="s">
        <v>225</v>
      </c>
      <c r="B323">
        <v>45642431</v>
      </c>
      <c r="C323">
        <v>45642730</v>
      </c>
      <c r="D323">
        <v>4.421611904151046</v>
      </c>
      <c r="E323">
        <v>2.2025198280515514</v>
      </c>
      <c r="F323">
        <v>-1.0054173948083216</v>
      </c>
      <c r="G323">
        <v>3.2837274087663348</v>
      </c>
    </row>
    <row r="324" spans="1:7" x14ac:dyDescent="0.2">
      <c r="A324" t="s">
        <v>229</v>
      </c>
      <c r="B324">
        <v>29811297</v>
      </c>
      <c r="C324">
        <v>29811640</v>
      </c>
      <c r="D324">
        <v>3.091997662253064</v>
      </c>
      <c r="E324">
        <v>2.3791066947320689</v>
      </c>
      <c r="F324">
        <v>-0.37811925538191415</v>
      </c>
      <c r="G324">
        <v>2.8789592016059702</v>
      </c>
    </row>
    <row r="325" spans="1:7" x14ac:dyDescent="0.2">
      <c r="A325" t="s">
        <v>222</v>
      </c>
      <c r="B325">
        <v>125514303</v>
      </c>
      <c r="C325">
        <v>125514569</v>
      </c>
      <c r="D325">
        <v>3.2770270825609211</v>
      </c>
      <c r="E325">
        <v>3.7136471536884241</v>
      </c>
      <c r="F325">
        <v>0.18044915050301427</v>
      </c>
      <c r="G325">
        <v>3.6052243422911423</v>
      </c>
    </row>
    <row r="326" spans="1:7" x14ac:dyDescent="0.2">
      <c r="A326" t="s">
        <v>213</v>
      </c>
      <c r="B326">
        <v>151080994</v>
      </c>
      <c r="C326">
        <v>151081247</v>
      </c>
      <c r="D326">
        <v>2.9286000923597868</v>
      </c>
      <c r="E326">
        <v>4.5835047014590584</v>
      </c>
      <c r="F326">
        <v>0.64623995024648939</v>
      </c>
      <c r="G326">
        <v>3.7466623563743373</v>
      </c>
    </row>
    <row r="327" spans="1:7" x14ac:dyDescent="0.2">
      <c r="A327" t="s">
        <v>213</v>
      </c>
      <c r="B327">
        <v>122723778</v>
      </c>
      <c r="C327">
        <v>122724092</v>
      </c>
      <c r="D327">
        <v>3.2850283164143135</v>
      </c>
      <c r="E327">
        <v>2.6444266725332315</v>
      </c>
      <c r="F327">
        <v>-0.3129508350437491</v>
      </c>
      <c r="G327">
        <v>3.1188607777558364</v>
      </c>
    </row>
    <row r="328" spans="1:7" x14ac:dyDescent="0.2">
      <c r="A328" t="s">
        <v>218</v>
      </c>
      <c r="B328">
        <v>30744526</v>
      </c>
      <c r="C328">
        <v>30744847</v>
      </c>
      <c r="D328">
        <v>3.2133921849037206</v>
      </c>
      <c r="E328">
        <v>2.5867600472754977</v>
      </c>
      <c r="F328">
        <v>-0.31295083504374888</v>
      </c>
      <c r="G328">
        <v>3.055243301294484</v>
      </c>
    </row>
    <row r="329" spans="1:7" x14ac:dyDescent="0.2">
      <c r="A329" t="s">
        <v>226</v>
      </c>
      <c r="B329">
        <v>125698076</v>
      </c>
      <c r="C329">
        <v>125698344</v>
      </c>
      <c r="D329">
        <v>2.5478477976478104</v>
      </c>
      <c r="E329">
        <v>4.6474812043401217</v>
      </c>
      <c r="F329">
        <v>0.86716993350444949</v>
      </c>
      <c r="G329">
        <v>3.5657281275176609</v>
      </c>
    </row>
    <row r="330" spans="1:7" x14ac:dyDescent="0.2">
      <c r="A330" t="s">
        <v>229</v>
      </c>
      <c r="B330">
        <v>88262681</v>
      </c>
      <c r="C330">
        <v>88263000</v>
      </c>
      <c r="D330">
        <v>3.4157100468699291</v>
      </c>
      <c r="E330">
        <v>2.4234622559438703</v>
      </c>
      <c r="F330">
        <v>-0.49511589899904995</v>
      </c>
      <c r="G330">
        <v>3.0492551260364462</v>
      </c>
    </row>
    <row r="331" spans="1:7" x14ac:dyDescent="0.2">
      <c r="A331" t="s">
        <v>222</v>
      </c>
      <c r="B331">
        <v>10884325</v>
      </c>
      <c r="C331">
        <v>10884622</v>
      </c>
      <c r="D331">
        <v>3.1795621917776939</v>
      </c>
      <c r="E331">
        <v>2.9886043458073241</v>
      </c>
      <c r="F331">
        <v>-8.9356213308220078E-2</v>
      </c>
      <c r="G331">
        <v>3.2483000427206363</v>
      </c>
    </row>
    <row r="332" spans="1:7" x14ac:dyDescent="0.2">
      <c r="A332" t="s">
        <v>218</v>
      </c>
      <c r="B332">
        <v>10419065</v>
      </c>
      <c r="C332">
        <v>10419254</v>
      </c>
      <c r="D332">
        <v>5.842008774343177</v>
      </c>
      <c r="E332">
        <v>4.0146459299669806</v>
      </c>
      <c r="F332">
        <v>-0.54119176954702375</v>
      </c>
      <c r="G332">
        <v>4.5517372804714746</v>
      </c>
    </row>
    <row r="333" spans="1:7" x14ac:dyDescent="0.2">
      <c r="A333" t="s">
        <v>218</v>
      </c>
      <c r="B333">
        <v>10355397</v>
      </c>
      <c r="C333">
        <v>10355681</v>
      </c>
      <c r="D333">
        <v>2.7112398949497623</v>
      </c>
      <c r="E333">
        <v>3.730324074974634</v>
      </c>
      <c r="F333">
        <v>0.46034820039911151</v>
      </c>
      <c r="G333">
        <v>3.3382537420896208</v>
      </c>
    </row>
    <row r="334" spans="1:7" x14ac:dyDescent="0.2">
      <c r="A334" t="s">
        <v>213</v>
      </c>
      <c r="B334">
        <v>170803034</v>
      </c>
      <c r="C334">
        <v>170803298</v>
      </c>
      <c r="D334">
        <v>3.9071927702806608</v>
      </c>
      <c r="E334">
        <v>2.9825789338198097</v>
      </c>
      <c r="F334">
        <v>-0.38957211664666114</v>
      </c>
      <c r="G334">
        <v>3.5426927552192717</v>
      </c>
    </row>
    <row r="335" spans="1:7" x14ac:dyDescent="0.2">
      <c r="A335" t="s">
        <v>213</v>
      </c>
      <c r="B335">
        <v>10508760</v>
      </c>
      <c r="C335">
        <v>10508927</v>
      </c>
      <c r="D335">
        <v>5.6546704847782943</v>
      </c>
      <c r="E335">
        <v>5.1436091792820671</v>
      </c>
      <c r="F335">
        <v>-0.13666192808657657</v>
      </c>
      <c r="G335">
        <v>4.8622239845957074</v>
      </c>
    </row>
    <row r="336" spans="1:7" x14ac:dyDescent="0.2">
      <c r="A336" t="s">
        <v>228</v>
      </c>
      <c r="B336">
        <v>33403194</v>
      </c>
      <c r="C336">
        <v>33403457</v>
      </c>
      <c r="D336">
        <v>4.0325292705429687</v>
      </c>
      <c r="E336">
        <v>2.8850497367443326</v>
      </c>
      <c r="F336">
        <v>-0.48308881498345596</v>
      </c>
      <c r="G336">
        <v>3.5402811957654476</v>
      </c>
    </row>
    <row r="337" spans="1:7" x14ac:dyDescent="0.2">
      <c r="A337" t="s">
        <v>216</v>
      </c>
      <c r="B337">
        <v>183180811</v>
      </c>
      <c r="C337">
        <v>183181059</v>
      </c>
      <c r="D337">
        <v>4.1592697232019935</v>
      </c>
      <c r="E337">
        <v>3.1172760469600593</v>
      </c>
      <c r="F337">
        <v>-0.41604432800785196</v>
      </c>
      <c r="G337">
        <v>3.696616161801237</v>
      </c>
    </row>
    <row r="338" spans="1:7" x14ac:dyDescent="0.2">
      <c r="A338" t="s">
        <v>221</v>
      </c>
      <c r="B338">
        <v>98647282</v>
      </c>
      <c r="C338">
        <v>98647546</v>
      </c>
      <c r="D338">
        <v>3.9071927702806608</v>
      </c>
      <c r="E338">
        <v>2.928350225932177</v>
      </c>
      <c r="F338">
        <v>-0.41604432800785196</v>
      </c>
      <c r="G338">
        <v>3.5162205438580805</v>
      </c>
    </row>
    <row r="339" spans="1:7" x14ac:dyDescent="0.2">
      <c r="A339" t="s">
        <v>222</v>
      </c>
      <c r="B339">
        <v>106988354</v>
      </c>
      <c r="C339">
        <v>106988655</v>
      </c>
      <c r="D339">
        <v>2.7994448410714239</v>
      </c>
      <c r="E339">
        <v>3.1391395555950683</v>
      </c>
      <c r="F339">
        <v>0.1652284135642445</v>
      </c>
      <c r="G339">
        <v>3.1355099218734561</v>
      </c>
    </row>
    <row r="340" spans="1:7" x14ac:dyDescent="0.2">
      <c r="A340" t="s">
        <v>216</v>
      </c>
      <c r="B340">
        <v>100622092</v>
      </c>
      <c r="C340">
        <v>100622338</v>
      </c>
      <c r="D340">
        <v>3.956854787628787</v>
      </c>
      <c r="E340">
        <v>3.317209741028861</v>
      </c>
      <c r="F340">
        <v>-0.25438388695967085</v>
      </c>
      <c r="G340">
        <v>3.7143243548508722</v>
      </c>
    </row>
    <row r="341" spans="1:7" x14ac:dyDescent="0.2">
      <c r="A341" t="s">
        <v>214</v>
      </c>
      <c r="B341">
        <v>80155596</v>
      </c>
      <c r="C341">
        <v>80155893</v>
      </c>
      <c r="D341">
        <v>3.5708929230734037</v>
      </c>
      <c r="E341">
        <v>2.5065713868061423</v>
      </c>
      <c r="F341">
        <v>-0.51056955140556359</v>
      </c>
      <c r="G341">
        <v>3.1620001963264133</v>
      </c>
    </row>
    <row r="342" spans="1:7" x14ac:dyDescent="0.2">
      <c r="A342" t="s">
        <v>216</v>
      </c>
      <c r="B342">
        <v>183139651</v>
      </c>
      <c r="C342">
        <v>183139914</v>
      </c>
      <c r="D342">
        <v>4.7506509214615846</v>
      </c>
      <c r="E342">
        <v>2.3951356305047287</v>
      </c>
      <c r="F342">
        <v>-0.98801784673144055</v>
      </c>
      <c r="G342">
        <v>3.5082325556616278</v>
      </c>
    </row>
    <row r="343" spans="1:7" x14ac:dyDescent="0.2">
      <c r="A343" t="s">
        <v>221</v>
      </c>
      <c r="B343">
        <v>79331803</v>
      </c>
      <c r="C343">
        <v>79332051</v>
      </c>
      <c r="D343">
        <v>3.5734570861312989</v>
      </c>
      <c r="E343">
        <v>3.5790947205837713</v>
      </c>
      <c r="F343">
        <v>2.2742621573467329E-3</v>
      </c>
      <c r="G343">
        <v>3.6769151880828508</v>
      </c>
    </row>
    <row r="344" spans="1:7" x14ac:dyDescent="0.2">
      <c r="A344" t="s">
        <v>214</v>
      </c>
      <c r="B344">
        <v>868138</v>
      </c>
      <c r="C344">
        <v>868440</v>
      </c>
      <c r="D344">
        <v>2.9826010290063421</v>
      </c>
      <c r="E344">
        <v>2.8917189133193379</v>
      </c>
      <c r="F344">
        <v>-4.4643683490630789E-2</v>
      </c>
      <c r="G344">
        <v>3.1084983302064431</v>
      </c>
    </row>
    <row r="345" spans="1:7" x14ac:dyDescent="0.2">
      <c r="A345" t="s">
        <v>216</v>
      </c>
      <c r="B345">
        <v>198778243</v>
      </c>
      <c r="C345">
        <v>198778498</v>
      </c>
      <c r="D345">
        <v>3.0765501316277875</v>
      </c>
      <c r="E345">
        <v>3.9299863598566898</v>
      </c>
      <c r="F345">
        <v>0.35321080411485917</v>
      </c>
      <c r="G345">
        <v>3.5958378062975553</v>
      </c>
    </row>
    <row r="346" spans="1:7" x14ac:dyDescent="0.2">
      <c r="A346" t="s">
        <v>215</v>
      </c>
      <c r="B346">
        <v>102788995</v>
      </c>
      <c r="C346">
        <v>102789214</v>
      </c>
      <c r="D346">
        <v>4.4446861998021987</v>
      </c>
      <c r="E346">
        <v>3.6608092119213</v>
      </c>
      <c r="F346">
        <v>-0.27991897906680835</v>
      </c>
      <c r="G346">
        <v>4.0242441542198675</v>
      </c>
    </row>
    <row r="347" spans="1:7" x14ac:dyDescent="0.2">
      <c r="A347" t="s">
        <v>220</v>
      </c>
      <c r="B347">
        <v>127968195</v>
      </c>
      <c r="C347">
        <v>127968522</v>
      </c>
      <c r="D347">
        <v>3.0655736530745816</v>
      </c>
      <c r="E347">
        <v>2.3641726594681791</v>
      </c>
      <c r="F347">
        <v>-0.37482166528134014</v>
      </c>
      <c r="G347">
        <v>2.85749246885231</v>
      </c>
    </row>
    <row r="348" spans="1:7" x14ac:dyDescent="0.2">
      <c r="A348" t="s">
        <v>220</v>
      </c>
      <c r="B348">
        <v>69324920</v>
      </c>
      <c r="C348">
        <v>69325160</v>
      </c>
      <c r="D348">
        <v>3.753106294832981</v>
      </c>
      <c r="E348">
        <v>3.5790947205837709</v>
      </c>
      <c r="F348">
        <v>-6.8490425444998726E-2</v>
      </c>
      <c r="G348">
        <v>3.7476798756851966</v>
      </c>
    </row>
    <row r="349" spans="1:7" x14ac:dyDescent="0.2">
      <c r="A349" t="s">
        <v>215</v>
      </c>
      <c r="B349">
        <v>143041067</v>
      </c>
      <c r="C349">
        <v>143041325</v>
      </c>
      <c r="D349">
        <v>3.2660189812499945</v>
      </c>
      <c r="E349">
        <v>3.5513498002691684</v>
      </c>
      <c r="F349">
        <v>0.12083429420579114</v>
      </c>
      <c r="G349">
        <v>3.5359006451878985</v>
      </c>
    </row>
    <row r="350" spans="1:7" x14ac:dyDescent="0.2">
      <c r="A350" t="s">
        <v>219</v>
      </c>
      <c r="B350">
        <v>74200503</v>
      </c>
      <c r="C350">
        <v>74200748</v>
      </c>
      <c r="D350">
        <v>3.3207207769950697</v>
      </c>
      <c r="E350">
        <v>3.8566571683025122</v>
      </c>
      <c r="F350">
        <v>0.21585448663421161</v>
      </c>
      <c r="G350">
        <v>3.6788473243177511</v>
      </c>
    </row>
    <row r="351" spans="1:7" x14ac:dyDescent="0.2">
      <c r="A351" t="s">
        <v>231</v>
      </c>
      <c r="B351">
        <v>5222004</v>
      </c>
      <c r="C351">
        <v>5222273</v>
      </c>
      <c r="D351">
        <v>2.6463922549008161</v>
      </c>
      <c r="E351">
        <v>3.9915554504651714</v>
      </c>
      <c r="F351">
        <v>0.5929241357140318</v>
      </c>
      <c r="G351">
        <v>3.4009779704046785</v>
      </c>
    </row>
    <row r="352" spans="1:7" x14ac:dyDescent="0.2">
      <c r="A352" t="s">
        <v>215</v>
      </c>
      <c r="B352">
        <v>102806753</v>
      </c>
      <c r="C352">
        <v>102807116</v>
      </c>
      <c r="D352">
        <v>3.1217519701090004</v>
      </c>
      <c r="E352">
        <v>1.8536358332499969</v>
      </c>
      <c r="F352">
        <v>-0.75199807785124817</v>
      </c>
      <c r="G352">
        <v>2.532713755455219</v>
      </c>
    </row>
    <row r="353" spans="1:7" x14ac:dyDescent="0.2">
      <c r="A353" t="s">
        <v>233</v>
      </c>
      <c r="B353">
        <v>58230908</v>
      </c>
      <c r="C353">
        <v>58231180</v>
      </c>
      <c r="D353">
        <v>3.3649767064678993</v>
      </c>
      <c r="E353">
        <v>3.0527572616743925</v>
      </c>
      <c r="F353">
        <v>-0.140483639038986</v>
      </c>
      <c r="G353">
        <v>3.3607093970336486</v>
      </c>
    </row>
    <row r="354" spans="1:7" x14ac:dyDescent="0.2">
      <c r="A354" t="s">
        <v>230</v>
      </c>
      <c r="B354">
        <v>78252804</v>
      </c>
      <c r="C354">
        <v>78253125</v>
      </c>
      <c r="D354">
        <v>1.9913979737431571</v>
      </c>
      <c r="E354">
        <v>3.6571435151136353</v>
      </c>
      <c r="F354">
        <v>0.87693567531414329</v>
      </c>
      <c r="G354">
        <v>2.8644988099176154</v>
      </c>
    </row>
    <row r="355" spans="1:7" x14ac:dyDescent="0.2">
      <c r="A355" t="s">
        <v>219</v>
      </c>
      <c r="B355">
        <v>56040592</v>
      </c>
      <c r="C355">
        <v>56040844</v>
      </c>
      <c r="D355">
        <v>3.0555243260544938</v>
      </c>
      <c r="E355">
        <v>3.8631498571380387</v>
      </c>
      <c r="F355">
        <v>0.3383576760205016</v>
      </c>
      <c r="G355">
        <v>3.561197609720542</v>
      </c>
    </row>
    <row r="356" spans="1:7" x14ac:dyDescent="0.2">
      <c r="A356" t="s">
        <v>214</v>
      </c>
      <c r="B356">
        <v>18719248</v>
      </c>
      <c r="C356">
        <v>18719488</v>
      </c>
      <c r="D356">
        <v>3.6925723223356757</v>
      </c>
      <c r="E356">
        <v>3.5194431419073737</v>
      </c>
      <c r="F356">
        <v>-6.9278998867687763E-2</v>
      </c>
      <c r="G356">
        <v>3.6999733566145299</v>
      </c>
    </row>
    <row r="357" spans="1:7" x14ac:dyDescent="0.2">
      <c r="A357" t="s">
        <v>213</v>
      </c>
      <c r="B357">
        <v>93677414</v>
      </c>
      <c r="C357">
        <v>93677648</v>
      </c>
      <c r="D357">
        <v>3.7872536639340262</v>
      </c>
      <c r="E357">
        <v>3.6096852737511527</v>
      </c>
      <c r="F357">
        <v>-6.9278998867687763E-2</v>
      </c>
      <c r="G357">
        <v>3.7730251086647582</v>
      </c>
    </row>
    <row r="358" spans="1:7" x14ac:dyDescent="0.2">
      <c r="A358" t="s">
        <v>227</v>
      </c>
      <c r="B358">
        <v>37944528</v>
      </c>
      <c r="C358">
        <v>37944950</v>
      </c>
      <c r="D358">
        <v>2.0311873236062841</v>
      </c>
      <c r="E358">
        <v>2.0694291749346925</v>
      </c>
      <c r="F358">
        <v>2.6909577534408518E-2</v>
      </c>
      <c r="G358">
        <v>2.0715561704171916</v>
      </c>
    </row>
    <row r="359" spans="1:7" x14ac:dyDescent="0.2">
      <c r="A359" t="s">
        <v>215</v>
      </c>
      <c r="B359">
        <v>38985417</v>
      </c>
      <c r="C359">
        <v>38985681</v>
      </c>
      <c r="D359">
        <v>2.8616059725999214</v>
      </c>
      <c r="E359">
        <v>3.7417808442466698</v>
      </c>
      <c r="F359">
        <v>0.38690002797043777</v>
      </c>
      <c r="G359">
        <v>3.4205500971091913</v>
      </c>
    </row>
    <row r="360" spans="1:7" x14ac:dyDescent="0.2">
      <c r="A360" t="s">
        <v>213</v>
      </c>
      <c r="B360">
        <v>59329103</v>
      </c>
      <c r="C360">
        <v>59329423</v>
      </c>
      <c r="D360">
        <v>3.6774388292113458</v>
      </c>
      <c r="E360">
        <v>1.968502096321074</v>
      </c>
      <c r="F360">
        <v>-0.90160309491396839</v>
      </c>
      <c r="G360">
        <v>2.8557995926540358</v>
      </c>
    </row>
    <row r="361" spans="1:7" x14ac:dyDescent="0.2">
      <c r="A361" t="s">
        <v>221</v>
      </c>
      <c r="B361">
        <v>97714291</v>
      </c>
      <c r="C361">
        <v>97714520</v>
      </c>
      <c r="D361">
        <v>3.8699447919675203</v>
      </c>
      <c r="E361">
        <v>3.6259824243468763</v>
      </c>
      <c r="F361">
        <v>-9.394105310195687E-2</v>
      </c>
      <c r="G361">
        <v>3.8106849174034099</v>
      </c>
    </row>
    <row r="362" spans="1:7" x14ac:dyDescent="0.2">
      <c r="A362" t="s">
        <v>227</v>
      </c>
      <c r="B362">
        <v>128476467</v>
      </c>
      <c r="C362">
        <v>128476756</v>
      </c>
      <c r="D362">
        <v>2.9156847652681614</v>
      </c>
      <c r="E362">
        <v>3.0217962346797238</v>
      </c>
      <c r="F362">
        <v>5.1571631768677233E-2</v>
      </c>
      <c r="G362">
        <v>3.1392411285959354</v>
      </c>
    </row>
    <row r="363" spans="1:7" x14ac:dyDescent="0.2">
      <c r="A363" t="s">
        <v>215</v>
      </c>
      <c r="B363">
        <v>23074703</v>
      </c>
      <c r="C363">
        <v>23074948</v>
      </c>
      <c r="D363">
        <v>4.0323038006368765</v>
      </c>
      <c r="E363">
        <v>3.0385783750262214</v>
      </c>
      <c r="F363">
        <v>-0.40820783377588732</v>
      </c>
      <c r="G363">
        <v>3.6150008422931279</v>
      </c>
    </row>
    <row r="364" spans="1:7" x14ac:dyDescent="0.2">
      <c r="A364" t="s">
        <v>230</v>
      </c>
      <c r="B364">
        <v>112073317</v>
      </c>
      <c r="C364">
        <v>112073641</v>
      </c>
      <c r="D364">
        <v>1.8832791443606269</v>
      </c>
      <c r="E364">
        <v>3.6674674297339869</v>
      </c>
      <c r="F364">
        <v>0.96153729790152898</v>
      </c>
      <c r="G364">
        <v>2.7880310092632685</v>
      </c>
    </row>
    <row r="365" spans="1:7" x14ac:dyDescent="0.2">
      <c r="A365" t="s">
        <v>215</v>
      </c>
      <c r="B365">
        <v>127640740</v>
      </c>
      <c r="C365">
        <v>127640984</v>
      </c>
      <c r="D365">
        <v>3.4534135129610597</v>
      </c>
      <c r="E365">
        <v>3.520421036639775</v>
      </c>
      <c r="F365">
        <v>2.7724889814309532E-2</v>
      </c>
      <c r="G365">
        <v>3.6037710765171527</v>
      </c>
    </row>
    <row r="366" spans="1:7" x14ac:dyDescent="0.2">
      <c r="A366" t="s">
        <v>220</v>
      </c>
      <c r="B366">
        <v>40104634</v>
      </c>
      <c r="C366">
        <v>40104931</v>
      </c>
      <c r="D366">
        <v>2.9349804847178622</v>
      </c>
      <c r="E366">
        <v>2.7957911622068505</v>
      </c>
      <c r="F366">
        <v>-7.009431114758316E-2</v>
      </c>
      <c r="G366">
        <v>3.0366075100413923</v>
      </c>
    </row>
    <row r="367" spans="1:7" x14ac:dyDescent="0.2">
      <c r="A367" t="s">
        <v>232</v>
      </c>
      <c r="B367">
        <v>112659122</v>
      </c>
      <c r="C367">
        <v>112659392</v>
      </c>
      <c r="D367">
        <v>3.6589423376149437</v>
      </c>
      <c r="E367">
        <v>2.7042048999966268</v>
      </c>
      <c r="F367">
        <v>-0.43622220994548366</v>
      </c>
      <c r="G367">
        <v>3.3066311500270107</v>
      </c>
    </row>
    <row r="368" spans="1:7" x14ac:dyDescent="0.2">
      <c r="A368" t="s">
        <v>212</v>
      </c>
      <c r="B368">
        <v>103260570</v>
      </c>
      <c r="C368">
        <v>103261007</v>
      </c>
      <c r="D368">
        <v>2.3271641600794997</v>
      </c>
      <c r="E368">
        <v>1.6052690279963824</v>
      </c>
      <c r="F368">
        <v>-0.53575788349639752</v>
      </c>
      <c r="G368">
        <v>1.9013880829658147</v>
      </c>
    </row>
    <row r="369" spans="1:7" x14ac:dyDescent="0.2">
      <c r="A369" t="s">
        <v>221</v>
      </c>
      <c r="B369">
        <v>130108147</v>
      </c>
      <c r="C369">
        <v>130108423</v>
      </c>
      <c r="D369">
        <v>2.8951030324798519</v>
      </c>
      <c r="E369">
        <v>3.2159981547274468</v>
      </c>
      <c r="F369">
        <v>0.15165188619557732</v>
      </c>
      <c r="G369">
        <v>3.2188812712620329</v>
      </c>
    </row>
    <row r="370" spans="1:7" x14ac:dyDescent="0.2">
      <c r="A370" t="s">
        <v>226</v>
      </c>
      <c r="B370">
        <v>156161372</v>
      </c>
      <c r="C370">
        <v>156161658</v>
      </c>
      <c r="D370">
        <v>3.4542462627833381</v>
      </c>
      <c r="E370">
        <v>2.5028634409676713</v>
      </c>
      <c r="F370">
        <v>-0.46479136214225475</v>
      </c>
      <c r="G370">
        <v>3.1119505183751222</v>
      </c>
    </row>
    <row r="371" spans="1:7" x14ac:dyDescent="0.2">
      <c r="A371" t="s">
        <v>221</v>
      </c>
      <c r="B371">
        <v>58256237</v>
      </c>
      <c r="C371">
        <v>58256563</v>
      </c>
      <c r="D371">
        <v>2.8521528145969994</v>
      </c>
      <c r="E371">
        <v>2.3275094501955809</v>
      </c>
      <c r="F371">
        <v>-0.29326425610344214</v>
      </c>
      <c r="G371">
        <v>2.7308383070078825</v>
      </c>
    </row>
    <row r="372" spans="1:7" x14ac:dyDescent="0.2">
      <c r="A372" t="s">
        <v>213</v>
      </c>
      <c r="B372">
        <v>92795518</v>
      </c>
      <c r="C372">
        <v>92795849</v>
      </c>
      <c r="D372">
        <v>2.8529606373352721</v>
      </c>
      <c r="E372">
        <v>2.2490987972248471</v>
      </c>
      <c r="F372">
        <v>-0.34311280555400309</v>
      </c>
      <c r="G372">
        <v>2.6818068784619498</v>
      </c>
    </row>
    <row r="373" spans="1:7" x14ac:dyDescent="0.2">
      <c r="A373" t="s">
        <v>220</v>
      </c>
      <c r="B373">
        <v>123819588</v>
      </c>
      <c r="C373">
        <v>123819854</v>
      </c>
      <c r="D373">
        <v>2.7854730201767901</v>
      </c>
      <c r="E373">
        <v>3.5521842339628407</v>
      </c>
      <c r="F373">
        <v>0.35078406672031798</v>
      </c>
      <c r="G373">
        <v>3.3066287512344075</v>
      </c>
    </row>
    <row r="374" spans="1:7" x14ac:dyDescent="0.2">
      <c r="A374" t="s">
        <v>233</v>
      </c>
      <c r="B374">
        <v>31268172</v>
      </c>
      <c r="C374">
        <v>31268430</v>
      </c>
      <c r="D374">
        <v>3.3223296533405113</v>
      </c>
      <c r="E374">
        <v>3.1629209158647278</v>
      </c>
      <c r="F374">
        <v>-7.0937745863736357E-2</v>
      </c>
      <c r="G374">
        <v>3.393452713586909</v>
      </c>
    </row>
    <row r="375" spans="1:7" x14ac:dyDescent="0.2">
      <c r="A375" t="s">
        <v>218</v>
      </c>
      <c r="B375">
        <v>157461030</v>
      </c>
      <c r="C375">
        <v>157461272</v>
      </c>
      <c r="D375">
        <v>2.8816172031775471</v>
      </c>
      <c r="E375">
        <v>4.1411013296010575</v>
      </c>
      <c r="F375">
        <v>0.52313580555716921</v>
      </c>
      <c r="G375">
        <v>3.5768932040237726</v>
      </c>
    </row>
    <row r="376" spans="1:7" x14ac:dyDescent="0.2">
      <c r="A376" t="s">
        <v>230</v>
      </c>
      <c r="B376">
        <v>141855579</v>
      </c>
      <c r="C376">
        <v>141855854</v>
      </c>
      <c r="D376">
        <v>3.1697789234952913</v>
      </c>
      <c r="E376">
        <v>2.9153353360391439</v>
      </c>
      <c r="F376">
        <v>-0.12072038421755112</v>
      </c>
      <c r="G376">
        <v>3.2080440617489123</v>
      </c>
    </row>
    <row r="377" spans="1:7" x14ac:dyDescent="0.2">
      <c r="A377" t="s">
        <v>217</v>
      </c>
      <c r="B377">
        <v>31783587</v>
      </c>
      <c r="C377">
        <v>31783898</v>
      </c>
      <c r="D377">
        <v>3.1298594140086227</v>
      </c>
      <c r="E377">
        <v>2.3016686306004952</v>
      </c>
      <c r="F377">
        <v>-0.44341771134968844</v>
      </c>
      <c r="G377">
        <v>2.8487780008781294</v>
      </c>
    </row>
    <row r="378" spans="1:7" x14ac:dyDescent="0.2">
      <c r="A378" t="s">
        <v>230</v>
      </c>
      <c r="B378">
        <v>158821488</v>
      </c>
      <c r="C378">
        <v>158821762</v>
      </c>
      <c r="D378">
        <v>3.3934372903599335</v>
      </c>
      <c r="E378">
        <v>2.7169770141657823</v>
      </c>
      <c r="F378">
        <v>-0.320744992525549</v>
      </c>
      <c r="G378">
        <v>3.2047497131268776</v>
      </c>
    </row>
    <row r="379" spans="1:7" x14ac:dyDescent="0.2">
      <c r="A379" t="s">
        <v>216</v>
      </c>
      <c r="B379">
        <v>23117017</v>
      </c>
      <c r="C379">
        <v>23117241</v>
      </c>
      <c r="D379">
        <v>3.3726070391356213</v>
      </c>
      <c r="E379">
        <v>4.0903939663814528</v>
      </c>
      <c r="F379">
        <v>0.27837557119226874</v>
      </c>
      <c r="G379">
        <v>3.7861040349327211</v>
      </c>
    </row>
    <row r="380" spans="1:7" x14ac:dyDescent="0.2">
      <c r="A380" t="s">
        <v>215</v>
      </c>
      <c r="B380">
        <v>37566801</v>
      </c>
      <c r="C380">
        <v>37567092</v>
      </c>
      <c r="D380">
        <v>2.5960961400906504</v>
      </c>
      <c r="E380">
        <v>3.1486194105479219</v>
      </c>
      <c r="F380">
        <v>0.27837557119226852</v>
      </c>
      <c r="G380">
        <v>3.0310631932313612</v>
      </c>
    </row>
    <row r="381" spans="1:7" x14ac:dyDescent="0.2">
      <c r="A381" t="s">
        <v>221</v>
      </c>
      <c r="B381">
        <v>23274212</v>
      </c>
      <c r="C381">
        <v>23274454</v>
      </c>
      <c r="D381">
        <v>3.0617182783761407</v>
      </c>
      <c r="E381">
        <v>3.8453083774866954</v>
      </c>
      <c r="F381">
        <v>0.32875776039031901</v>
      </c>
      <c r="G381">
        <v>3.557440841357598</v>
      </c>
    </row>
    <row r="382" spans="1:7" x14ac:dyDescent="0.2">
      <c r="A382" t="s">
        <v>221</v>
      </c>
      <c r="B382">
        <v>110395828</v>
      </c>
      <c r="C382">
        <v>110396091</v>
      </c>
      <c r="D382">
        <v>3.3144076196243542</v>
      </c>
      <c r="E382">
        <v>2.9939195381309114</v>
      </c>
      <c r="F382">
        <v>-0.14671559275049526</v>
      </c>
      <c r="G382">
        <v>3.3107864914554077</v>
      </c>
    </row>
    <row r="383" spans="1:7" x14ac:dyDescent="0.2">
      <c r="A383" t="s">
        <v>214</v>
      </c>
      <c r="B383">
        <v>7351724</v>
      </c>
      <c r="C383">
        <v>7351932</v>
      </c>
      <c r="D383">
        <v>4.3305072632688244</v>
      </c>
      <c r="E383">
        <v>3.6479234652103818</v>
      </c>
      <c r="F383">
        <v>-0.24746056649031825</v>
      </c>
      <c r="G383">
        <v>3.9816114895747297</v>
      </c>
    </row>
    <row r="384" spans="1:7" x14ac:dyDescent="0.2">
      <c r="A384" t="s">
        <v>214</v>
      </c>
      <c r="B384">
        <v>48871663</v>
      </c>
      <c r="C384">
        <v>48871952</v>
      </c>
      <c r="D384">
        <v>4.0216341589905786</v>
      </c>
      <c r="E384">
        <v>2.031043370850306</v>
      </c>
      <c r="F384">
        <v>-0.98556080093591969</v>
      </c>
      <c r="G384">
        <v>3.0300028954109273</v>
      </c>
    </row>
    <row r="385" spans="1:7" x14ac:dyDescent="0.2">
      <c r="A385" t="s">
        <v>219</v>
      </c>
      <c r="B385">
        <v>76309684</v>
      </c>
      <c r="C385">
        <v>76309911</v>
      </c>
      <c r="D385">
        <v>3.3280351399399968</v>
      </c>
      <c r="E385">
        <v>3.9732681479608383</v>
      </c>
      <c r="F385">
        <v>0.25565549469218513</v>
      </c>
      <c r="G385">
        <v>3.7249968279660157</v>
      </c>
    </row>
    <row r="386" spans="1:7" x14ac:dyDescent="0.2">
      <c r="A386" t="s">
        <v>227</v>
      </c>
      <c r="B386">
        <v>46206493</v>
      </c>
      <c r="C386">
        <v>46206984</v>
      </c>
      <c r="D386">
        <v>1.3906786349686624</v>
      </c>
      <c r="E386">
        <v>2.0118740180878221</v>
      </c>
      <c r="F386">
        <v>0.53275089443388957</v>
      </c>
      <c r="G386">
        <v>1.4843290407332592</v>
      </c>
    </row>
    <row r="387" spans="1:7" x14ac:dyDescent="0.2">
      <c r="A387" t="s">
        <v>231</v>
      </c>
      <c r="B387">
        <v>101877135</v>
      </c>
      <c r="C387">
        <v>101877392</v>
      </c>
      <c r="D387">
        <v>3.3917867858412647</v>
      </c>
      <c r="E387">
        <v>3.0081107379225474</v>
      </c>
      <c r="F387">
        <v>-0.17318780411168611</v>
      </c>
      <c r="G387">
        <v>3.3509031602910651</v>
      </c>
    </row>
    <row r="388" spans="1:7" x14ac:dyDescent="0.2">
      <c r="A388" t="s">
        <v>234</v>
      </c>
      <c r="B388">
        <v>137302449</v>
      </c>
      <c r="C388">
        <v>137302744</v>
      </c>
      <c r="D388">
        <v>3.2503665232451806</v>
      </c>
      <c r="E388">
        <v>2.3779747974048107</v>
      </c>
      <c r="F388">
        <v>-0.45086898590988556</v>
      </c>
      <c r="G388">
        <v>2.9503358358820924</v>
      </c>
    </row>
    <row r="389" spans="1:7" x14ac:dyDescent="0.2">
      <c r="A389" t="s">
        <v>230</v>
      </c>
      <c r="B389">
        <v>121072165</v>
      </c>
      <c r="C389">
        <v>121072468</v>
      </c>
      <c r="D389">
        <v>2.0617511424824966</v>
      </c>
      <c r="E389">
        <v>3.4964093640026279</v>
      </c>
      <c r="F389">
        <v>0.76200390026021669</v>
      </c>
      <c r="G389">
        <v>2.8497443142919789</v>
      </c>
    </row>
    <row r="390" spans="1:7" x14ac:dyDescent="0.2">
      <c r="A390" t="s">
        <v>219</v>
      </c>
      <c r="B390">
        <v>31077170</v>
      </c>
      <c r="C390">
        <v>31077447</v>
      </c>
      <c r="D390">
        <v>2.7797549825477703</v>
      </c>
      <c r="E390">
        <v>3.1010206965346754</v>
      </c>
      <c r="F390">
        <v>0.15778543037868076</v>
      </c>
      <c r="G390">
        <v>3.1077008789801774</v>
      </c>
    </row>
    <row r="391" spans="1:7" x14ac:dyDescent="0.2">
      <c r="A391" t="s">
        <v>225</v>
      </c>
      <c r="B391">
        <v>12788682</v>
      </c>
      <c r="C391">
        <v>12788940</v>
      </c>
      <c r="D391">
        <v>3.3786403254310278</v>
      </c>
      <c r="E391">
        <v>2.940961553347905</v>
      </c>
      <c r="F391">
        <v>-0.20015485171195577</v>
      </c>
      <c r="G391">
        <v>3.3127307002320436</v>
      </c>
    </row>
    <row r="392" spans="1:7" x14ac:dyDescent="0.2">
      <c r="A392" t="s">
        <v>212</v>
      </c>
      <c r="B392">
        <v>36798177</v>
      </c>
      <c r="C392">
        <v>36798484</v>
      </c>
      <c r="D392">
        <v>2.460794712594069</v>
      </c>
      <c r="E392">
        <v>2.8446225140796098</v>
      </c>
      <c r="F392">
        <v>0.20911290875515506</v>
      </c>
      <c r="G392">
        <v>2.8073615258704567</v>
      </c>
    </row>
    <row r="393" spans="1:7" x14ac:dyDescent="0.2">
      <c r="A393" t="s">
        <v>227</v>
      </c>
      <c r="B393">
        <v>96599825</v>
      </c>
      <c r="C393">
        <v>96600089</v>
      </c>
      <c r="D393">
        <v>3.6320383498383642</v>
      </c>
      <c r="E393">
        <v>2.6029779786063791</v>
      </c>
      <c r="F393">
        <v>-0.48061632930393744</v>
      </c>
      <c r="G393">
        <v>3.2409425422695408</v>
      </c>
    </row>
    <row r="394" spans="1:7" x14ac:dyDescent="0.2">
      <c r="A394" t="s">
        <v>224</v>
      </c>
      <c r="B394">
        <v>46545427</v>
      </c>
      <c r="C394">
        <v>46545634</v>
      </c>
      <c r="D394">
        <v>3.5794001128841844</v>
      </c>
      <c r="E394">
        <v>4.2879975396365957</v>
      </c>
      <c r="F394">
        <v>0.26058625774873984</v>
      </c>
      <c r="G394">
        <v>3.9400218982665578</v>
      </c>
    </row>
    <row r="395" spans="1:7" x14ac:dyDescent="0.2">
      <c r="A395" t="s">
        <v>229</v>
      </c>
      <c r="B395">
        <v>30567282</v>
      </c>
      <c r="C395">
        <v>30567527</v>
      </c>
      <c r="D395">
        <v>2.9056306798706921</v>
      </c>
      <c r="E395">
        <v>3.7397887692630425</v>
      </c>
      <c r="F395">
        <v>0.3641054452181513</v>
      </c>
      <c r="G395">
        <v>3.4418081270169054</v>
      </c>
    </row>
    <row r="396" spans="1:7" x14ac:dyDescent="0.2">
      <c r="A396" t="s">
        <v>226</v>
      </c>
      <c r="B396">
        <v>109082013</v>
      </c>
      <c r="C396">
        <v>109082271</v>
      </c>
      <c r="D396">
        <v>3.2097083091594785</v>
      </c>
      <c r="E396">
        <v>3.0519412346063164</v>
      </c>
      <c r="F396">
        <v>-7.2715011306719451E-2</v>
      </c>
      <c r="G396">
        <v>3.2921693777497278</v>
      </c>
    </row>
    <row r="397" spans="1:7" x14ac:dyDescent="0.2">
      <c r="A397" t="s">
        <v>226</v>
      </c>
      <c r="B397">
        <v>135957262</v>
      </c>
      <c r="C397">
        <v>135957474</v>
      </c>
      <c r="D397">
        <v>3.9061544517129496</v>
      </c>
      <c r="E397">
        <v>3.7141548987190083</v>
      </c>
      <c r="F397">
        <v>-7.2715011306719118E-2</v>
      </c>
      <c r="G397">
        <v>3.8587829794698378</v>
      </c>
    </row>
    <row r="398" spans="1:7" x14ac:dyDescent="0.2">
      <c r="A398" t="s">
        <v>227</v>
      </c>
      <c r="B398">
        <v>123190214</v>
      </c>
      <c r="C398">
        <v>123190459</v>
      </c>
      <c r="D398">
        <v>3.2021236063881053</v>
      </c>
      <c r="E398">
        <v>3.3891835721446308</v>
      </c>
      <c r="F398">
        <v>8.1908782297464316E-2</v>
      </c>
      <c r="G398">
        <v>3.4399667801927354</v>
      </c>
    </row>
    <row r="399" spans="1:7" x14ac:dyDescent="0.2">
      <c r="A399" t="s">
        <v>228</v>
      </c>
      <c r="B399">
        <v>44170932</v>
      </c>
      <c r="C399">
        <v>44171188</v>
      </c>
      <c r="D399">
        <v>2.6105275639463281</v>
      </c>
      <c r="E399">
        <v>3.8027881406202564</v>
      </c>
      <c r="F399">
        <v>0.54271617452668408</v>
      </c>
      <c r="G399">
        <v>3.3113989582141925</v>
      </c>
    </row>
    <row r="400" spans="1:7" x14ac:dyDescent="0.2">
      <c r="A400" t="s">
        <v>213</v>
      </c>
      <c r="B400">
        <v>134554820</v>
      </c>
      <c r="C400">
        <v>134555083</v>
      </c>
      <c r="D400">
        <v>4.3087299055116617</v>
      </c>
      <c r="E400">
        <v>2.1773960277315716</v>
      </c>
      <c r="F400">
        <v>-0.98465883464152293</v>
      </c>
      <c r="G400">
        <v>3.2298664960718404</v>
      </c>
    </row>
    <row r="401" spans="1:7" x14ac:dyDescent="0.2">
      <c r="A401" t="s">
        <v>217</v>
      </c>
      <c r="B401">
        <v>64204267</v>
      </c>
      <c r="C401">
        <v>64204553</v>
      </c>
      <c r="D401">
        <v>3.0478643495147031</v>
      </c>
      <c r="E401">
        <v>2.6029779786063791</v>
      </c>
      <c r="F401">
        <v>-0.22763558813406262</v>
      </c>
      <c r="G401">
        <v>2.9879618010996656</v>
      </c>
    </row>
    <row r="402" spans="1:7" x14ac:dyDescent="0.2">
      <c r="A402" t="s">
        <v>215</v>
      </c>
      <c r="B402">
        <v>124759920</v>
      </c>
      <c r="C402">
        <v>124760461</v>
      </c>
      <c r="D402">
        <v>2.4437374479503933</v>
      </c>
      <c r="E402">
        <v>0.89973545656080012</v>
      </c>
      <c r="F402">
        <v>-1.4415165096149951</v>
      </c>
      <c r="G402">
        <v>1.1366620747022409</v>
      </c>
    </row>
    <row r="403" spans="1:7" x14ac:dyDescent="0.2">
      <c r="A403" t="s">
        <v>221</v>
      </c>
      <c r="B403">
        <v>14009619</v>
      </c>
      <c r="C403">
        <v>14009863</v>
      </c>
      <c r="D403">
        <v>3.2747886760837663</v>
      </c>
      <c r="E403">
        <v>3.2857263008637894</v>
      </c>
      <c r="F403">
        <v>4.8104978663060611E-3</v>
      </c>
      <c r="G403">
        <v>3.4276141213633267</v>
      </c>
    </row>
    <row r="404" spans="1:7" x14ac:dyDescent="0.2">
      <c r="A404" t="s">
        <v>232</v>
      </c>
      <c r="B404">
        <v>112125623</v>
      </c>
      <c r="C404">
        <v>112125866</v>
      </c>
      <c r="D404">
        <v>3.1686918936861415</v>
      </c>
      <c r="E404">
        <v>3.4170780871417064</v>
      </c>
      <c r="F404">
        <v>0.10887582989773385</v>
      </c>
      <c r="G404">
        <v>3.4366506033860453</v>
      </c>
    </row>
    <row r="405" spans="1:7" x14ac:dyDescent="0.2">
      <c r="A405" t="s">
        <v>216</v>
      </c>
      <c r="B405">
        <v>109892568</v>
      </c>
      <c r="C405">
        <v>109892820</v>
      </c>
      <c r="D405">
        <v>3.5743869474599816</v>
      </c>
      <c r="E405">
        <v>2.783740338231822</v>
      </c>
      <c r="F405">
        <v>-0.36067117693830897</v>
      </c>
      <c r="G405">
        <v>3.3147204684090901</v>
      </c>
    </row>
    <row r="406" spans="1:7" x14ac:dyDescent="0.2">
      <c r="A406" t="s">
        <v>231</v>
      </c>
      <c r="B406">
        <v>62602856</v>
      </c>
      <c r="C406">
        <v>62603257</v>
      </c>
      <c r="D406">
        <v>2.2824779654844605</v>
      </c>
      <c r="E406">
        <v>1.7136812627234015</v>
      </c>
      <c r="F406">
        <v>-0.41350213344540188</v>
      </c>
      <c r="G406">
        <v>1.9676997322180712</v>
      </c>
    </row>
    <row r="407" spans="1:7" x14ac:dyDescent="0.2">
      <c r="A407" t="s">
        <v>213</v>
      </c>
      <c r="B407">
        <v>142223772</v>
      </c>
      <c r="C407">
        <v>142224001</v>
      </c>
      <c r="D407">
        <v>3.4258527666597636</v>
      </c>
      <c r="E407">
        <v>3.5009485476452604</v>
      </c>
      <c r="F407">
        <v>3.1282709227496701E-2</v>
      </c>
      <c r="G407">
        <v>3.5842090089340206</v>
      </c>
    </row>
    <row r="408" spans="1:7" x14ac:dyDescent="0.2">
      <c r="A408" t="s">
        <v>231</v>
      </c>
      <c r="B408">
        <v>58953983</v>
      </c>
      <c r="C408">
        <v>58954295</v>
      </c>
      <c r="D408">
        <v>2.607617276807026</v>
      </c>
      <c r="E408">
        <v>2.4778348065579956</v>
      </c>
      <c r="F408">
        <v>-7.3652130560773008E-2</v>
      </c>
      <c r="G408">
        <v>2.6918121474034113</v>
      </c>
    </row>
    <row r="409" spans="1:7" x14ac:dyDescent="0.2">
      <c r="A409" t="s">
        <v>226</v>
      </c>
      <c r="B409">
        <v>5026593</v>
      </c>
      <c r="C409">
        <v>5026830</v>
      </c>
      <c r="D409">
        <v>3.4328126175687435</v>
      </c>
      <c r="E409">
        <v>3.2619597453421716</v>
      </c>
      <c r="F409">
        <v>-7.3652130560773008E-2</v>
      </c>
      <c r="G409">
        <v>3.4851300873313904</v>
      </c>
    </row>
    <row r="410" spans="1:7" x14ac:dyDescent="0.2">
      <c r="A410" t="s">
        <v>213</v>
      </c>
      <c r="B410">
        <v>14036037</v>
      </c>
      <c r="C410">
        <v>14036316</v>
      </c>
      <c r="D410">
        <v>2.9681173611582272</v>
      </c>
      <c r="E410">
        <v>2.719598855784084</v>
      </c>
      <c r="F410">
        <v>-0.1261542702681798</v>
      </c>
      <c r="G410">
        <v>3.0129420059764009</v>
      </c>
    </row>
    <row r="411" spans="1:7" x14ac:dyDescent="0.2">
      <c r="A411" t="s">
        <v>215</v>
      </c>
      <c r="B411">
        <v>47729955</v>
      </c>
      <c r="C411">
        <v>47730230</v>
      </c>
      <c r="D411">
        <v>2.7471417336959245</v>
      </c>
      <c r="E411">
        <v>3.0194544551833986</v>
      </c>
      <c r="F411">
        <v>0.13635656631984031</v>
      </c>
      <c r="G411">
        <v>3.052219257351457</v>
      </c>
    </row>
    <row r="412" spans="1:7" x14ac:dyDescent="0.2">
      <c r="A412" t="s">
        <v>219</v>
      </c>
      <c r="B412">
        <v>82165984</v>
      </c>
      <c r="C412">
        <v>82166213</v>
      </c>
      <c r="D412">
        <v>3.6796196382641857</v>
      </c>
      <c r="E412">
        <v>3.2508807942420277</v>
      </c>
      <c r="F412">
        <v>-0.17872598765311681</v>
      </c>
      <c r="G412">
        <v>3.5803872979816109</v>
      </c>
    </row>
    <row r="413" spans="1:7" x14ac:dyDescent="0.2">
      <c r="A413" t="s">
        <v>224</v>
      </c>
      <c r="B413">
        <v>23182557</v>
      </c>
      <c r="C413">
        <v>23182797</v>
      </c>
      <c r="D413">
        <v>3.0266986248653041</v>
      </c>
      <c r="E413">
        <v>3.5790947205837709</v>
      </c>
      <c r="F413">
        <v>0.24184969516715329</v>
      </c>
      <c r="G413">
        <v>3.4373397550730442</v>
      </c>
    </row>
    <row r="414" spans="1:7" x14ac:dyDescent="0.2">
      <c r="A414" t="s">
        <v>220</v>
      </c>
      <c r="B414">
        <v>136072456</v>
      </c>
      <c r="C414">
        <v>136072718</v>
      </c>
      <c r="D414">
        <v>3.3825089975593978</v>
      </c>
      <c r="E414">
        <v>2.6774907070015996</v>
      </c>
      <c r="F414">
        <v>-0.33721220411432062</v>
      </c>
      <c r="G414">
        <v>3.1789753395100337</v>
      </c>
    </row>
    <row r="415" spans="1:7" x14ac:dyDescent="0.2">
      <c r="A415" t="s">
        <v>214</v>
      </c>
      <c r="B415">
        <v>29149575</v>
      </c>
      <c r="C415">
        <v>29149868</v>
      </c>
      <c r="D415">
        <v>2.3800387821466433</v>
      </c>
      <c r="E415">
        <v>3.029404405135752</v>
      </c>
      <c r="F415">
        <v>0.34804909899907788</v>
      </c>
      <c r="G415">
        <v>2.8500192631703749</v>
      </c>
    </row>
    <row r="416" spans="1:7" x14ac:dyDescent="0.2">
      <c r="A416" t="s">
        <v>213</v>
      </c>
      <c r="B416">
        <v>177537799</v>
      </c>
      <c r="C416">
        <v>177538052</v>
      </c>
      <c r="D416">
        <v>2.7563294986915667</v>
      </c>
      <c r="E416">
        <v>3.5083616233390322</v>
      </c>
      <c r="F416">
        <v>0.34804909899907788</v>
      </c>
      <c r="G416">
        <v>3.2735458226262497</v>
      </c>
    </row>
    <row r="417" spans="1:7" x14ac:dyDescent="0.2">
      <c r="A417" t="s">
        <v>227</v>
      </c>
      <c r="B417">
        <v>26156394</v>
      </c>
      <c r="C417">
        <v>26156654</v>
      </c>
      <c r="D417">
        <v>2.6821206275729477</v>
      </c>
      <c r="E417">
        <v>3.413905733479905</v>
      </c>
      <c r="F417">
        <v>0.3480490989990781</v>
      </c>
      <c r="G417">
        <v>3.1947973459579613</v>
      </c>
    </row>
    <row r="418" spans="1:7" x14ac:dyDescent="0.2">
      <c r="A418" t="s">
        <v>213</v>
      </c>
      <c r="B418">
        <v>59209918</v>
      </c>
      <c r="C418">
        <v>59210148</v>
      </c>
      <c r="D418">
        <v>3.4109577546308079</v>
      </c>
      <c r="E418">
        <v>3.4234819066453461</v>
      </c>
      <c r="F418">
        <v>5.2875006945522565E-3</v>
      </c>
      <c r="G418">
        <v>3.5456412747062136</v>
      </c>
    </row>
    <row r="419" spans="1:7" x14ac:dyDescent="0.2">
      <c r="A419" t="s">
        <v>217</v>
      </c>
      <c r="B419">
        <v>207529549</v>
      </c>
      <c r="C419">
        <v>207529751</v>
      </c>
      <c r="D419">
        <v>4.1714499859529628</v>
      </c>
      <c r="E419">
        <v>3.6145313019756888</v>
      </c>
      <c r="F419">
        <v>-0.20674036382271355</v>
      </c>
      <c r="G419">
        <v>3.9143575325023123</v>
      </c>
    </row>
    <row r="420" spans="1:7" x14ac:dyDescent="0.2">
      <c r="A420" t="s">
        <v>217</v>
      </c>
      <c r="B420">
        <v>64727906</v>
      </c>
      <c r="C420">
        <v>64728219</v>
      </c>
      <c r="D420">
        <v>2.7849495334223806</v>
      </c>
      <c r="E420">
        <v>2.2412222531451089</v>
      </c>
      <c r="F420">
        <v>-0.31336546215994682</v>
      </c>
      <c r="G420">
        <v>2.6419369067653244</v>
      </c>
    </row>
    <row r="421" spans="1:7" x14ac:dyDescent="0.2">
      <c r="A421" t="s">
        <v>217</v>
      </c>
      <c r="B421">
        <v>101596354</v>
      </c>
      <c r="C421">
        <v>101596596</v>
      </c>
      <c r="D421">
        <v>3.6020215039719217</v>
      </c>
      <c r="E421">
        <v>2.8987709307207403</v>
      </c>
      <c r="F421">
        <v>-0.31336546215994665</v>
      </c>
      <c r="G421">
        <v>3.3842481260813715</v>
      </c>
    </row>
    <row r="422" spans="1:7" x14ac:dyDescent="0.2">
      <c r="A422" t="s">
        <v>220</v>
      </c>
      <c r="B422">
        <v>107729626</v>
      </c>
      <c r="C422">
        <v>107729869</v>
      </c>
      <c r="D422">
        <v>3.1686918936861415</v>
      </c>
      <c r="E422">
        <v>3.2403326688412744</v>
      </c>
      <c r="F422">
        <v>3.2254548294821904E-2</v>
      </c>
      <c r="G422">
        <v>3.3600293217831334</v>
      </c>
    </row>
    <row r="423" spans="1:7" x14ac:dyDescent="0.2">
      <c r="A423" t="s">
        <v>229</v>
      </c>
      <c r="B423">
        <v>20573860</v>
      </c>
      <c r="C423">
        <v>20574144</v>
      </c>
      <c r="D423">
        <v>2.8135508343818278</v>
      </c>
      <c r="E423">
        <v>2.6717185942385897</v>
      </c>
      <c r="F423">
        <v>-7.4623969628098794E-2</v>
      </c>
      <c r="G423">
        <v>2.9101600899853306</v>
      </c>
    </row>
    <row r="424" spans="1:7" x14ac:dyDescent="0.2">
      <c r="A424" t="s">
        <v>234</v>
      </c>
      <c r="B424">
        <v>123996705</v>
      </c>
      <c r="C424">
        <v>123996927</v>
      </c>
      <c r="D424">
        <v>3.0757802241874468</v>
      </c>
      <c r="E424">
        <v>3.9982679761476358</v>
      </c>
      <c r="F424">
        <v>0.37842274804259601</v>
      </c>
      <c r="G424">
        <v>3.62032759027114</v>
      </c>
    </row>
    <row r="425" spans="1:7" x14ac:dyDescent="0.2">
      <c r="A425" t="s">
        <v>229</v>
      </c>
      <c r="B425">
        <v>14317472</v>
      </c>
      <c r="C425">
        <v>14317718</v>
      </c>
      <c r="D425">
        <v>3.0709917754730864</v>
      </c>
      <c r="E425">
        <v>3.2590130789055474</v>
      </c>
      <c r="F425">
        <v>8.5730493249872669E-2</v>
      </c>
      <c r="G425">
        <v>3.323139790427053</v>
      </c>
    </row>
    <row r="426" spans="1:7" x14ac:dyDescent="0.2">
      <c r="A426" t="s">
        <v>219</v>
      </c>
      <c r="B426">
        <v>92642446</v>
      </c>
      <c r="C426">
        <v>92642734</v>
      </c>
      <c r="D426">
        <v>3.3293684873518341</v>
      </c>
      <c r="E426">
        <v>2.1872245514678599</v>
      </c>
      <c r="F426">
        <v>-0.6061472113877967</v>
      </c>
      <c r="G426">
        <v>2.8643498960179636</v>
      </c>
    </row>
    <row r="427" spans="1:7" x14ac:dyDescent="0.2">
      <c r="A427" t="s">
        <v>226</v>
      </c>
      <c r="B427">
        <v>87333210</v>
      </c>
      <c r="C427">
        <v>87333572</v>
      </c>
      <c r="D427">
        <v>2.6487793490533931</v>
      </c>
      <c r="E427">
        <v>1.740112350339071</v>
      </c>
      <c r="F427">
        <v>-0.6061472113877967</v>
      </c>
      <c r="G427">
        <v>2.204508124736178</v>
      </c>
    </row>
    <row r="428" spans="1:7" x14ac:dyDescent="0.2">
      <c r="A428" t="s">
        <v>227</v>
      </c>
      <c r="B428">
        <v>135170712</v>
      </c>
      <c r="C428">
        <v>135171000</v>
      </c>
      <c r="D428">
        <v>3.228478533189659</v>
      </c>
      <c r="E428">
        <v>2.2369342003648569</v>
      </c>
      <c r="F428">
        <v>-0.52933161433696641</v>
      </c>
      <c r="G428">
        <v>2.8523772543518886</v>
      </c>
    </row>
    <row r="429" spans="1:7" x14ac:dyDescent="0.2">
      <c r="A429" t="s">
        <v>230</v>
      </c>
      <c r="B429">
        <v>171985278</v>
      </c>
      <c r="C429">
        <v>171985529</v>
      </c>
      <c r="D429">
        <v>3.4728653544271118</v>
      </c>
      <c r="E429">
        <v>2.737793571123841</v>
      </c>
      <c r="F429">
        <v>-0.34311280555399859</v>
      </c>
      <c r="G429">
        <v>3.2491401493349645</v>
      </c>
    </row>
    <row r="430" spans="1:7" x14ac:dyDescent="0.2">
      <c r="A430" t="s">
        <v>218</v>
      </c>
      <c r="B430">
        <v>30742701</v>
      </c>
      <c r="C430">
        <v>30743019</v>
      </c>
      <c r="D430">
        <v>2.7411610187459279</v>
      </c>
      <c r="E430">
        <v>2.1609628501637861</v>
      </c>
      <c r="F430">
        <v>-0.34311280555399881</v>
      </c>
      <c r="G430">
        <v>2.5664613466677979</v>
      </c>
    </row>
    <row r="431" spans="1:7" x14ac:dyDescent="0.2">
      <c r="A431" t="s">
        <v>217</v>
      </c>
      <c r="B431">
        <v>38438956</v>
      </c>
      <c r="C431">
        <v>38439197</v>
      </c>
      <c r="D431">
        <v>3.2552708861621822</v>
      </c>
      <c r="E431">
        <v>3.1484152728786703</v>
      </c>
      <c r="F431">
        <v>-4.8151758266908047E-2</v>
      </c>
      <c r="G431">
        <v>3.3574034451735808</v>
      </c>
    </row>
    <row r="432" spans="1:7" x14ac:dyDescent="0.2">
      <c r="A432" t="s">
        <v>218</v>
      </c>
      <c r="B432">
        <v>44735624</v>
      </c>
      <c r="C432">
        <v>44735918</v>
      </c>
      <c r="D432">
        <v>3.360253167197397</v>
      </c>
      <c r="E432">
        <v>2.0451969831907264</v>
      </c>
      <c r="F432">
        <v>-0.71633012913821892</v>
      </c>
      <c r="G432">
        <v>2.7808097352632082</v>
      </c>
    </row>
    <row r="433" spans="1:7" x14ac:dyDescent="0.2">
      <c r="A433" t="s">
        <v>233</v>
      </c>
      <c r="B433">
        <v>59455310</v>
      </c>
      <c r="C433">
        <v>59455515</v>
      </c>
      <c r="D433">
        <v>4.0395353354299779</v>
      </c>
      <c r="E433">
        <v>3.4917997273988006</v>
      </c>
      <c r="F433">
        <v>-0.21021853505665461</v>
      </c>
      <c r="G433">
        <v>3.8181601658354096</v>
      </c>
    </row>
    <row r="434" spans="1:7" x14ac:dyDescent="0.2">
      <c r="A434" t="s">
        <v>222</v>
      </c>
      <c r="B434">
        <v>27998518</v>
      </c>
      <c r="C434">
        <v>27998844</v>
      </c>
      <c r="D434">
        <v>2.6293283759566006</v>
      </c>
      <c r="E434">
        <v>2.1079330869695827</v>
      </c>
      <c r="F434">
        <v>-0.31886525930732196</v>
      </c>
      <c r="G434">
        <v>2.4705234025276765</v>
      </c>
    </row>
    <row r="435" spans="1:7" x14ac:dyDescent="0.2">
      <c r="A435" t="s">
        <v>216</v>
      </c>
      <c r="B435">
        <v>19550292</v>
      </c>
      <c r="C435">
        <v>19550596</v>
      </c>
      <c r="D435">
        <v>2.2461289795053068</v>
      </c>
      <c r="E435">
        <v>2.825601095197714</v>
      </c>
      <c r="F435">
        <v>0.3311170332642393</v>
      </c>
      <c r="G435">
        <v>2.6659985813058245</v>
      </c>
    </row>
    <row r="436" spans="1:7" x14ac:dyDescent="0.2">
      <c r="A436" t="s">
        <v>220</v>
      </c>
      <c r="B436">
        <v>74506548</v>
      </c>
      <c r="C436">
        <v>74506792</v>
      </c>
      <c r="D436">
        <v>3.2152470637913355</v>
      </c>
      <c r="E436">
        <v>3.051031565087805</v>
      </c>
      <c r="F436">
        <v>-7.5632494689015006E-2</v>
      </c>
      <c r="G436">
        <v>3.2942267060856243</v>
      </c>
    </row>
    <row r="437" spans="1:7" x14ac:dyDescent="0.2">
      <c r="A437" t="s">
        <v>219</v>
      </c>
      <c r="B437">
        <v>92663192</v>
      </c>
      <c r="C437">
        <v>92663505</v>
      </c>
      <c r="D437">
        <v>2.5528704056371851</v>
      </c>
      <c r="E437">
        <v>2.3327007124571537</v>
      </c>
      <c r="F437">
        <v>-0.13011908221980251</v>
      </c>
      <c r="G437">
        <v>2.5741215225377538</v>
      </c>
    </row>
    <row r="438" spans="1:7" x14ac:dyDescent="0.2">
      <c r="A438" t="s">
        <v>229</v>
      </c>
      <c r="B438">
        <v>22899638</v>
      </c>
      <c r="C438">
        <v>22899879</v>
      </c>
      <c r="D438">
        <v>3.3155536803503693</v>
      </c>
      <c r="E438">
        <v>3.0296071493738137</v>
      </c>
      <c r="F438">
        <v>-0.13011908221980251</v>
      </c>
      <c r="G438">
        <v>3.3283805439430676</v>
      </c>
    </row>
    <row r="439" spans="1:7" x14ac:dyDescent="0.2">
      <c r="A439" t="s">
        <v>215</v>
      </c>
      <c r="B439">
        <v>143431516</v>
      </c>
      <c r="C439">
        <v>143431709</v>
      </c>
      <c r="D439">
        <v>4.2906981542131879</v>
      </c>
      <c r="E439">
        <v>3.634728317276783</v>
      </c>
      <c r="F439">
        <v>-0.2393648807161706</v>
      </c>
      <c r="G439">
        <v>3.9630599446506243</v>
      </c>
    </row>
    <row r="440" spans="1:7" x14ac:dyDescent="0.2">
      <c r="A440" t="s">
        <v>221</v>
      </c>
      <c r="B440">
        <v>61815559</v>
      </c>
      <c r="C440">
        <v>61815782</v>
      </c>
      <c r="D440">
        <v>2.6710954680425556</v>
      </c>
      <c r="E440">
        <v>4.3655325739855861</v>
      </c>
      <c r="F440">
        <v>0.7087261259656199</v>
      </c>
      <c r="G440">
        <v>3.5435892069346475</v>
      </c>
    </row>
    <row r="441" spans="1:7" x14ac:dyDescent="0.2">
      <c r="A441" t="s">
        <v>220</v>
      </c>
      <c r="B441">
        <v>27115808</v>
      </c>
      <c r="C441">
        <v>27116114</v>
      </c>
      <c r="D441">
        <v>2.7537022783088188</v>
      </c>
      <c r="E441">
        <v>2.2457064913466795</v>
      </c>
      <c r="F441">
        <v>-0.29420320507305303</v>
      </c>
      <c r="G441">
        <v>2.6285419713702591</v>
      </c>
    </row>
    <row r="442" spans="1:7" x14ac:dyDescent="0.2">
      <c r="A442" t="s">
        <v>216</v>
      </c>
      <c r="B442">
        <v>84287592</v>
      </c>
      <c r="C442">
        <v>84287828</v>
      </c>
      <c r="D442">
        <v>3.2011185456202509</v>
      </c>
      <c r="E442">
        <v>3.2151189862871168</v>
      </c>
      <c r="F442">
        <v>6.2960257554680538E-3</v>
      </c>
      <c r="G442">
        <v>3.3634482348874459</v>
      </c>
    </row>
    <row r="443" spans="1:7" x14ac:dyDescent="0.2">
      <c r="A443" t="s">
        <v>217</v>
      </c>
      <c r="B443">
        <v>219126706</v>
      </c>
      <c r="C443">
        <v>219126978</v>
      </c>
      <c r="D443">
        <v>2.8308534197269575</v>
      </c>
      <c r="E443">
        <v>2.7369547863287655</v>
      </c>
      <c r="F443">
        <v>-4.8665447088746046E-2</v>
      </c>
      <c r="G443">
        <v>2.9538086511104482</v>
      </c>
    </row>
    <row r="444" spans="1:7" x14ac:dyDescent="0.2">
      <c r="A444" t="s">
        <v>234</v>
      </c>
      <c r="B444">
        <v>95581985</v>
      </c>
      <c r="C444">
        <v>95582230</v>
      </c>
      <c r="D444">
        <v>3.0242278504776574</v>
      </c>
      <c r="E444">
        <v>3.1554467740656924</v>
      </c>
      <c r="F444">
        <v>6.1277449525333379E-2</v>
      </c>
      <c r="G444">
        <v>3.2544111270366605</v>
      </c>
    </row>
    <row r="445" spans="1:7" x14ac:dyDescent="0.2">
      <c r="A445" t="s">
        <v>231</v>
      </c>
      <c r="B445">
        <v>23859275</v>
      </c>
      <c r="C445">
        <v>23859568</v>
      </c>
      <c r="D445">
        <v>2.77671191250441</v>
      </c>
      <c r="E445">
        <v>2.3942067072847069</v>
      </c>
      <c r="F445">
        <v>-0.21382978860903354</v>
      </c>
      <c r="G445">
        <v>2.732925218235152</v>
      </c>
    </row>
    <row r="446" spans="1:7" x14ac:dyDescent="0.2">
      <c r="A446" t="s">
        <v>214</v>
      </c>
      <c r="B446">
        <v>60030848</v>
      </c>
      <c r="C446">
        <v>60031084</v>
      </c>
      <c r="D446">
        <v>3.4473584337448817</v>
      </c>
      <c r="E446">
        <v>2.9724684967560124</v>
      </c>
      <c r="F446">
        <v>-0.2138297886090339</v>
      </c>
      <c r="G446">
        <v>3.3571528283559648</v>
      </c>
    </row>
    <row r="447" spans="1:7" x14ac:dyDescent="0.2">
      <c r="A447" t="s">
        <v>215</v>
      </c>
      <c r="B447">
        <v>42020318</v>
      </c>
      <c r="C447">
        <v>42020552</v>
      </c>
      <c r="D447">
        <v>4.0355981664870733</v>
      </c>
      <c r="E447">
        <v>2.5696064660601432</v>
      </c>
      <c r="F447">
        <v>-0.65123510091633519</v>
      </c>
      <c r="G447">
        <v>3.3743299575472445</v>
      </c>
    </row>
    <row r="448" spans="1:7" x14ac:dyDescent="0.2">
      <c r="A448" t="s">
        <v>218</v>
      </c>
      <c r="B448">
        <v>168286991</v>
      </c>
      <c r="C448">
        <v>168287193</v>
      </c>
      <c r="D448">
        <v>3.1645482652057102</v>
      </c>
      <c r="E448">
        <v>4.3941360925978969</v>
      </c>
      <c r="F448">
        <v>0.4735799810829347</v>
      </c>
      <c r="G448">
        <v>3.7975791244274237</v>
      </c>
    </row>
    <row r="449" spans="1:7" x14ac:dyDescent="0.2">
      <c r="A449" t="s">
        <v>227</v>
      </c>
      <c r="B449">
        <v>158173531</v>
      </c>
      <c r="C449">
        <v>158173772</v>
      </c>
      <c r="D449">
        <v>3.7978160338558862</v>
      </c>
      <c r="E449">
        <v>2.5543746553543927</v>
      </c>
      <c r="F449">
        <v>-0.57219987946446005</v>
      </c>
      <c r="G449">
        <v>3.2781401666489303</v>
      </c>
    </row>
    <row r="450" spans="1:7" x14ac:dyDescent="0.2">
      <c r="A450" t="s">
        <v>215</v>
      </c>
      <c r="B450">
        <v>17113037</v>
      </c>
      <c r="C450">
        <v>17113281</v>
      </c>
      <c r="D450">
        <v>2.5602893285745756</v>
      </c>
      <c r="E450">
        <v>3.6964420884717635</v>
      </c>
      <c r="F450">
        <v>0.52983045813118346</v>
      </c>
      <c r="G450">
        <v>3.242444163983075</v>
      </c>
    </row>
    <row r="451" spans="1:7" x14ac:dyDescent="0.2">
      <c r="A451" t="s">
        <v>228</v>
      </c>
      <c r="B451">
        <v>44172744</v>
      </c>
      <c r="C451">
        <v>44172983</v>
      </c>
      <c r="D451">
        <v>3.1609371412819214</v>
      </c>
      <c r="E451">
        <v>3.1148606773281355</v>
      </c>
      <c r="F451">
        <v>-2.1184710666639069E-2</v>
      </c>
      <c r="G451">
        <v>3.2995199812275238</v>
      </c>
    </row>
    <row r="452" spans="1:7" x14ac:dyDescent="0.2">
      <c r="A452" t="s">
        <v>217</v>
      </c>
      <c r="B452">
        <v>180467786</v>
      </c>
      <c r="C452">
        <v>180468086</v>
      </c>
      <c r="D452">
        <v>2.6150676118836191</v>
      </c>
      <c r="E452">
        <v>2.3860631470558471</v>
      </c>
      <c r="F452">
        <v>-0.13221602305538252</v>
      </c>
      <c r="G452">
        <v>2.6414804718532676</v>
      </c>
    </row>
    <row r="453" spans="1:7" x14ac:dyDescent="0.2">
      <c r="A453" t="s">
        <v>221</v>
      </c>
      <c r="B453">
        <v>3835822</v>
      </c>
      <c r="C453">
        <v>3836077</v>
      </c>
      <c r="D453">
        <v>4.0450936915846842</v>
      </c>
      <c r="E453">
        <v>2.1334211667793457</v>
      </c>
      <c r="F453">
        <v>-0.92300431672773575</v>
      </c>
      <c r="G453">
        <v>3.1093419201373877</v>
      </c>
    </row>
    <row r="454" spans="1:7" x14ac:dyDescent="0.2">
      <c r="A454" t="s">
        <v>215</v>
      </c>
      <c r="B454">
        <v>22392501</v>
      </c>
      <c r="C454">
        <v>22392792</v>
      </c>
      <c r="D454">
        <v>2.4463213627777307</v>
      </c>
      <c r="E454">
        <v>2.7058448059396203</v>
      </c>
      <c r="F454">
        <v>0.1454651587428103</v>
      </c>
      <c r="G454">
        <v>2.7266930327301382</v>
      </c>
    </row>
    <row r="455" spans="1:7" x14ac:dyDescent="0.2">
      <c r="A455" t="s">
        <v>217</v>
      </c>
      <c r="B455">
        <v>64699825</v>
      </c>
      <c r="C455">
        <v>64700051</v>
      </c>
      <c r="D455">
        <v>3.535612552939996</v>
      </c>
      <c r="E455">
        <v>3.1039936514797306</v>
      </c>
      <c r="F455">
        <v>-0.18783458007608986</v>
      </c>
      <c r="G455">
        <v>3.456085793716329</v>
      </c>
    </row>
    <row r="456" spans="1:7" x14ac:dyDescent="0.2">
      <c r="A456" t="s">
        <v>216</v>
      </c>
      <c r="B456">
        <v>46238921</v>
      </c>
      <c r="C456">
        <v>46239151</v>
      </c>
      <c r="D456">
        <v>4.042616598080965</v>
      </c>
      <c r="E456">
        <v>2.6142952741655372</v>
      </c>
      <c r="F456">
        <v>-0.62886728788788115</v>
      </c>
      <c r="G456">
        <v>3.4017114817968488</v>
      </c>
    </row>
    <row r="457" spans="1:7" x14ac:dyDescent="0.2">
      <c r="A457" t="s">
        <v>226</v>
      </c>
      <c r="B457">
        <v>78849001</v>
      </c>
      <c r="C457">
        <v>78849230</v>
      </c>
      <c r="D457">
        <v>3.5527362024619746</v>
      </c>
      <c r="E457">
        <v>3.000813040838795</v>
      </c>
      <c r="F457">
        <v>-0.24357713200308556</v>
      </c>
      <c r="G457">
        <v>3.4142840074917076</v>
      </c>
    </row>
    <row r="458" spans="1:7" x14ac:dyDescent="0.2">
      <c r="A458" t="s">
        <v>225</v>
      </c>
      <c r="B458">
        <v>4831729</v>
      </c>
      <c r="C458">
        <v>4831972</v>
      </c>
      <c r="D458">
        <v>2.809972056665075</v>
      </c>
      <c r="E458">
        <v>3.3581629477082293</v>
      </c>
      <c r="F458">
        <v>0.25711645182046255</v>
      </c>
      <c r="G458">
        <v>3.2382280195376563</v>
      </c>
    </row>
    <row r="459" spans="1:7" x14ac:dyDescent="0.2">
      <c r="A459" t="s">
        <v>218</v>
      </c>
      <c r="B459">
        <v>132320107</v>
      </c>
      <c r="C459">
        <v>132320326</v>
      </c>
      <c r="D459">
        <v>3.0515755998642007</v>
      </c>
      <c r="E459">
        <v>3.791552398061345</v>
      </c>
      <c r="F459">
        <v>0.31323432840391635</v>
      </c>
      <c r="G459">
        <v>3.5323429928890775</v>
      </c>
    </row>
    <row r="460" spans="1:7" x14ac:dyDescent="0.2">
      <c r="A460" t="s">
        <v>223</v>
      </c>
      <c r="B460">
        <v>45359782</v>
      </c>
      <c r="C460">
        <v>45360019</v>
      </c>
      <c r="D460">
        <v>3.5554130681961964</v>
      </c>
      <c r="E460">
        <v>2.7787064497359233</v>
      </c>
      <c r="F460">
        <v>-0.35560374973719622</v>
      </c>
      <c r="G460">
        <v>3.3044306142949007</v>
      </c>
    </row>
    <row r="461" spans="1:7" x14ac:dyDescent="0.2">
      <c r="A461" t="s">
        <v>218</v>
      </c>
      <c r="B461">
        <v>33101210</v>
      </c>
      <c r="C461">
        <v>33101454</v>
      </c>
      <c r="D461">
        <v>3.5129551252534914</v>
      </c>
      <c r="E461">
        <v>2.6403157774798309</v>
      </c>
      <c r="F461">
        <v>-0.41197466369880342</v>
      </c>
      <c r="G461">
        <v>3.2133956314725776</v>
      </c>
    </row>
    <row r="462" spans="1:7" x14ac:dyDescent="0.2">
      <c r="A462" t="s">
        <v>226</v>
      </c>
      <c r="B462">
        <v>177197081</v>
      </c>
      <c r="C462">
        <v>177197253</v>
      </c>
      <c r="D462">
        <v>5.3213585125538874</v>
      </c>
      <c r="E462">
        <v>3.4958599596399624</v>
      </c>
      <c r="F462">
        <v>-0.6061472113877977</v>
      </c>
      <c r="G462">
        <v>4.2174419977813207</v>
      </c>
    </row>
    <row r="463" spans="1:7" x14ac:dyDescent="0.2">
      <c r="A463" t="s">
        <v>216</v>
      </c>
      <c r="B463">
        <v>230005148</v>
      </c>
      <c r="C463">
        <v>230005392</v>
      </c>
      <c r="D463">
        <v>3.2152470637913355</v>
      </c>
      <c r="E463">
        <v>2.8750105132558166</v>
      </c>
      <c r="F463">
        <v>-0.16136236871489876</v>
      </c>
      <c r="G463">
        <v>3.2084968320597405</v>
      </c>
    </row>
    <row r="464" spans="1:7" x14ac:dyDescent="0.2">
      <c r="A464" t="s">
        <v>216</v>
      </c>
      <c r="B464">
        <v>24562707</v>
      </c>
      <c r="C464">
        <v>24562948</v>
      </c>
      <c r="D464">
        <v>3.6169676512913074</v>
      </c>
      <c r="E464">
        <v>2.6137787171068201</v>
      </c>
      <c r="F464">
        <v>-0.46864368763785785</v>
      </c>
      <c r="G464">
        <v>3.2409177026927267</v>
      </c>
    </row>
    <row r="465" spans="1:7" x14ac:dyDescent="0.2">
      <c r="A465" t="s">
        <v>216</v>
      </c>
      <c r="B465">
        <v>3403779</v>
      </c>
      <c r="C465">
        <v>3404036</v>
      </c>
      <c r="D465">
        <v>3.1656676667851835</v>
      </c>
      <c r="E465">
        <v>2.6181704570807351</v>
      </c>
      <c r="F465">
        <v>-0.27395078104660459</v>
      </c>
      <c r="G465">
        <v>3.0510688362543208</v>
      </c>
    </row>
    <row r="466" spans="1:7" x14ac:dyDescent="0.2">
      <c r="A466" t="s">
        <v>231</v>
      </c>
      <c r="B466">
        <v>2911922</v>
      </c>
      <c r="C466">
        <v>2912135</v>
      </c>
      <c r="D466">
        <v>3.8196084054638129</v>
      </c>
      <c r="E466">
        <v>3.1590131806091497</v>
      </c>
      <c r="F466">
        <v>-0.27395078104660459</v>
      </c>
      <c r="G466">
        <v>3.5928986941904002</v>
      </c>
    </row>
    <row r="467" spans="1:7" x14ac:dyDescent="0.2">
      <c r="A467" t="s">
        <v>221</v>
      </c>
      <c r="B467">
        <v>127346743</v>
      </c>
      <c r="C467">
        <v>127346943</v>
      </c>
      <c r="D467">
        <v>3.777319883831896</v>
      </c>
      <c r="E467">
        <v>3.5790947205837704</v>
      </c>
      <c r="F467">
        <v>-7.7768239033006933E-2</v>
      </c>
      <c r="G467">
        <v>3.7569576892732037</v>
      </c>
    </row>
    <row r="468" spans="1:7" x14ac:dyDescent="0.2">
      <c r="A468" t="s">
        <v>216</v>
      </c>
      <c r="B468">
        <v>232844873</v>
      </c>
      <c r="C468">
        <v>232845082</v>
      </c>
      <c r="D468">
        <v>3.1975840017715789</v>
      </c>
      <c r="E468">
        <v>3.835967547419926</v>
      </c>
      <c r="F468">
        <v>0.26260825533394855</v>
      </c>
      <c r="G468">
        <v>3.6165727748596908</v>
      </c>
    </row>
    <row r="469" spans="1:7" x14ac:dyDescent="0.2">
      <c r="A469" t="s">
        <v>213</v>
      </c>
      <c r="B469">
        <v>111518030</v>
      </c>
      <c r="C469">
        <v>111518239</v>
      </c>
      <c r="D469">
        <v>3.8927109586784314</v>
      </c>
      <c r="E469">
        <v>3.1509733425235114</v>
      </c>
      <c r="F469">
        <v>-0.30497767666722891</v>
      </c>
      <c r="G469">
        <v>3.6165727748596872</v>
      </c>
    </row>
    <row r="470" spans="1:7" x14ac:dyDescent="0.2">
      <c r="A470" t="s">
        <v>214</v>
      </c>
      <c r="B470">
        <v>43671108</v>
      </c>
      <c r="C470">
        <v>43671405</v>
      </c>
      <c r="D470">
        <v>3.4730602402494757</v>
      </c>
      <c r="E470">
        <v>1.7353186524042525</v>
      </c>
      <c r="F470">
        <v>-1.0010068287290084</v>
      </c>
      <c r="G470">
        <v>2.5914080402522992</v>
      </c>
    </row>
    <row r="471" spans="1:7" x14ac:dyDescent="0.2">
      <c r="A471" t="s">
        <v>226</v>
      </c>
      <c r="B471">
        <v>101827649</v>
      </c>
      <c r="C471">
        <v>101827907</v>
      </c>
      <c r="D471">
        <v>2.7592229324353474</v>
      </c>
      <c r="E471">
        <v>2.8854717127186986</v>
      </c>
      <c r="F471">
        <v>6.4545163359243055E-2</v>
      </c>
      <c r="G471">
        <v>2.9930692123166303</v>
      </c>
    </row>
    <row r="472" spans="1:7" x14ac:dyDescent="0.2">
      <c r="A472" t="s">
        <v>218</v>
      </c>
      <c r="B472">
        <v>10423380</v>
      </c>
      <c r="C472">
        <v>10423647</v>
      </c>
      <c r="D472">
        <v>3.3735786919847017</v>
      </c>
      <c r="E472">
        <v>2.1983952590851628</v>
      </c>
      <c r="F472">
        <v>-0.61782901643543342</v>
      </c>
      <c r="G472">
        <v>2.8907306125366907</v>
      </c>
    </row>
    <row r="473" spans="1:7" x14ac:dyDescent="0.2">
      <c r="A473" t="s">
        <v>227</v>
      </c>
      <c r="B473">
        <v>155496312</v>
      </c>
      <c r="C473">
        <v>155496557</v>
      </c>
      <c r="D473">
        <v>4.565991068368219</v>
      </c>
      <c r="E473">
        <v>1.9283285841512561</v>
      </c>
      <c r="F473">
        <v>-1.2435771320030851</v>
      </c>
      <c r="G473">
        <v>3.1382789429550479</v>
      </c>
    </row>
    <row r="474" spans="1:7" x14ac:dyDescent="0.2">
      <c r="A474" t="s">
        <v>214</v>
      </c>
      <c r="B474">
        <v>60115435</v>
      </c>
      <c r="C474">
        <v>60115778</v>
      </c>
      <c r="D474">
        <v>2.2872311474200755</v>
      </c>
      <c r="E474">
        <v>1.9617195553053903</v>
      </c>
      <c r="F474">
        <v>-0.22148336115247019</v>
      </c>
      <c r="G474">
        <v>2.1657209824023176</v>
      </c>
    </row>
    <row r="475" spans="1:7" x14ac:dyDescent="0.2">
      <c r="A475" t="s">
        <v>221</v>
      </c>
      <c r="B475">
        <v>121503644</v>
      </c>
      <c r="C475">
        <v>121503893</v>
      </c>
      <c r="D475">
        <v>3.4424138576781198</v>
      </c>
      <c r="E475">
        <v>2.4723063933349745</v>
      </c>
      <c r="F475">
        <v>-0.47756300532637985</v>
      </c>
      <c r="G475">
        <v>3.0892781008346115</v>
      </c>
    </row>
    <row r="476" spans="1:7" x14ac:dyDescent="0.2">
      <c r="A476" t="s">
        <v>216</v>
      </c>
      <c r="B476">
        <v>206469514</v>
      </c>
      <c r="C476">
        <v>206469761</v>
      </c>
      <c r="D476">
        <v>3.2350139148357857</v>
      </c>
      <c r="E476">
        <v>2.6662082129045097</v>
      </c>
      <c r="F476">
        <v>-0.2789824681342849</v>
      </c>
      <c r="G476">
        <v>3.1085613673191537</v>
      </c>
    </row>
    <row r="477" spans="1:7" x14ac:dyDescent="0.2">
      <c r="A477" t="s">
        <v>215</v>
      </c>
      <c r="B477">
        <v>103626854</v>
      </c>
      <c r="C477">
        <v>103627135</v>
      </c>
      <c r="D477">
        <v>2.2748709949165602</v>
      </c>
      <c r="E477">
        <v>2.904034150509252</v>
      </c>
      <c r="F477">
        <v>0.35227368486080129</v>
      </c>
      <c r="G477">
        <v>2.7238431532670275</v>
      </c>
    </row>
    <row r="478" spans="1:7" x14ac:dyDescent="0.2">
      <c r="A478" t="s">
        <v>227</v>
      </c>
      <c r="B478">
        <v>33734219</v>
      </c>
      <c r="C478">
        <v>33734465</v>
      </c>
      <c r="D478">
        <v>4.4883725949221978</v>
      </c>
      <c r="E478">
        <v>1.9204898500693406</v>
      </c>
      <c r="F478">
        <v>-1.2247181047517695</v>
      </c>
      <c r="G478">
        <v>3.1076667830303939</v>
      </c>
    </row>
    <row r="479" spans="1:7" x14ac:dyDescent="0.2">
      <c r="A479" t="s">
        <v>213</v>
      </c>
      <c r="B479">
        <v>143806637</v>
      </c>
      <c r="C479">
        <v>143806875</v>
      </c>
      <c r="D479">
        <v>3.7236023418511017</v>
      </c>
      <c r="E479">
        <v>2.4662669503182286</v>
      </c>
      <c r="F479">
        <v>-0.59437004361144519</v>
      </c>
      <c r="G479">
        <v>3.1990279764719229</v>
      </c>
    </row>
    <row r="480" spans="1:7" x14ac:dyDescent="0.2">
      <c r="A480" t="s">
        <v>231</v>
      </c>
      <c r="B480">
        <v>111404573</v>
      </c>
      <c r="C480">
        <v>111404801</v>
      </c>
      <c r="D480">
        <v>3.0585586103902034</v>
      </c>
      <c r="E480">
        <v>3.2651390433395799</v>
      </c>
      <c r="F480">
        <v>9.4292506753294439E-2</v>
      </c>
      <c r="G480">
        <v>3.3199963514396034</v>
      </c>
    </row>
    <row r="481" spans="1:7" x14ac:dyDescent="0.2">
      <c r="A481" t="s">
        <v>226</v>
      </c>
      <c r="B481">
        <v>125742921</v>
      </c>
      <c r="C481">
        <v>125743161</v>
      </c>
      <c r="D481">
        <v>2.9056306798706935</v>
      </c>
      <c r="E481">
        <v>3.1018820911726013</v>
      </c>
      <c r="F481">
        <v>9.429250675329473E-2</v>
      </c>
      <c r="G481">
        <v>3.1719951885520499</v>
      </c>
    </row>
    <row r="482" spans="1:7" x14ac:dyDescent="0.2">
      <c r="A482" t="s">
        <v>230</v>
      </c>
      <c r="B482">
        <v>112284974</v>
      </c>
      <c r="C482">
        <v>112285254</v>
      </c>
      <c r="D482">
        <v>3.3207207769950777</v>
      </c>
      <c r="E482">
        <v>1.9940670586109581</v>
      </c>
      <c r="F482">
        <v>-0.73578249180439281</v>
      </c>
      <c r="G482">
        <v>2.7272103458791541</v>
      </c>
    </row>
    <row r="483" spans="1:7" x14ac:dyDescent="0.2">
      <c r="A483" t="s">
        <v>217</v>
      </c>
      <c r="B483">
        <v>38201975</v>
      </c>
      <c r="C483">
        <v>38202228</v>
      </c>
      <c r="D483">
        <v>2.2395177176868915</v>
      </c>
      <c r="E483">
        <v>3.6215345789306146</v>
      </c>
      <c r="F483">
        <v>0.69341307047111478</v>
      </c>
      <c r="G483">
        <v>3.019789230380463</v>
      </c>
    </row>
    <row r="484" spans="1:7" x14ac:dyDescent="0.2">
      <c r="A484" t="s">
        <v>216</v>
      </c>
      <c r="B484">
        <v>199226210</v>
      </c>
      <c r="C484">
        <v>199226494</v>
      </c>
      <c r="D484">
        <v>2.4043070766535677</v>
      </c>
      <c r="E484">
        <v>2.6717185942385897</v>
      </c>
      <c r="F484">
        <v>0.15214689221891994</v>
      </c>
      <c r="G484">
        <v>2.6833892281383118</v>
      </c>
    </row>
    <row r="485" spans="1:7" x14ac:dyDescent="0.2">
      <c r="A485" t="s">
        <v>234</v>
      </c>
      <c r="B485">
        <v>124102071</v>
      </c>
      <c r="C485">
        <v>124102296</v>
      </c>
      <c r="D485">
        <v>2.9702002505344884</v>
      </c>
      <c r="E485">
        <v>3.4359309317604207</v>
      </c>
      <c r="F485">
        <v>0.21014083543981368</v>
      </c>
      <c r="G485">
        <v>3.3512612366932473</v>
      </c>
    </row>
    <row r="486" spans="1:7" x14ac:dyDescent="0.2">
      <c r="A486" t="s">
        <v>218</v>
      </c>
      <c r="B486">
        <v>77561924</v>
      </c>
      <c r="C486">
        <v>77562211</v>
      </c>
      <c r="D486">
        <v>2.7335201517947239</v>
      </c>
      <c r="E486">
        <v>2.294611249433498</v>
      </c>
      <c r="F486">
        <v>-0.25251025677309408</v>
      </c>
      <c r="G486">
        <v>2.6490097657759422</v>
      </c>
    </row>
    <row r="487" spans="1:7" x14ac:dyDescent="0.2">
      <c r="A487" t="s">
        <v>227</v>
      </c>
      <c r="B487">
        <v>70668623</v>
      </c>
      <c r="C487">
        <v>70668896</v>
      </c>
      <c r="D487">
        <v>2.8737006723995822</v>
      </c>
      <c r="E487">
        <v>2.4122836211993182</v>
      </c>
      <c r="F487">
        <v>-0.25251025677309463</v>
      </c>
      <c r="G487">
        <v>2.7933093372876128</v>
      </c>
    </row>
    <row r="488" spans="1:7" x14ac:dyDescent="0.2">
      <c r="A488" t="s">
        <v>217</v>
      </c>
      <c r="B488">
        <v>66171602</v>
      </c>
      <c r="C488">
        <v>66171850</v>
      </c>
      <c r="D488">
        <v>4.276432250616133</v>
      </c>
      <c r="E488">
        <v>1.9627293629007776</v>
      </c>
      <c r="F488">
        <v>-1.1235464282963161</v>
      </c>
      <c r="G488">
        <v>3.0692689402634419</v>
      </c>
    </row>
    <row r="489" spans="1:7" x14ac:dyDescent="0.2">
      <c r="A489" t="s">
        <v>218</v>
      </c>
      <c r="B489">
        <v>128507814</v>
      </c>
      <c r="C489">
        <v>128508031</v>
      </c>
      <c r="D489">
        <v>3.9500509242481652</v>
      </c>
      <c r="E489">
        <v>2.7709120417422746</v>
      </c>
      <c r="F489">
        <v>-0.51151033724971751</v>
      </c>
      <c r="G489">
        <v>3.4522321681584778</v>
      </c>
    </row>
    <row r="490" spans="1:7" x14ac:dyDescent="0.2">
      <c r="A490" t="s">
        <v>229</v>
      </c>
      <c r="B490">
        <v>3065203</v>
      </c>
      <c r="C490">
        <v>3065433</v>
      </c>
      <c r="D490">
        <v>2.8424647955256814</v>
      </c>
      <c r="E490">
        <v>3.4234819066453461</v>
      </c>
      <c r="F490">
        <v>0.26832190652834209</v>
      </c>
      <c r="G490">
        <v>3.2826068688724246</v>
      </c>
    </row>
    <row r="491" spans="1:7" x14ac:dyDescent="0.2">
      <c r="A491" t="s">
        <v>216</v>
      </c>
      <c r="B491">
        <v>206481245</v>
      </c>
      <c r="C491">
        <v>206481490</v>
      </c>
      <c r="D491">
        <v>3.3207207769950697</v>
      </c>
      <c r="E491">
        <v>2.5711047788683414</v>
      </c>
      <c r="F491">
        <v>-0.36910801408694449</v>
      </c>
      <c r="G491">
        <v>3.0938848235965954</v>
      </c>
    </row>
    <row r="492" spans="1:7" x14ac:dyDescent="0.2">
      <c r="A492" t="s">
        <v>216</v>
      </c>
      <c r="B492">
        <v>117897599</v>
      </c>
      <c r="C492">
        <v>117897879</v>
      </c>
      <c r="D492">
        <v>2.5424268448868559</v>
      </c>
      <c r="E492">
        <v>2.5564962289884079</v>
      </c>
      <c r="F492">
        <v>7.9616349928757144E-3</v>
      </c>
      <c r="G492">
        <v>2.7003741609068386</v>
      </c>
    </row>
    <row r="493" spans="1:7" x14ac:dyDescent="0.2">
      <c r="A493" t="s">
        <v>231</v>
      </c>
      <c r="B493">
        <v>26113981</v>
      </c>
      <c r="C493">
        <v>26114199</v>
      </c>
      <c r="D493">
        <v>3.1988594640778274</v>
      </c>
      <c r="E493">
        <v>3.349244600913253</v>
      </c>
      <c r="F493">
        <v>6.6278130583698067E-2</v>
      </c>
      <c r="G493">
        <v>3.4213933540456378</v>
      </c>
    </row>
    <row r="494" spans="1:7" x14ac:dyDescent="0.2">
      <c r="A494" t="s">
        <v>217</v>
      </c>
      <c r="B494">
        <v>104852450</v>
      </c>
      <c r="C494">
        <v>104852729</v>
      </c>
      <c r="D494">
        <v>3.1764062987833772</v>
      </c>
      <c r="E494">
        <v>2.0525274383276106</v>
      </c>
      <c r="F494">
        <v>-0.62999395334216646</v>
      </c>
      <c r="G494">
        <v>2.7047969696987133</v>
      </c>
    </row>
    <row r="495" spans="1:7" x14ac:dyDescent="0.2">
      <c r="A495" t="s">
        <v>213</v>
      </c>
      <c r="B495">
        <v>151087099</v>
      </c>
      <c r="C495">
        <v>151087350</v>
      </c>
      <c r="D495">
        <v>3.3571031759462096</v>
      </c>
      <c r="E495">
        <v>2.3955693747333604</v>
      </c>
      <c r="F495">
        <v>-0.48684828301544897</v>
      </c>
      <c r="G495">
        <v>3.0075854709116228</v>
      </c>
    </row>
    <row r="496" spans="1:7" x14ac:dyDescent="0.2">
      <c r="A496" t="s">
        <v>231</v>
      </c>
      <c r="B496">
        <v>45727520</v>
      </c>
      <c r="C496">
        <v>45727769</v>
      </c>
      <c r="D496">
        <v>3.7341438456169551</v>
      </c>
      <c r="E496">
        <v>2.1848289057378842</v>
      </c>
      <c r="F496">
        <v>-0.77325719722305564</v>
      </c>
      <c r="G496">
        <v>3.0282978102142621</v>
      </c>
    </row>
    <row r="497" spans="1:7" x14ac:dyDescent="0.2">
      <c r="A497" t="s">
        <v>232</v>
      </c>
      <c r="B497">
        <v>29674706</v>
      </c>
      <c r="C497">
        <v>29674994</v>
      </c>
      <c r="D497">
        <v>2.7744737394598578</v>
      </c>
      <c r="E497">
        <v>2.1872245514678599</v>
      </c>
      <c r="F497">
        <v>-0.34311280555400064</v>
      </c>
      <c r="G497">
        <v>2.601315490184168</v>
      </c>
    </row>
    <row r="498" spans="1:7" x14ac:dyDescent="0.2">
      <c r="A498" t="s">
        <v>230</v>
      </c>
      <c r="B498">
        <v>73740360</v>
      </c>
      <c r="C498">
        <v>73740586</v>
      </c>
      <c r="D498">
        <v>3.535612552939996</v>
      </c>
      <c r="E498">
        <v>2.78725960541037</v>
      </c>
      <c r="F498">
        <v>-0.34311280555400087</v>
      </c>
      <c r="G498">
        <v>3.300807568238417</v>
      </c>
    </row>
    <row r="499" spans="1:7" x14ac:dyDescent="0.2">
      <c r="A499" t="s">
        <v>224</v>
      </c>
      <c r="B499">
        <v>42437970</v>
      </c>
      <c r="C499">
        <v>42438162</v>
      </c>
      <c r="D499">
        <v>3.6320383498383668</v>
      </c>
      <c r="E499">
        <v>3.7282236672747606</v>
      </c>
      <c r="F499">
        <v>3.7708978386927064E-2</v>
      </c>
      <c r="G499">
        <v>3.7592678499604073</v>
      </c>
    </row>
    <row r="500" spans="1:7" x14ac:dyDescent="0.2">
      <c r="A500" t="s">
        <v>234</v>
      </c>
      <c r="B500">
        <v>90226876</v>
      </c>
      <c r="C500">
        <v>90227100</v>
      </c>
      <c r="D500">
        <v>2.5943131070273959</v>
      </c>
      <c r="E500">
        <v>3.8347443434826118</v>
      </c>
      <c r="F500">
        <v>0.56377779005451989</v>
      </c>
      <c r="G500">
        <v>3.3144830072875062</v>
      </c>
    </row>
    <row r="501" spans="1:7" x14ac:dyDescent="0.2">
      <c r="A501" t="s">
        <v>226</v>
      </c>
      <c r="B501">
        <v>125720328</v>
      </c>
      <c r="C501">
        <v>125720545</v>
      </c>
      <c r="D501">
        <v>3.4814008145916095</v>
      </c>
      <c r="E501">
        <v>3.0348084266701103</v>
      </c>
      <c r="F501">
        <v>-0.19806247275071834</v>
      </c>
      <c r="G501">
        <v>3.4012733702159834</v>
      </c>
    </row>
    <row r="502" spans="1:7" x14ac:dyDescent="0.2">
      <c r="A502" t="s">
        <v>218</v>
      </c>
      <c r="B502">
        <v>168247513</v>
      </c>
      <c r="C502">
        <v>168247735</v>
      </c>
      <c r="D502">
        <v>2.944895959328409</v>
      </c>
      <c r="E502">
        <v>3.4178742376745919</v>
      </c>
      <c r="F502">
        <v>0.21488264756688133</v>
      </c>
      <c r="G502">
        <v>3.3313159790995019</v>
      </c>
    </row>
    <row r="503" spans="1:7" x14ac:dyDescent="0.2">
      <c r="A503" t="s">
        <v>218</v>
      </c>
      <c r="B503">
        <v>21948247</v>
      </c>
      <c r="C503">
        <v>21948556</v>
      </c>
      <c r="D503">
        <v>3.2911674367467354</v>
      </c>
      <c r="E503">
        <v>1.5752649902892972</v>
      </c>
      <c r="F503">
        <v>-1.0630048863612662</v>
      </c>
      <c r="G503">
        <v>2.3741939632933935</v>
      </c>
    </row>
    <row r="504" spans="1:7" x14ac:dyDescent="0.2">
      <c r="A504" t="s">
        <v>232</v>
      </c>
      <c r="B504">
        <v>50800489</v>
      </c>
      <c r="C504">
        <v>50800770</v>
      </c>
      <c r="D504">
        <v>2.7918871301248607</v>
      </c>
      <c r="E504">
        <v>2.2417105723229311</v>
      </c>
      <c r="F504">
        <v>-0.3166405941928101</v>
      </c>
      <c r="G504">
        <v>2.64584064126575</v>
      </c>
    </row>
    <row r="505" spans="1:7" x14ac:dyDescent="0.2">
      <c r="A505" t="s">
        <v>215</v>
      </c>
      <c r="B505">
        <v>7248579</v>
      </c>
      <c r="C505">
        <v>7248808</v>
      </c>
      <c r="D505">
        <v>2.4107852802420533</v>
      </c>
      <c r="E505">
        <v>3.8760501777501104</v>
      </c>
      <c r="F505">
        <v>0.68508408627665263</v>
      </c>
      <c r="G505">
        <v>3.2240904085434079</v>
      </c>
    </row>
    <row r="506" spans="1:7" x14ac:dyDescent="0.2">
      <c r="A506" t="s">
        <v>213</v>
      </c>
      <c r="B506">
        <v>173144334</v>
      </c>
      <c r="C506">
        <v>173144537</v>
      </c>
      <c r="D506">
        <v>3.4352283899949088</v>
      </c>
      <c r="E506">
        <v>3.4556776612532958</v>
      </c>
      <c r="F506">
        <v>8.5626327274104762E-3</v>
      </c>
      <c r="G506">
        <v>3.5693746713728509</v>
      </c>
    </row>
    <row r="507" spans="1:7" x14ac:dyDescent="0.2">
      <c r="A507" t="s">
        <v>215</v>
      </c>
      <c r="B507">
        <v>76641483</v>
      </c>
      <c r="C507">
        <v>76641728</v>
      </c>
      <c r="D507">
        <v>2.7870335092637273</v>
      </c>
      <c r="E507">
        <v>2.9217099759867518</v>
      </c>
      <c r="F507">
        <v>6.8082627430445547E-2</v>
      </c>
      <c r="G507">
        <v>3.0255433243540604</v>
      </c>
    </row>
    <row r="508" spans="1:7" x14ac:dyDescent="0.2">
      <c r="A508" t="s">
        <v>217</v>
      </c>
      <c r="B508">
        <v>172525736</v>
      </c>
      <c r="C508">
        <v>172525988</v>
      </c>
      <c r="D508">
        <v>2.9402215212977225</v>
      </c>
      <c r="E508">
        <v>2.6133072562992616</v>
      </c>
      <c r="F508">
        <v>-0.17004809658112235</v>
      </c>
      <c r="G508">
        <v>2.9418016119355133</v>
      </c>
    </row>
    <row r="509" spans="1:7" x14ac:dyDescent="0.2">
      <c r="A509" t="s">
        <v>217</v>
      </c>
      <c r="B509">
        <v>64768457</v>
      </c>
      <c r="C509">
        <v>64768762</v>
      </c>
      <c r="D509">
        <v>1.9529648831917703</v>
      </c>
      <c r="E509">
        <v>2.6755199878462288</v>
      </c>
      <c r="F509">
        <v>0.45415329888002215</v>
      </c>
      <c r="G509">
        <v>2.3854853147891615</v>
      </c>
    </row>
    <row r="510" spans="1:7" x14ac:dyDescent="0.2">
      <c r="A510" t="s">
        <v>216</v>
      </c>
      <c r="B510">
        <v>37663467</v>
      </c>
      <c r="C510">
        <v>37663715</v>
      </c>
      <c r="D510">
        <v>3.1048069764747273</v>
      </c>
      <c r="E510">
        <v>2.5400027049304179</v>
      </c>
      <c r="F510">
        <v>-0.2896735465925408</v>
      </c>
      <c r="G510">
        <v>2.9793336133335822</v>
      </c>
    </row>
    <row r="511" spans="1:7" x14ac:dyDescent="0.2">
      <c r="A511" t="s">
        <v>221</v>
      </c>
      <c r="B511">
        <v>44973574</v>
      </c>
      <c r="C511">
        <v>44973823</v>
      </c>
      <c r="D511">
        <v>4.6676798070211936</v>
      </c>
      <c r="E511">
        <v>1.6673694280631239</v>
      </c>
      <c r="F511">
        <v>-1.4851318104264299</v>
      </c>
      <c r="G511">
        <v>2.9602793867856128</v>
      </c>
    </row>
    <row r="512" spans="1:7" x14ac:dyDescent="0.2">
      <c r="A512" t="s">
        <v>214</v>
      </c>
      <c r="B512">
        <v>28887914</v>
      </c>
      <c r="C512">
        <v>28888158</v>
      </c>
      <c r="D512">
        <v>3.4534135129610597</v>
      </c>
      <c r="E512">
        <v>2.3469473577598499</v>
      </c>
      <c r="F512">
        <v>-0.55723761090684665</v>
      </c>
      <c r="G512">
        <v>3.0188085757959966</v>
      </c>
    </row>
    <row r="513" spans="1:7" x14ac:dyDescent="0.2">
      <c r="A513" t="s">
        <v>217</v>
      </c>
      <c r="B513">
        <v>238077392</v>
      </c>
      <c r="C513">
        <v>238077648</v>
      </c>
      <c r="D513">
        <v>2.7807793615949983</v>
      </c>
      <c r="E513">
        <v>2.6283976854287063</v>
      </c>
      <c r="F513">
        <v>-8.130570310421173E-2</v>
      </c>
      <c r="G513">
        <v>2.8696728566996836</v>
      </c>
    </row>
    <row r="514" spans="1:7" x14ac:dyDescent="0.2">
      <c r="A514" t="s">
        <v>218</v>
      </c>
      <c r="B514">
        <v>12013125</v>
      </c>
      <c r="C514">
        <v>12013348</v>
      </c>
      <c r="D514">
        <v>3.1922848276606257</v>
      </c>
      <c r="E514">
        <v>3.0173533967253308</v>
      </c>
      <c r="F514">
        <v>-8.130570310421173E-2</v>
      </c>
      <c r="G514">
        <v>3.2678730568590737</v>
      </c>
    </row>
    <row r="515" spans="1:7" x14ac:dyDescent="0.2">
      <c r="A515" t="s">
        <v>221</v>
      </c>
      <c r="B515">
        <v>14049272</v>
      </c>
      <c r="C515">
        <v>14049561</v>
      </c>
      <c r="D515">
        <v>2.8151439112933985</v>
      </c>
      <c r="E515">
        <v>2.031043370850306</v>
      </c>
      <c r="F515">
        <v>-0.47098762810615813</v>
      </c>
      <c r="G515">
        <v>2.5154297225811653</v>
      </c>
    </row>
    <row r="516" spans="1:7" x14ac:dyDescent="0.2">
      <c r="A516" t="s">
        <v>224</v>
      </c>
      <c r="B516">
        <v>30196189</v>
      </c>
      <c r="C516">
        <v>30196424</v>
      </c>
      <c r="D516">
        <v>3.2147403266654435</v>
      </c>
      <c r="E516">
        <v>2.680513492862739</v>
      </c>
      <c r="F516">
        <v>-0.26219281017043422</v>
      </c>
      <c r="G516">
        <v>3.1072116045552267</v>
      </c>
    </row>
    <row r="517" spans="1:7" x14ac:dyDescent="0.2">
      <c r="A517" t="s">
        <v>221</v>
      </c>
      <c r="B517">
        <v>90666427</v>
      </c>
      <c r="C517">
        <v>90666635</v>
      </c>
      <c r="D517">
        <v>3.2828038931231407</v>
      </c>
      <c r="E517">
        <v>3.3037797420773272</v>
      </c>
      <c r="F517">
        <v>9.1889383768769973E-3</v>
      </c>
      <c r="G517">
        <v>3.4390460770234488</v>
      </c>
    </row>
    <row r="518" spans="1:7" x14ac:dyDescent="0.2">
      <c r="A518" t="s">
        <v>229</v>
      </c>
      <c r="B518">
        <v>29469877</v>
      </c>
      <c r="C518">
        <v>29470132</v>
      </c>
      <c r="D518">
        <v>3.1335232822134866</v>
      </c>
      <c r="E518">
        <v>2.3018491536303469</v>
      </c>
      <c r="F518">
        <v>-0.44499241957321434</v>
      </c>
      <c r="G518">
        <v>2.8505790053318631</v>
      </c>
    </row>
    <row r="519" spans="1:7" x14ac:dyDescent="0.2">
      <c r="A519" t="s">
        <v>214</v>
      </c>
      <c r="B519">
        <v>75877194</v>
      </c>
      <c r="C519">
        <v>75877434</v>
      </c>
      <c r="D519">
        <v>3.3293684873518297</v>
      </c>
      <c r="E519">
        <v>2.4457147257322434</v>
      </c>
      <c r="F519">
        <v>-0.44499241957321434</v>
      </c>
      <c r="G519">
        <v>3.0255046878325422</v>
      </c>
    </row>
    <row r="520" spans="1:7" x14ac:dyDescent="0.2">
      <c r="A520" t="s">
        <v>222</v>
      </c>
      <c r="B520">
        <v>7677151</v>
      </c>
      <c r="C520">
        <v>7677392</v>
      </c>
      <c r="D520">
        <v>2.7127257384684929</v>
      </c>
      <c r="E520">
        <v>2.9702030876213859</v>
      </c>
      <c r="F520">
        <v>0.13081838277840654</v>
      </c>
      <c r="G520">
        <v>3.0103047745513161</v>
      </c>
    </row>
    <row r="521" spans="1:7" x14ac:dyDescent="0.2">
      <c r="A521" t="s">
        <v>221</v>
      </c>
      <c r="B521">
        <v>72173863</v>
      </c>
      <c r="C521">
        <v>72174066</v>
      </c>
      <c r="D521">
        <v>4.2224682293687277</v>
      </c>
      <c r="E521">
        <v>2.679913288318883</v>
      </c>
      <c r="F521">
        <v>-0.65590024658489221</v>
      </c>
      <c r="G521">
        <v>3.5002728893419084</v>
      </c>
    </row>
    <row r="522" spans="1:7" x14ac:dyDescent="0.2">
      <c r="A522" t="s">
        <v>213</v>
      </c>
      <c r="B522">
        <v>1783176</v>
      </c>
      <c r="C522">
        <v>1783391</v>
      </c>
      <c r="D522">
        <v>2.8380578733620614</v>
      </c>
      <c r="E522">
        <v>3.5291538640174851</v>
      </c>
      <c r="F522">
        <v>0.3144183211178031</v>
      </c>
      <c r="G522">
        <v>3.3242263390698716</v>
      </c>
    </row>
    <row r="523" spans="1:7" x14ac:dyDescent="0.2">
      <c r="A523" t="s">
        <v>214</v>
      </c>
      <c r="B523">
        <v>43656653</v>
      </c>
      <c r="C523">
        <v>43656925</v>
      </c>
      <c r="D523">
        <v>2.4569671190083087</v>
      </c>
      <c r="E523">
        <v>2.5264198027650147</v>
      </c>
      <c r="F523">
        <v>4.0215833997501088E-2</v>
      </c>
      <c r="G523">
        <v>2.63397293518433</v>
      </c>
    </row>
    <row r="524" spans="1:7" x14ac:dyDescent="0.2">
      <c r="A524" t="s">
        <v>215</v>
      </c>
      <c r="B524">
        <v>37329574</v>
      </c>
      <c r="C524">
        <v>37329754</v>
      </c>
      <c r="D524">
        <v>3.9548862031573306</v>
      </c>
      <c r="E524">
        <v>3.5790947205837709</v>
      </c>
      <c r="F524">
        <v>-0.14404145845217406</v>
      </c>
      <c r="G524">
        <v>3.8232309086923713</v>
      </c>
    </row>
    <row r="525" spans="1:7" x14ac:dyDescent="0.2">
      <c r="A525" t="s">
        <v>231</v>
      </c>
      <c r="B525">
        <v>78312794</v>
      </c>
      <c r="C525">
        <v>78313121</v>
      </c>
      <c r="D525">
        <v>1.9548585613808973</v>
      </c>
      <c r="E525">
        <v>2.1890487587668317</v>
      </c>
      <c r="F525">
        <v>0.16323986047078387</v>
      </c>
      <c r="G525">
        <v>2.0973683183226974</v>
      </c>
    </row>
    <row r="526" spans="1:7" x14ac:dyDescent="0.2">
      <c r="A526" t="s">
        <v>212</v>
      </c>
      <c r="B526">
        <v>94599086</v>
      </c>
      <c r="C526">
        <v>94599350</v>
      </c>
      <c r="D526">
        <v>2.2012353635383968</v>
      </c>
      <c r="E526">
        <v>2.9825789338198097</v>
      </c>
      <c r="F526">
        <v>0.43824690797066113</v>
      </c>
      <c r="G526">
        <v>2.714873730601949</v>
      </c>
    </row>
    <row r="527" spans="1:7" x14ac:dyDescent="0.2">
      <c r="A527" t="s">
        <v>216</v>
      </c>
      <c r="B527">
        <v>148679748</v>
      </c>
      <c r="C527">
        <v>148679940</v>
      </c>
      <c r="D527">
        <v>3.2537010217301896</v>
      </c>
      <c r="E527">
        <v>3.8027881406202559</v>
      </c>
      <c r="F527">
        <v>0.22497587660276228</v>
      </c>
      <c r="G527">
        <v>3.6291392561381133</v>
      </c>
    </row>
    <row r="528" spans="1:7" x14ac:dyDescent="0.2">
      <c r="A528" t="s">
        <v>228</v>
      </c>
      <c r="B528">
        <v>5089025</v>
      </c>
      <c r="C528">
        <v>5089242</v>
      </c>
      <c r="D528">
        <v>2.8788506736045916</v>
      </c>
      <c r="E528">
        <v>3.3646789078299042</v>
      </c>
      <c r="F528">
        <v>0.22497587660276258</v>
      </c>
      <c r="G528">
        <v>3.2759617926914668</v>
      </c>
    </row>
    <row r="529" spans="1:7" x14ac:dyDescent="0.2">
      <c r="A529" t="s">
        <v>234</v>
      </c>
      <c r="B529">
        <v>112030051</v>
      </c>
      <c r="C529">
        <v>112030314</v>
      </c>
      <c r="D529">
        <v>1.5467235558247072</v>
      </c>
      <c r="E529">
        <v>4.2459222540765644</v>
      </c>
      <c r="F529">
        <v>1.4568625861379996</v>
      </c>
      <c r="G529">
        <v>2.7152933232420895</v>
      </c>
    </row>
    <row r="530" spans="1:7" x14ac:dyDescent="0.2">
      <c r="A530" t="s">
        <v>215</v>
      </c>
      <c r="B530">
        <v>42270888</v>
      </c>
      <c r="C530">
        <v>42271120</v>
      </c>
      <c r="D530">
        <v>3.2563102446826693</v>
      </c>
      <c r="E530">
        <v>2.5917582459399719</v>
      </c>
      <c r="F530">
        <v>-0.32930700602897128</v>
      </c>
      <c r="G530">
        <v>3.0771693115715446</v>
      </c>
    </row>
    <row r="531" spans="1:7" x14ac:dyDescent="0.2">
      <c r="A531" t="s">
        <v>221</v>
      </c>
      <c r="B531">
        <v>68871380</v>
      </c>
      <c r="C531">
        <v>68871560</v>
      </c>
      <c r="D531">
        <v>3.1477665698599084</v>
      </c>
      <c r="E531">
        <v>4.4539845411709145</v>
      </c>
      <c r="F531">
        <v>0.50076799252871873</v>
      </c>
      <c r="G531">
        <v>3.8094251091673375</v>
      </c>
    </row>
    <row r="532" spans="1:7" x14ac:dyDescent="0.2">
      <c r="A532" t="s">
        <v>216</v>
      </c>
      <c r="B532">
        <v>156165175</v>
      </c>
      <c r="C532">
        <v>156165390</v>
      </c>
      <c r="D532">
        <v>3.9867955840086138</v>
      </c>
      <c r="E532">
        <v>2.4637489239367354</v>
      </c>
      <c r="F532">
        <v>-0.69437439439952842</v>
      </c>
      <c r="G532">
        <v>3.2960848767187052</v>
      </c>
    </row>
    <row r="533" spans="1:7" x14ac:dyDescent="0.2">
      <c r="A533" t="s">
        <v>227</v>
      </c>
      <c r="B533">
        <v>27606437</v>
      </c>
      <c r="C533">
        <v>27606657</v>
      </c>
      <c r="D533">
        <v>4.2263718979937357</v>
      </c>
      <c r="E533">
        <v>2.2125312818154219</v>
      </c>
      <c r="F533">
        <v>-0.93372186941630197</v>
      </c>
      <c r="G533">
        <v>3.2251175751078591</v>
      </c>
    </row>
    <row r="534" spans="1:7" x14ac:dyDescent="0.2">
      <c r="A534" t="s">
        <v>215</v>
      </c>
      <c r="B534">
        <v>58196037</v>
      </c>
      <c r="C534">
        <v>58196293</v>
      </c>
      <c r="D534">
        <v>3.2347841553247867</v>
      </c>
      <c r="E534">
        <v>2.1250874903466141</v>
      </c>
      <c r="F534">
        <v>-0.60614721138779348</v>
      </c>
      <c r="G534">
        <v>2.7811916885151624</v>
      </c>
    </row>
    <row r="535" spans="1:7" x14ac:dyDescent="0.2">
      <c r="A535" t="s">
        <v>218</v>
      </c>
      <c r="B535">
        <v>21954631</v>
      </c>
      <c r="C535">
        <v>21954835</v>
      </c>
      <c r="D535">
        <v>3.2047397204456214</v>
      </c>
      <c r="E535">
        <v>3.3685597370200195</v>
      </c>
      <c r="F535">
        <v>7.1924693724838507E-2</v>
      </c>
      <c r="G535">
        <v>3.4323390740146804</v>
      </c>
    </row>
    <row r="536" spans="1:7" x14ac:dyDescent="0.2">
      <c r="A536" t="s">
        <v>226</v>
      </c>
      <c r="B536">
        <v>23162101</v>
      </c>
      <c r="C536">
        <v>23162466</v>
      </c>
      <c r="D536">
        <v>1.9105516799149764</v>
      </c>
      <c r="E536">
        <v>1.7650330128906269</v>
      </c>
      <c r="F536">
        <v>-0.11429411505812265</v>
      </c>
      <c r="G536">
        <v>1.7536844504229103</v>
      </c>
    </row>
    <row r="537" spans="1:7" x14ac:dyDescent="0.2">
      <c r="A537" t="s">
        <v>228</v>
      </c>
      <c r="B537">
        <v>30710607</v>
      </c>
      <c r="C537">
        <v>30710839</v>
      </c>
      <c r="D537">
        <v>3.0684461921048256</v>
      </c>
      <c r="E537">
        <v>2.7151753052704466</v>
      </c>
      <c r="F537">
        <v>-0.17646293614455164</v>
      </c>
      <c r="G537">
        <v>3.0585536334041996</v>
      </c>
    </row>
    <row r="538" spans="1:7" x14ac:dyDescent="0.2">
      <c r="A538" t="s">
        <v>213</v>
      </c>
      <c r="B538">
        <v>132490827</v>
      </c>
      <c r="C538">
        <v>132491102</v>
      </c>
      <c r="D538">
        <v>2.5886527875211622</v>
      </c>
      <c r="E538">
        <v>2.2906206211736131</v>
      </c>
      <c r="F538">
        <v>-0.1764629361445518</v>
      </c>
      <c r="G538">
        <v>2.5679400068352995</v>
      </c>
    </row>
    <row r="539" spans="1:7" x14ac:dyDescent="0.2">
      <c r="A539" t="s">
        <v>227</v>
      </c>
      <c r="B539">
        <v>133389809</v>
      </c>
      <c r="C539">
        <v>133390021</v>
      </c>
      <c r="D539">
        <v>3.3579222479637716</v>
      </c>
      <c r="E539">
        <v>2.9713239189752056</v>
      </c>
      <c r="F539">
        <v>-0.1764629361445518</v>
      </c>
      <c r="G539">
        <v>3.3186747145329449</v>
      </c>
    </row>
    <row r="540" spans="1:7" x14ac:dyDescent="0.2">
      <c r="A540" t="s">
        <v>233</v>
      </c>
      <c r="B540">
        <v>34222364</v>
      </c>
      <c r="C540">
        <v>34222591</v>
      </c>
      <c r="D540">
        <v>3.2000337884038452</v>
      </c>
      <c r="E540">
        <v>2.7119131803542231</v>
      </c>
      <c r="F540">
        <v>-0.23877614573926692</v>
      </c>
      <c r="G540">
        <v>3.1173981308018308</v>
      </c>
    </row>
    <row r="541" spans="1:7" x14ac:dyDescent="0.2">
      <c r="A541" t="s">
        <v>226</v>
      </c>
      <c r="B541">
        <v>78981709</v>
      </c>
      <c r="C541">
        <v>78981953</v>
      </c>
      <c r="D541">
        <v>2.97708061462161</v>
      </c>
      <c r="E541">
        <v>2.5229684095918388</v>
      </c>
      <c r="F541">
        <v>-0.23877614573926692</v>
      </c>
      <c r="G541">
        <v>2.9090204302578884</v>
      </c>
    </row>
    <row r="542" spans="1:7" x14ac:dyDescent="0.2">
      <c r="A542" t="s">
        <v>216</v>
      </c>
      <c r="B542">
        <v>149390454</v>
      </c>
      <c r="C542">
        <v>149390643</v>
      </c>
      <c r="D542">
        <v>3.3053470696941609</v>
      </c>
      <c r="E542">
        <v>3.7874018207235665</v>
      </c>
      <c r="F542">
        <v>0.19640672440599136</v>
      </c>
      <c r="G542">
        <v>3.6460102569415098</v>
      </c>
    </row>
    <row r="543" spans="1:7" x14ac:dyDescent="0.2">
      <c r="A543" t="s">
        <v>226</v>
      </c>
      <c r="B543">
        <v>157160751</v>
      </c>
      <c r="C543">
        <v>157160937</v>
      </c>
      <c r="D543">
        <v>3.9835259320807856</v>
      </c>
      <c r="E543">
        <v>3.232730715365987</v>
      </c>
      <c r="F543">
        <v>-0.30129262985937499</v>
      </c>
      <c r="G543">
        <v>3.6867993034410302</v>
      </c>
    </row>
    <row r="544" spans="1:7" x14ac:dyDescent="0.2">
      <c r="A544" t="s">
        <v>221</v>
      </c>
      <c r="B544">
        <v>36725691</v>
      </c>
      <c r="C544">
        <v>36725907</v>
      </c>
      <c r="D544">
        <v>2.9594386554238588</v>
      </c>
      <c r="E544">
        <v>3.1814175294077964</v>
      </c>
      <c r="F544">
        <v>0.10434617141721562</v>
      </c>
      <c r="G544">
        <v>3.2349932759383573</v>
      </c>
    </row>
    <row r="545" spans="1:7" x14ac:dyDescent="0.2">
      <c r="A545" t="s">
        <v>226</v>
      </c>
      <c r="B545">
        <v>157370079</v>
      </c>
      <c r="C545">
        <v>157370306</v>
      </c>
      <c r="D545">
        <v>3.0720324368676932</v>
      </c>
      <c r="E545">
        <v>2.7749809287345535</v>
      </c>
      <c r="F545">
        <v>-0.14671559275050022</v>
      </c>
      <c r="G545">
        <v>3.0916713056834619</v>
      </c>
    </row>
    <row r="546" spans="1:7" x14ac:dyDescent="0.2">
      <c r="A546" t="s">
        <v>215</v>
      </c>
      <c r="B546">
        <v>54328270</v>
      </c>
      <c r="C546">
        <v>54328529</v>
      </c>
      <c r="D546">
        <v>2.6924763056716849</v>
      </c>
      <c r="E546">
        <v>2.4321261421727551</v>
      </c>
      <c r="F546">
        <v>-0.14671559275050039</v>
      </c>
      <c r="G546">
        <v>2.7111517048921843</v>
      </c>
    </row>
    <row r="547" spans="1:7" x14ac:dyDescent="0.2">
      <c r="A547" t="s">
        <v>221</v>
      </c>
      <c r="B547">
        <v>3853848</v>
      </c>
      <c r="C547">
        <v>3854126</v>
      </c>
      <c r="D547">
        <v>2.6129772300995429</v>
      </c>
      <c r="E547">
        <v>2.162906162079401</v>
      </c>
      <c r="F547">
        <v>-0.27272347766260485</v>
      </c>
      <c r="G547">
        <v>2.4986656280133079</v>
      </c>
    </row>
    <row r="548" spans="1:7" x14ac:dyDescent="0.2">
      <c r="A548" t="s">
        <v>218</v>
      </c>
      <c r="B548">
        <v>69867154</v>
      </c>
      <c r="C548">
        <v>69867447</v>
      </c>
      <c r="D548">
        <v>2.5287912060308058</v>
      </c>
      <c r="E548">
        <v>2.0033158162994487</v>
      </c>
      <c r="F548">
        <v>-0.33605804802005168</v>
      </c>
      <c r="G548">
        <v>2.3408377986519211</v>
      </c>
    </row>
    <row r="549" spans="1:7" x14ac:dyDescent="0.2">
      <c r="A549" t="s">
        <v>212</v>
      </c>
      <c r="B549">
        <v>102777367</v>
      </c>
      <c r="C549">
        <v>102777618</v>
      </c>
      <c r="D549">
        <v>2.0837192126562698</v>
      </c>
      <c r="E549">
        <v>3.30816723177464</v>
      </c>
      <c r="F549">
        <v>0.6668712830186212</v>
      </c>
      <c r="G549">
        <v>2.785193049575176</v>
      </c>
    </row>
    <row r="550" spans="1:7" x14ac:dyDescent="0.2">
      <c r="A550" t="s">
        <v>216</v>
      </c>
      <c r="B550">
        <v>67700754</v>
      </c>
      <c r="C550">
        <v>67701014</v>
      </c>
      <c r="D550">
        <v>2.235100522977449</v>
      </c>
      <c r="E550">
        <v>2.8632757764670163</v>
      </c>
      <c r="F550">
        <v>0.35732691258709326</v>
      </c>
      <c r="G550">
        <v>2.6780063478783793</v>
      </c>
    </row>
    <row r="551" spans="1:7" x14ac:dyDescent="0.2">
      <c r="A551" t="s">
        <v>218</v>
      </c>
      <c r="B551">
        <v>13873411</v>
      </c>
      <c r="C551">
        <v>13873616</v>
      </c>
      <c r="D551">
        <v>3.2599758847329756</v>
      </c>
      <c r="E551">
        <v>3.142619754658921</v>
      </c>
      <c r="F551">
        <v>-5.2893570393980537E-2</v>
      </c>
      <c r="G551">
        <v>3.3568290142826358</v>
      </c>
    </row>
    <row r="552" spans="1:7" x14ac:dyDescent="0.2">
      <c r="A552" t="s">
        <v>216</v>
      </c>
      <c r="B552">
        <v>92723811</v>
      </c>
      <c r="C552">
        <v>92724084</v>
      </c>
      <c r="D552">
        <v>2.0754504856219178</v>
      </c>
      <c r="E552">
        <v>2.7793702592079104</v>
      </c>
      <c r="F552">
        <v>0.42133352503431393</v>
      </c>
      <c r="G552">
        <v>2.5281825524925776</v>
      </c>
    </row>
    <row r="553" spans="1:7" x14ac:dyDescent="0.2">
      <c r="A553" t="s">
        <v>213</v>
      </c>
      <c r="B553">
        <v>31638919</v>
      </c>
      <c r="C553">
        <v>31639130</v>
      </c>
      <c r="D553">
        <v>2.685298495615088</v>
      </c>
      <c r="E553">
        <v>3.5960572548045473</v>
      </c>
      <c r="F553">
        <v>0.42133352503431393</v>
      </c>
      <c r="G553">
        <v>3.2714984569179122</v>
      </c>
    </row>
    <row r="554" spans="1:7" x14ac:dyDescent="0.2">
      <c r="A554" t="s">
        <v>215</v>
      </c>
      <c r="B554">
        <v>90858855</v>
      </c>
      <c r="C554">
        <v>90859198</v>
      </c>
      <c r="D554">
        <v>2.499011809218227</v>
      </c>
      <c r="E554">
        <v>1.4608549879933761</v>
      </c>
      <c r="F554">
        <v>-0.77454474308351151</v>
      </c>
      <c r="G554">
        <v>1.8681706948680175</v>
      </c>
    </row>
    <row r="555" spans="1:7" x14ac:dyDescent="0.2">
      <c r="A555" t="s">
        <v>233</v>
      </c>
      <c r="B555">
        <v>63970531</v>
      </c>
      <c r="C555">
        <v>63970764</v>
      </c>
      <c r="D555">
        <v>2.9929243054462078</v>
      </c>
      <c r="E555">
        <v>2.6420785061820116</v>
      </c>
      <c r="F555">
        <v>-0.1798824566856993</v>
      </c>
      <c r="G555">
        <v>2.983229127021533</v>
      </c>
    </row>
    <row r="556" spans="1:7" x14ac:dyDescent="0.2">
      <c r="A556" t="s">
        <v>228</v>
      </c>
      <c r="B556">
        <v>18245761</v>
      </c>
      <c r="C556">
        <v>18245995</v>
      </c>
      <c r="D556">
        <v>2.3592727742539754</v>
      </c>
      <c r="E556">
        <v>3.3037797420773272</v>
      </c>
      <c r="F556">
        <v>0.48577527805324577</v>
      </c>
      <c r="G556">
        <v>2.9624597373470802</v>
      </c>
    </row>
    <row r="557" spans="1:7" x14ac:dyDescent="0.2">
      <c r="A557" t="s">
        <v>216</v>
      </c>
      <c r="B557">
        <v>14617756</v>
      </c>
      <c r="C557">
        <v>14618091</v>
      </c>
      <c r="D557">
        <v>1.2142934184534269</v>
      </c>
      <c r="E557">
        <v>3.1196885325685408</v>
      </c>
      <c r="F557">
        <v>1.3612849261557685</v>
      </c>
      <c r="G557">
        <v>1.9215190711541938</v>
      </c>
    </row>
    <row r="558" spans="1:7" x14ac:dyDescent="0.2">
      <c r="A558" t="s">
        <v>219</v>
      </c>
      <c r="B558">
        <v>70122398</v>
      </c>
      <c r="C558">
        <v>70122660</v>
      </c>
      <c r="D558">
        <v>3.0498031945207598</v>
      </c>
      <c r="E558">
        <v>2.0217786971236569</v>
      </c>
      <c r="F558">
        <v>-0.59309105856234812</v>
      </c>
      <c r="G558">
        <v>2.6243412369855448</v>
      </c>
    </row>
    <row r="559" spans="1:7" x14ac:dyDescent="0.2">
      <c r="A559" t="s">
        <v>219</v>
      </c>
      <c r="B559">
        <v>62125891</v>
      </c>
      <c r="C559">
        <v>62126120</v>
      </c>
      <c r="D559">
        <v>3.0452024592531286</v>
      </c>
      <c r="E559">
        <v>2.6257114107339459</v>
      </c>
      <c r="F559">
        <v>-0.21382978860903706</v>
      </c>
      <c r="G559">
        <v>2.9992465082128681</v>
      </c>
    </row>
    <row r="560" spans="1:7" x14ac:dyDescent="0.2">
      <c r="A560" t="s">
        <v>214</v>
      </c>
      <c r="B560">
        <v>48491687</v>
      </c>
      <c r="C560">
        <v>48491888</v>
      </c>
      <c r="D560">
        <v>3.6139685073018555</v>
      </c>
      <c r="E560">
        <v>2.8490306233502651</v>
      </c>
      <c r="F560">
        <v>-0.34311280555400292</v>
      </c>
      <c r="G560">
        <v>3.3640550632110675</v>
      </c>
    </row>
    <row r="561" spans="1:7" x14ac:dyDescent="0.2">
      <c r="A561" t="s">
        <v>217</v>
      </c>
      <c r="B561">
        <v>106107593</v>
      </c>
      <c r="C561">
        <v>106107838</v>
      </c>
      <c r="D561">
        <v>3.2021236063881053</v>
      </c>
      <c r="E561">
        <v>2.1620653822301965</v>
      </c>
      <c r="F561">
        <v>-0.56661884720115729</v>
      </c>
      <c r="G561">
        <v>2.7914391506941136</v>
      </c>
    </row>
    <row r="562" spans="1:7" x14ac:dyDescent="0.2">
      <c r="A562" t="s">
        <v>220</v>
      </c>
      <c r="B562">
        <v>86171415</v>
      </c>
      <c r="C562">
        <v>86171670</v>
      </c>
      <c r="D562">
        <v>1.7661676681566967</v>
      </c>
      <c r="E562">
        <v>3.5931303861546877</v>
      </c>
      <c r="F562">
        <v>1.024618978946483</v>
      </c>
      <c r="G562">
        <v>2.6658635975759988</v>
      </c>
    </row>
    <row r="563" spans="1:7" x14ac:dyDescent="0.2">
      <c r="A563" t="s">
        <v>221</v>
      </c>
      <c r="B563">
        <v>7363136</v>
      </c>
      <c r="C563">
        <v>7363402</v>
      </c>
      <c r="D563">
        <v>3.0039414923475154</v>
      </c>
      <c r="E563">
        <v>1.937555036707004</v>
      </c>
      <c r="F563">
        <v>-0.63261942274898553</v>
      </c>
      <c r="G563">
        <v>2.5410940048714288</v>
      </c>
    </row>
    <row r="564" spans="1:7" x14ac:dyDescent="0.2">
      <c r="A564" t="s">
        <v>216</v>
      </c>
      <c r="B564">
        <v>146228994</v>
      </c>
      <c r="C564">
        <v>146229208</v>
      </c>
      <c r="D564">
        <v>4.073314037201893</v>
      </c>
      <c r="E564">
        <v>2.2076659024161578</v>
      </c>
      <c r="F564">
        <v>-0.88368118691670139</v>
      </c>
      <c r="G564">
        <v>3.1687249030715119</v>
      </c>
    </row>
    <row r="565" spans="1:7" x14ac:dyDescent="0.2">
      <c r="A565" t="s">
        <v>217</v>
      </c>
      <c r="B565">
        <v>218324078</v>
      </c>
      <c r="C565">
        <v>218324396</v>
      </c>
      <c r="D565">
        <v>2.1015567810385534</v>
      </c>
      <c r="E565">
        <v>1.9358625532717253</v>
      </c>
      <c r="F565">
        <v>-0.11848191202155707</v>
      </c>
      <c r="G565">
        <v>2.0244349610972403</v>
      </c>
    </row>
    <row r="566" spans="1:7" x14ac:dyDescent="0.2">
      <c r="A566" t="s">
        <v>215</v>
      </c>
      <c r="B566">
        <v>7590748</v>
      </c>
      <c r="C566">
        <v>7590991</v>
      </c>
      <c r="D566">
        <v>2.570825498651014</v>
      </c>
      <c r="E566">
        <v>2.7100964139399748</v>
      </c>
      <c r="F566">
        <v>7.611249068827991E-2</v>
      </c>
      <c r="G566">
        <v>2.8005758644543817</v>
      </c>
    </row>
    <row r="567" spans="1:7" x14ac:dyDescent="0.2">
      <c r="A567" t="s">
        <v>214</v>
      </c>
      <c r="B567">
        <v>41676425</v>
      </c>
      <c r="C567">
        <v>41676614</v>
      </c>
      <c r="D567">
        <v>3.997163898234811</v>
      </c>
      <c r="E567">
        <v>2.8784253837499114</v>
      </c>
      <c r="F567">
        <v>-0.47369691536414577</v>
      </c>
      <c r="G567">
        <v>3.5242565440493698</v>
      </c>
    </row>
    <row r="568" spans="1:7" x14ac:dyDescent="0.2">
      <c r="A568" t="s">
        <v>219</v>
      </c>
      <c r="B568">
        <v>80419700</v>
      </c>
      <c r="C568">
        <v>80419894</v>
      </c>
      <c r="D568">
        <v>2.5461712143196773</v>
      </c>
      <c r="E568">
        <v>4.2801545112135804</v>
      </c>
      <c r="F568">
        <v>0.74933344321059236</v>
      </c>
      <c r="G568">
        <v>3.445992312910493</v>
      </c>
    </row>
    <row r="569" spans="1:7" x14ac:dyDescent="0.2">
      <c r="A569" t="s">
        <v>217</v>
      </c>
      <c r="B569">
        <v>142142679</v>
      </c>
      <c r="C569">
        <v>142142903</v>
      </c>
      <c r="D569">
        <v>3.1780335561085695</v>
      </c>
      <c r="E569">
        <v>2.5564962289884083</v>
      </c>
      <c r="F569">
        <v>-0.31396645989448618</v>
      </c>
      <c r="G569">
        <v>3.0223022557942008</v>
      </c>
    </row>
    <row r="570" spans="1:7" x14ac:dyDescent="0.2">
      <c r="A570" t="s">
        <v>217</v>
      </c>
      <c r="B570">
        <v>185160511</v>
      </c>
      <c r="C570">
        <v>185160730</v>
      </c>
      <c r="D570">
        <v>3.2505913998553408</v>
      </c>
      <c r="E570">
        <v>2.6148637228009286</v>
      </c>
      <c r="F570">
        <v>-0.31396645989448657</v>
      </c>
      <c r="G570">
        <v>3.0874379807070622</v>
      </c>
    </row>
    <row r="571" spans="1:7" x14ac:dyDescent="0.2">
      <c r="A571" t="s">
        <v>213</v>
      </c>
      <c r="B571">
        <v>50667699</v>
      </c>
      <c r="C571">
        <v>50667928</v>
      </c>
      <c r="D571">
        <v>3.1086441771542344</v>
      </c>
      <c r="E571">
        <v>2.5006775340323295</v>
      </c>
      <c r="F571">
        <v>-0.31396645989448635</v>
      </c>
      <c r="G571">
        <v>2.9586045237155214</v>
      </c>
    </row>
    <row r="572" spans="1:7" x14ac:dyDescent="0.2">
      <c r="A572" t="s">
        <v>234</v>
      </c>
      <c r="B572">
        <v>111511639</v>
      </c>
      <c r="C572">
        <v>111511868</v>
      </c>
      <c r="D572">
        <v>2.4107852802420533</v>
      </c>
      <c r="E572">
        <v>3.1883638558912191</v>
      </c>
      <c r="F572">
        <v>0.40331311786127272</v>
      </c>
      <c r="G572">
        <v>2.9423194401280282</v>
      </c>
    </row>
    <row r="573" spans="1:7" x14ac:dyDescent="0.2">
      <c r="A573" t="s">
        <v>218</v>
      </c>
      <c r="B573">
        <v>68085706</v>
      </c>
      <c r="C573">
        <v>68085878</v>
      </c>
      <c r="D573">
        <v>4.8145624637392173</v>
      </c>
      <c r="E573">
        <v>2.8299818720894936</v>
      </c>
      <c r="F573">
        <v>-0.76661188358103938</v>
      </c>
      <c r="G573">
        <v>3.7681975069177205</v>
      </c>
    </row>
    <row r="574" spans="1:7" x14ac:dyDescent="0.2">
      <c r="A574" t="s">
        <v>216</v>
      </c>
      <c r="B574">
        <v>156054088</v>
      </c>
      <c r="C574">
        <v>156054303</v>
      </c>
      <c r="D574">
        <v>3.0407762928879385</v>
      </c>
      <c r="E574">
        <v>2.8632757764670167</v>
      </c>
      <c r="F574">
        <v>-8.677305229421968E-2</v>
      </c>
      <c r="G574">
        <v>3.1221063127596924</v>
      </c>
    </row>
    <row r="575" spans="1:7" x14ac:dyDescent="0.2">
      <c r="A575" t="s">
        <v>218</v>
      </c>
      <c r="B575">
        <v>158040419</v>
      </c>
      <c r="C575">
        <v>158040679</v>
      </c>
      <c r="D575">
        <v>2.5144880883496414</v>
      </c>
      <c r="E575">
        <v>2.3677088151554178</v>
      </c>
      <c r="F575">
        <v>-8.677305229421968E-2</v>
      </c>
      <c r="G575">
        <v>2.5737563858817043</v>
      </c>
    </row>
    <row r="576" spans="1:7" x14ac:dyDescent="0.2">
      <c r="A576" t="s">
        <v>218</v>
      </c>
      <c r="B576">
        <v>14117635</v>
      </c>
      <c r="C576">
        <v>14117861</v>
      </c>
      <c r="D576">
        <v>2.6999223131541732</v>
      </c>
      <c r="E576">
        <v>2.9139532238381145</v>
      </c>
      <c r="F576">
        <v>0.11005982261161712</v>
      </c>
      <c r="G576">
        <v>2.9758956149122309</v>
      </c>
    </row>
    <row r="577" spans="1:7" x14ac:dyDescent="0.2">
      <c r="A577" t="s">
        <v>215</v>
      </c>
      <c r="B577">
        <v>140956079</v>
      </c>
      <c r="C577">
        <v>140956241</v>
      </c>
      <c r="D577">
        <v>3.6768783294659872</v>
      </c>
      <c r="E577">
        <v>4.1535173300601782</v>
      </c>
      <c r="F577">
        <v>0.17585213639291766</v>
      </c>
      <c r="G577">
        <v>3.9328150114333051</v>
      </c>
    </row>
    <row r="578" spans="1:7" x14ac:dyDescent="0.2">
      <c r="A578" t="s">
        <v>222</v>
      </c>
      <c r="B578">
        <v>126339481</v>
      </c>
      <c r="C578">
        <v>126339692</v>
      </c>
      <c r="D578">
        <v>3.786959416893076</v>
      </c>
      <c r="E578">
        <v>2.3747547909086633</v>
      </c>
      <c r="F578">
        <v>-0.67326140724633132</v>
      </c>
      <c r="G578">
        <v>3.1688185139620915</v>
      </c>
    </row>
    <row r="579" spans="1:7" x14ac:dyDescent="0.2">
      <c r="A579" t="s">
        <v>214</v>
      </c>
      <c r="B579">
        <v>34238793</v>
      </c>
      <c r="C579">
        <v>34239087</v>
      </c>
      <c r="D579">
        <v>2.3719434121393412</v>
      </c>
      <c r="E579">
        <v>1.9478066506578344</v>
      </c>
      <c r="F579">
        <v>-0.28421911650043502</v>
      </c>
      <c r="G579">
        <v>2.207920066842628</v>
      </c>
    </row>
    <row r="580" spans="1:7" x14ac:dyDescent="0.2">
      <c r="A580" t="s">
        <v>218</v>
      </c>
      <c r="B580">
        <v>75157428</v>
      </c>
      <c r="C580">
        <v>75157681</v>
      </c>
      <c r="D580">
        <v>2.7563294986915667</v>
      </c>
      <c r="E580">
        <v>2.2634591118316338</v>
      </c>
      <c r="F580">
        <v>-0.28421911650043502</v>
      </c>
      <c r="G580">
        <v>2.641277607126737</v>
      </c>
    </row>
    <row r="581" spans="1:7" x14ac:dyDescent="0.2">
      <c r="A581" t="s">
        <v>227</v>
      </c>
      <c r="B581">
        <v>129953137</v>
      </c>
      <c r="C581">
        <v>129953395</v>
      </c>
      <c r="D581">
        <v>2.2524268836206849</v>
      </c>
      <c r="E581">
        <v>2.6635123502018754</v>
      </c>
      <c r="F581">
        <v>0.24184969516715712</v>
      </c>
      <c r="G581">
        <v>2.584810245668844</v>
      </c>
    </row>
    <row r="582" spans="1:7" x14ac:dyDescent="0.2">
      <c r="A582" t="s">
        <v>215</v>
      </c>
      <c r="B582">
        <v>141406162</v>
      </c>
      <c r="C582">
        <v>141406381</v>
      </c>
      <c r="D582">
        <v>3.2505913998553408</v>
      </c>
      <c r="E582">
        <v>2.5494921297309054</v>
      </c>
      <c r="F582">
        <v>-0.35049233591960066</v>
      </c>
      <c r="G582">
        <v>3.0509121046819478</v>
      </c>
    </row>
    <row r="583" spans="1:7" x14ac:dyDescent="0.2">
      <c r="A583" t="s">
        <v>214</v>
      </c>
      <c r="B583">
        <v>48111795</v>
      </c>
      <c r="C583">
        <v>48112051</v>
      </c>
      <c r="D583">
        <v>2.043021571784077</v>
      </c>
      <c r="E583">
        <v>2.9639378154834355</v>
      </c>
      <c r="F583">
        <v>0.53681074245424876</v>
      </c>
      <c r="G583">
        <v>2.5982196169123473</v>
      </c>
    </row>
    <row r="584" spans="1:7" x14ac:dyDescent="0.2">
      <c r="A584" t="s">
        <v>215</v>
      </c>
      <c r="B584">
        <v>117955322</v>
      </c>
      <c r="C584">
        <v>117955586</v>
      </c>
      <c r="D584">
        <v>3.081729508953758</v>
      </c>
      <c r="E584">
        <v>1.8437760681795181</v>
      </c>
      <c r="F584">
        <v>-0.74107679147390237</v>
      </c>
      <c r="G584">
        <v>2.5064036854978715</v>
      </c>
    </row>
    <row r="585" spans="1:7" x14ac:dyDescent="0.2">
      <c r="A585" t="s">
        <v>216</v>
      </c>
      <c r="B585">
        <v>93672201</v>
      </c>
      <c r="C585">
        <v>93672401</v>
      </c>
      <c r="D585">
        <v>3.6320383498383646</v>
      </c>
      <c r="E585">
        <v>2.7201119876436657</v>
      </c>
      <c r="F585">
        <v>-0.41711338699777967</v>
      </c>
      <c r="G585">
        <v>3.3044454845756985</v>
      </c>
    </row>
    <row r="586" spans="1:7" x14ac:dyDescent="0.2">
      <c r="A586" t="s">
        <v>230</v>
      </c>
      <c r="B586">
        <v>131496232</v>
      </c>
      <c r="C586">
        <v>131496497</v>
      </c>
      <c r="D586">
        <v>2.0832823742469064</v>
      </c>
      <c r="E586">
        <v>2.7012035627047322</v>
      </c>
      <c r="F586">
        <v>0.37474396566450169</v>
      </c>
      <c r="G586">
        <v>2.4924607652240218</v>
      </c>
    </row>
    <row r="587" spans="1:7" x14ac:dyDescent="0.2">
      <c r="A587" t="s">
        <v>218</v>
      </c>
      <c r="B587">
        <v>11806634</v>
      </c>
      <c r="C587">
        <v>11806810</v>
      </c>
      <c r="D587">
        <v>3.1367603930422172</v>
      </c>
      <c r="E587">
        <v>4.0671530915724663</v>
      </c>
      <c r="F587">
        <v>0.37474396566450169</v>
      </c>
      <c r="G587">
        <v>3.6732946268505504</v>
      </c>
    </row>
    <row r="588" spans="1:7" x14ac:dyDescent="0.2">
      <c r="A588" t="s">
        <v>216</v>
      </c>
      <c r="B588">
        <v>39845644</v>
      </c>
      <c r="C588">
        <v>39845858</v>
      </c>
      <c r="D588">
        <v>2.9870969606147355</v>
      </c>
      <c r="E588">
        <v>2.8766555698149934</v>
      </c>
      <c r="F588">
        <v>-5.4351574601842617E-2</v>
      </c>
      <c r="G588">
        <v>3.1031365614439421</v>
      </c>
    </row>
    <row r="589" spans="1:7" x14ac:dyDescent="0.2">
      <c r="A589" t="s">
        <v>227</v>
      </c>
      <c r="B589">
        <v>55065216</v>
      </c>
      <c r="C589">
        <v>55065380</v>
      </c>
      <c r="D589">
        <v>3.8092109522694901</v>
      </c>
      <c r="E589">
        <v>3.8409797001386807</v>
      </c>
      <c r="F589">
        <v>1.1982153268564201E-2</v>
      </c>
      <c r="G589">
        <v>3.87096652501006</v>
      </c>
    </row>
    <row r="590" spans="1:7" x14ac:dyDescent="0.2">
      <c r="A590" t="s">
        <v>219</v>
      </c>
      <c r="B590">
        <v>85164877</v>
      </c>
      <c r="C590">
        <v>85165079</v>
      </c>
      <c r="D590">
        <v>2.1576465444584381</v>
      </c>
      <c r="E590">
        <v>4.4650092553817338</v>
      </c>
      <c r="F590">
        <v>1.0492046172247551</v>
      </c>
      <c r="G590">
        <v>3.2681217145116856</v>
      </c>
    </row>
    <row r="591" spans="1:7" x14ac:dyDescent="0.2">
      <c r="A591" t="s">
        <v>226</v>
      </c>
      <c r="B591">
        <v>45204248</v>
      </c>
      <c r="C591">
        <v>45204436</v>
      </c>
      <c r="D591">
        <v>2.7047094094540993</v>
      </c>
      <c r="E591">
        <v>4.1121513810962487</v>
      </c>
      <c r="F591">
        <v>0.60441977455186324</v>
      </c>
      <c r="G591">
        <v>3.4753669766599979</v>
      </c>
    </row>
    <row r="592" spans="1:7" x14ac:dyDescent="0.2">
      <c r="A592" t="s">
        <v>231</v>
      </c>
      <c r="B592">
        <v>31192769</v>
      </c>
      <c r="C592">
        <v>31193016</v>
      </c>
      <c r="D592">
        <v>3.1761954800205907</v>
      </c>
      <c r="E592">
        <v>2.0286366837316918</v>
      </c>
      <c r="F592">
        <v>-0.64678919588514105</v>
      </c>
      <c r="G592">
        <v>2.6878102168459157</v>
      </c>
    </row>
    <row r="593" spans="1:7" x14ac:dyDescent="0.2">
      <c r="A593" t="s">
        <v>212</v>
      </c>
      <c r="B593">
        <v>21069621</v>
      </c>
      <c r="C593">
        <v>21069834</v>
      </c>
      <c r="D593">
        <v>2.8647063040978553</v>
      </c>
      <c r="E593">
        <v>3.0245870878172716</v>
      </c>
      <c r="F593">
        <v>7.8350962884279104E-2</v>
      </c>
      <c r="G593">
        <v>3.1151254395635917</v>
      </c>
    </row>
    <row r="594" spans="1:7" x14ac:dyDescent="0.2">
      <c r="A594" t="s">
        <v>213</v>
      </c>
      <c r="B594">
        <v>10563689</v>
      </c>
      <c r="C594">
        <v>10563929</v>
      </c>
      <c r="D594">
        <v>3.0872325973626085</v>
      </c>
      <c r="E594">
        <v>2.2071084110266588</v>
      </c>
      <c r="F594">
        <v>-0.48415668700918563</v>
      </c>
      <c r="G594">
        <v>2.7684716772902456</v>
      </c>
    </row>
    <row r="595" spans="1:7" x14ac:dyDescent="0.2">
      <c r="A595" t="s">
        <v>218</v>
      </c>
      <c r="B595">
        <v>44219615</v>
      </c>
      <c r="C595">
        <v>44219796</v>
      </c>
      <c r="D595">
        <v>3.692237880498674</v>
      </c>
      <c r="E595">
        <v>3.2429366529046324</v>
      </c>
      <c r="F595">
        <v>-0.1871946621055714</v>
      </c>
      <c r="G595">
        <v>3.5817963474155254</v>
      </c>
    </row>
    <row r="596" spans="1:7" x14ac:dyDescent="0.2">
      <c r="A596" t="s">
        <v>226</v>
      </c>
      <c r="B596">
        <v>69297633</v>
      </c>
      <c r="C596">
        <v>69297896</v>
      </c>
      <c r="D596">
        <v>2.8724866036744454</v>
      </c>
      <c r="E596">
        <v>1.9596564249584147</v>
      </c>
      <c r="F596">
        <v>-0.55169942736541877</v>
      </c>
      <c r="G596">
        <v>2.4929009019056365</v>
      </c>
    </row>
    <row r="597" spans="1:7" x14ac:dyDescent="0.2">
      <c r="A597" t="s">
        <v>212</v>
      </c>
      <c r="B597">
        <v>72154701</v>
      </c>
      <c r="C597">
        <v>72154995</v>
      </c>
      <c r="D597">
        <v>1.7789575591045024</v>
      </c>
      <c r="E597">
        <v>2.5321486458551843</v>
      </c>
      <c r="F597">
        <v>0.50933000603214118</v>
      </c>
      <c r="G597">
        <v>2.1713941908175109</v>
      </c>
    </row>
    <row r="598" spans="1:7" x14ac:dyDescent="0.2">
      <c r="A598" t="s">
        <v>214</v>
      </c>
      <c r="B598">
        <v>1111233</v>
      </c>
      <c r="C598">
        <v>1111472</v>
      </c>
      <c r="D598">
        <v>2.1883410978105595</v>
      </c>
      <c r="E598">
        <v>3.1148606773281355</v>
      </c>
      <c r="F598">
        <v>0.50933000603214162</v>
      </c>
      <c r="G598">
        <v>2.7690052645287433</v>
      </c>
    </row>
    <row r="599" spans="1:7" x14ac:dyDescent="0.2">
      <c r="A599" t="s">
        <v>216</v>
      </c>
      <c r="B599">
        <v>193498192</v>
      </c>
      <c r="C599">
        <v>193498415</v>
      </c>
      <c r="D599">
        <v>3.5831768473741659</v>
      </c>
      <c r="E599">
        <v>2.1827662869927931</v>
      </c>
      <c r="F599">
        <v>-0.71508158294095836</v>
      </c>
      <c r="G599">
        <v>2.967396915841225</v>
      </c>
    </row>
    <row r="600" spans="1:7" x14ac:dyDescent="0.2">
      <c r="A600" t="s">
        <v>213</v>
      </c>
      <c r="B600">
        <v>94478395</v>
      </c>
      <c r="C600">
        <v>94478597</v>
      </c>
      <c r="D600">
        <v>2.3014896474223314</v>
      </c>
      <c r="E600">
        <v>4.1106434414625479</v>
      </c>
      <c r="F600">
        <v>0.83679628446093068</v>
      </c>
      <c r="G600">
        <v>3.2419321905308212</v>
      </c>
    </row>
    <row r="601" spans="1:7" x14ac:dyDescent="0.2">
      <c r="A601" t="s">
        <v>221</v>
      </c>
      <c r="B601">
        <v>120981736</v>
      </c>
      <c r="C601">
        <v>120981929</v>
      </c>
      <c r="D601">
        <v>3.9895965293561266</v>
      </c>
      <c r="E601">
        <v>2.5962345123405597</v>
      </c>
      <c r="F601">
        <v>-0.61982214828487125</v>
      </c>
      <c r="G601">
        <v>3.3726635578788411</v>
      </c>
    </row>
    <row r="602" spans="1:7" x14ac:dyDescent="0.2">
      <c r="A602" t="s">
        <v>216</v>
      </c>
      <c r="B602">
        <v>7940809</v>
      </c>
      <c r="C602">
        <v>7941056</v>
      </c>
      <c r="D602">
        <v>2.1762820881622558</v>
      </c>
      <c r="E602">
        <v>2.8980524053309886</v>
      </c>
      <c r="F602">
        <v>0.41321811347913662</v>
      </c>
      <c r="G602">
        <v>2.6569492531411552</v>
      </c>
    </row>
    <row r="603" spans="1:7" x14ac:dyDescent="0.2">
      <c r="A603" t="s">
        <v>219</v>
      </c>
      <c r="B603">
        <v>73362953</v>
      </c>
      <c r="C603">
        <v>73363216</v>
      </c>
      <c r="D603">
        <v>1.5467235558247072</v>
      </c>
      <c r="E603">
        <v>3.5927034457570937</v>
      </c>
      <c r="F603">
        <v>1.2158544866342049</v>
      </c>
      <c r="G603">
        <v>2.4742852237382951</v>
      </c>
    </row>
    <row r="604" spans="1:7" x14ac:dyDescent="0.2">
      <c r="A604" t="s">
        <v>216</v>
      </c>
      <c r="B604">
        <v>41100213</v>
      </c>
      <c r="C604">
        <v>41100431</v>
      </c>
      <c r="D604">
        <v>2.7323591255664677</v>
      </c>
      <c r="E604">
        <v>2.955215824335224</v>
      </c>
      <c r="F604">
        <v>0.11311638104495536</v>
      </c>
      <c r="G604">
        <v>3.0134106123007394</v>
      </c>
    </row>
    <row r="605" spans="1:7" x14ac:dyDescent="0.2">
      <c r="A605" t="s">
        <v>221</v>
      </c>
      <c r="B605">
        <v>124095258</v>
      </c>
      <c r="C605">
        <v>124095483</v>
      </c>
      <c r="D605">
        <v>3.2930481038534496</v>
      </c>
      <c r="E605">
        <v>2.2906206211736135</v>
      </c>
      <c r="F605">
        <v>-0.52368505119582309</v>
      </c>
      <c r="G605">
        <v>2.9151621218865715</v>
      </c>
    </row>
    <row r="606" spans="1:7" x14ac:dyDescent="0.2">
      <c r="A606" t="s">
        <v>222</v>
      </c>
      <c r="B606">
        <v>102794520</v>
      </c>
      <c r="C606">
        <v>102794710</v>
      </c>
      <c r="D606">
        <v>2.7527027493511778</v>
      </c>
      <c r="E606">
        <v>3.8428174894688909</v>
      </c>
      <c r="F606">
        <v>0.48131562986254478</v>
      </c>
      <c r="G606">
        <v>3.4030132876587484</v>
      </c>
    </row>
    <row r="607" spans="1:7" x14ac:dyDescent="0.2">
      <c r="A607" t="s">
        <v>213</v>
      </c>
      <c r="B607">
        <v>125668977</v>
      </c>
      <c r="C607">
        <v>125669222</v>
      </c>
      <c r="D607">
        <v>3.8544080447264291</v>
      </c>
      <c r="E607">
        <v>1.6361575865525828</v>
      </c>
      <c r="F607">
        <v>-1.2361976016374898</v>
      </c>
      <c r="G607">
        <v>2.6568210179877578</v>
      </c>
    </row>
    <row r="608" spans="1:7" x14ac:dyDescent="0.2">
      <c r="A608" t="s">
        <v>222</v>
      </c>
      <c r="B608">
        <v>35621772</v>
      </c>
      <c r="C608">
        <v>35621994</v>
      </c>
      <c r="D608">
        <v>2.6831274296103151</v>
      </c>
      <c r="E608">
        <v>2.8374804992015474</v>
      </c>
      <c r="F608">
        <v>8.0694903352577327E-2</v>
      </c>
      <c r="G608">
        <v>2.928526051462002</v>
      </c>
    </row>
    <row r="609" spans="1:7" x14ac:dyDescent="0.2">
      <c r="A609" t="s">
        <v>216</v>
      </c>
      <c r="B609">
        <v>172476190</v>
      </c>
      <c r="C609">
        <v>172476422</v>
      </c>
      <c r="D609">
        <v>2.8179607886677016</v>
      </c>
      <c r="E609">
        <v>2.4683411866094973</v>
      </c>
      <c r="F609">
        <v>-0.1911097121089553</v>
      </c>
      <c r="G609">
        <v>2.7981933618687336</v>
      </c>
    </row>
    <row r="610" spans="1:7" x14ac:dyDescent="0.2">
      <c r="A610" t="s">
        <v>230</v>
      </c>
      <c r="B610">
        <v>63169935</v>
      </c>
      <c r="C610">
        <v>63170161</v>
      </c>
      <c r="D610">
        <v>2.8927739069509149</v>
      </c>
      <c r="E610">
        <v>2.5338723685548827</v>
      </c>
      <c r="F610">
        <v>-0.19110971210895489</v>
      </c>
      <c r="G610">
        <v>2.8737974272935025</v>
      </c>
    </row>
    <row r="611" spans="1:7" x14ac:dyDescent="0.2">
      <c r="A611" t="s">
        <v>217</v>
      </c>
      <c r="B611">
        <v>37417413</v>
      </c>
      <c r="C611">
        <v>37417659</v>
      </c>
      <c r="D611">
        <v>2.1260712291736739</v>
      </c>
      <c r="E611">
        <v>2.9098331061656673</v>
      </c>
      <c r="F611">
        <v>0.45274647766577392</v>
      </c>
      <c r="G611">
        <v>2.6291263414453931</v>
      </c>
    </row>
    <row r="612" spans="1:7" x14ac:dyDescent="0.2">
      <c r="A612" t="s">
        <v>212</v>
      </c>
      <c r="B612">
        <v>64708167</v>
      </c>
      <c r="C612">
        <v>64708390</v>
      </c>
      <c r="D612">
        <v>2.6059467980902991</v>
      </c>
      <c r="E612">
        <v>2.8889553798434022</v>
      </c>
      <c r="F612">
        <v>0.14874029077567594</v>
      </c>
      <c r="G612">
        <v>2.9123555522832612</v>
      </c>
    </row>
    <row r="613" spans="1:7" x14ac:dyDescent="0.2">
      <c r="A613" t="s">
        <v>215</v>
      </c>
      <c r="B613">
        <v>7707087</v>
      </c>
      <c r="C613">
        <v>7707339</v>
      </c>
      <c r="D613">
        <v>1.7871934737299908</v>
      </c>
      <c r="E613">
        <v>3.2950395840295026</v>
      </c>
      <c r="F613">
        <v>0.88259997407405477</v>
      </c>
      <c r="G613">
        <v>2.5579916194214531</v>
      </c>
    </row>
    <row r="614" spans="1:7" x14ac:dyDescent="0.2">
      <c r="A614" t="s">
        <v>231</v>
      </c>
      <c r="B614">
        <v>91406975</v>
      </c>
      <c r="C614">
        <v>91407194</v>
      </c>
      <c r="D614">
        <v>2.1228351999055293</v>
      </c>
      <c r="E614">
        <v>3.6608092119213</v>
      </c>
      <c r="F614">
        <v>0.78617021139096288</v>
      </c>
      <c r="G614">
        <v>2.9581549637620959</v>
      </c>
    </row>
    <row r="615" spans="1:7" x14ac:dyDescent="0.2">
      <c r="A615" t="s">
        <v>231</v>
      </c>
      <c r="B615">
        <v>47741265</v>
      </c>
      <c r="C615">
        <v>47741512</v>
      </c>
      <c r="D615">
        <v>2.2351005229774503</v>
      </c>
      <c r="E615">
        <v>2.7241692610111294</v>
      </c>
      <c r="F615">
        <v>0.28547662756741476</v>
      </c>
      <c r="G615">
        <v>2.6061560628587022</v>
      </c>
    </row>
    <row r="616" spans="1:7" x14ac:dyDescent="0.2">
      <c r="A616" t="s">
        <v>217</v>
      </c>
      <c r="B616">
        <v>172099071</v>
      </c>
      <c r="C616">
        <v>172099340</v>
      </c>
      <c r="D616">
        <v>2.0523041976781795</v>
      </c>
      <c r="E616">
        <v>2.5013747489581739</v>
      </c>
      <c r="F616">
        <v>0.28547662756741399</v>
      </c>
      <c r="G616">
        <v>2.3599658009148095</v>
      </c>
    </row>
    <row r="617" spans="1:7" x14ac:dyDescent="0.2">
      <c r="A617" t="s">
        <v>213</v>
      </c>
      <c r="B617">
        <v>150600092</v>
      </c>
      <c r="C617">
        <v>150600361</v>
      </c>
      <c r="D617">
        <v>2.0523041976781795</v>
      </c>
      <c r="E617">
        <v>2.5013747489581739</v>
      </c>
      <c r="F617">
        <v>0.28547662756741399</v>
      </c>
      <c r="G617">
        <v>2.3599658009148095</v>
      </c>
    </row>
    <row r="618" spans="1:7" x14ac:dyDescent="0.2">
      <c r="A618" t="s">
        <v>219</v>
      </c>
      <c r="B618">
        <v>22684861</v>
      </c>
      <c r="C618">
        <v>22685055</v>
      </c>
      <c r="D618">
        <v>2.471283825663217</v>
      </c>
      <c r="E618">
        <v>3.9849714414747148</v>
      </c>
      <c r="F618">
        <v>0.6893086721383751</v>
      </c>
      <c r="G618">
        <v>3.299830098054505</v>
      </c>
    </row>
    <row r="619" spans="1:7" x14ac:dyDescent="0.2">
      <c r="A619" t="s">
        <v>218</v>
      </c>
      <c r="B619">
        <v>4182030</v>
      </c>
      <c r="C619">
        <v>4182303</v>
      </c>
      <c r="D619">
        <v>2.5544005976885216</v>
      </c>
      <c r="E619">
        <v>1.9403150866168428</v>
      </c>
      <c r="F619">
        <v>-0.39669384575884764</v>
      </c>
      <c r="G619">
        <v>2.3092757454172395</v>
      </c>
    </row>
    <row r="620" spans="1:7" x14ac:dyDescent="0.2">
      <c r="A620" t="s">
        <v>234</v>
      </c>
      <c r="B620">
        <v>107039518</v>
      </c>
      <c r="C620">
        <v>107039720</v>
      </c>
      <c r="D620">
        <v>2.661097404832065</v>
      </c>
      <c r="E620">
        <v>3.4019118136241779</v>
      </c>
      <c r="F620">
        <v>0.35432442442556816</v>
      </c>
      <c r="G620">
        <v>3.1783670617533524</v>
      </c>
    </row>
    <row r="621" spans="1:7" x14ac:dyDescent="0.2">
      <c r="A621" t="s">
        <v>214</v>
      </c>
      <c r="B621">
        <v>4186433</v>
      </c>
      <c r="C621">
        <v>4186690</v>
      </c>
      <c r="D621">
        <v>1.9220125119767213</v>
      </c>
      <c r="E621">
        <v>2.8966992291106006</v>
      </c>
      <c r="F621">
        <v>0.59179216622411313</v>
      </c>
      <c r="G621">
        <v>2.477027621910513</v>
      </c>
    </row>
    <row r="622" spans="1:7" x14ac:dyDescent="0.2">
      <c r="A622" t="s">
        <v>221</v>
      </c>
      <c r="B622">
        <v>15850475</v>
      </c>
      <c r="C622">
        <v>15850731</v>
      </c>
      <c r="D622">
        <v>2.9510311592436689</v>
      </c>
      <c r="E622">
        <v>1.9013940703101282</v>
      </c>
      <c r="F622">
        <v>-0.63416158755739205</v>
      </c>
      <c r="G622">
        <v>2.4882767202982681</v>
      </c>
    </row>
    <row r="623" spans="1:7" x14ac:dyDescent="0.2">
      <c r="A623" t="s">
        <v>218</v>
      </c>
      <c r="B623">
        <v>158300416</v>
      </c>
      <c r="C623">
        <v>158300616</v>
      </c>
      <c r="D623">
        <v>3.777319883831896</v>
      </c>
      <c r="E623">
        <v>2.4337844099969641</v>
      </c>
      <c r="F623">
        <v>-0.63416158755739205</v>
      </c>
      <c r="G623">
        <v>3.2005643407488189</v>
      </c>
    </row>
    <row r="624" spans="1:7" x14ac:dyDescent="0.2">
      <c r="A624" t="s">
        <v>227</v>
      </c>
      <c r="B624">
        <v>124536356</v>
      </c>
      <c r="C624">
        <v>124536651</v>
      </c>
      <c r="D624">
        <v>2.5608948364962005</v>
      </c>
      <c r="E624">
        <v>1.6500233288115012</v>
      </c>
      <c r="F624">
        <v>-0.63416158755739183</v>
      </c>
      <c r="G624">
        <v>2.079134431799861</v>
      </c>
    </row>
    <row r="625" spans="1:7" x14ac:dyDescent="0.2">
      <c r="A625" t="s">
        <v>213</v>
      </c>
      <c r="B625">
        <v>107533923</v>
      </c>
      <c r="C625">
        <v>107534224</v>
      </c>
      <c r="D625">
        <v>1.7375864530788163</v>
      </c>
      <c r="E625">
        <v>2.3305733064266416</v>
      </c>
      <c r="F625">
        <v>0.42360013200625785</v>
      </c>
      <c r="G625">
        <v>2.0177696529449523</v>
      </c>
    </row>
    <row r="626" spans="1:7" x14ac:dyDescent="0.2">
      <c r="A626" t="s">
        <v>217</v>
      </c>
      <c r="B626">
        <v>68427280</v>
      </c>
      <c r="C626">
        <v>68427503</v>
      </c>
      <c r="D626">
        <v>2.7362441379948121</v>
      </c>
      <c r="E626">
        <v>2.696358354520509</v>
      </c>
      <c r="F626">
        <v>-2.1184710666635333E-2</v>
      </c>
      <c r="G626">
        <v>2.8832092066237438</v>
      </c>
    </row>
    <row r="627" spans="1:7" x14ac:dyDescent="0.2">
      <c r="A627" t="s">
        <v>227</v>
      </c>
      <c r="B627">
        <v>46154175</v>
      </c>
      <c r="C627">
        <v>46154406</v>
      </c>
      <c r="D627">
        <v>2.6414824362460747</v>
      </c>
      <c r="E627">
        <v>2.6029779786063791</v>
      </c>
      <c r="F627">
        <v>-2.1184710666635496E-2</v>
      </c>
      <c r="G627">
        <v>2.7815109236322386</v>
      </c>
    </row>
    <row r="628" spans="1:7" x14ac:dyDescent="0.2">
      <c r="A628" t="s">
        <v>216</v>
      </c>
      <c r="B628">
        <v>153123701</v>
      </c>
      <c r="C628">
        <v>153123937</v>
      </c>
      <c r="D628">
        <v>2.4008389092151847</v>
      </c>
      <c r="E628">
        <v>2.7298180072249099</v>
      </c>
      <c r="F628">
        <v>0.18526616680078917</v>
      </c>
      <c r="G628">
        <v>2.7123433773750749</v>
      </c>
    </row>
    <row r="629" spans="1:7" x14ac:dyDescent="0.2">
      <c r="A629" t="s">
        <v>233</v>
      </c>
      <c r="B629">
        <v>24926732</v>
      </c>
      <c r="C629">
        <v>24926968</v>
      </c>
      <c r="D629">
        <v>2.4008389092151847</v>
      </c>
      <c r="E629">
        <v>2.7298180072249099</v>
      </c>
      <c r="F629">
        <v>0.18526616680078917</v>
      </c>
      <c r="G629">
        <v>2.7123433773750749</v>
      </c>
    </row>
    <row r="630" spans="1:7" x14ac:dyDescent="0.2">
      <c r="A630" t="s">
        <v>213</v>
      </c>
      <c r="B630">
        <v>36739984</v>
      </c>
      <c r="C630">
        <v>36740200</v>
      </c>
      <c r="D630">
        <v>2.6231388082165905</v>
      </c>
      <c r="E630">
        <v>2.9825789338198097</v>
      </c>
      <c r="F630">
        <v>0.18526616680078972</v>
      </c>
      <c r="G630">
        <v>2.9678544717718207</v>
      </c>
    </row>
    <row r="631" spans="1:7" x14ac:dyDescent="0.2">
      <c r="A631" t="s">
        <v>220</v>
      </c>
      <c r="B631">
        <v>40175115</v>
      </c>
      <c r="C631">
        <v>40175336</v>
      </c>
      <c r="D631">
        <v>3.2869125337903751</v>
      </c>
      <c r="E631">
        <v>2.2672998229942438</v>
      </c>
      <c r="F631">
        <v>-0.53575788349639863</v>
      </c>
      <c r="G631">
        <v>2.8977082488436658</v>
      </c>
    </row>
    <row r="632" spans="1:7" x14ac:dyDescent="0.2">
      <c r="A632" t="s">
        <v>225</v>
      </c>
      <c r="B632">
        <v>13843526</v>
      </c>
      <c r="C632">
        <v>13843735</v>
      </c>
      <c r="D632">
        <v>2.4329443491740221</v>
      </c>
      <c r="E632">
        <v>3.424971024482077</v>
      </c>
      <c r="F632">
        <v>0.49338846216311877</v>
      </c>
      <c r="G632">
        <v>3.058795103464762</v>
      </c>
    </row>
    <row r="633" spans="1:7" x14ac:dyDescent="0.2">
      <c r="A633" t="s">
        <v>216</v>
      </c>
      <c r="B633">
        <v>203428892</v>
      </c>
      <c r="C633">
        <v>203429215</v>
      </c>
      <c r="D633">
        <v>0.98953366806741794</v>
      </c>
      <c r="E633">
        <v>3.5015292003234415</v>
      </c>
      <c r="F633">
        <v>1.8231644188731657</v>
      </c>
      <c r="G633">
        <v>1.7928058183333879</v>
      </c>
    </row>
    <row r="634" spans="1:7" x14ac:dyDescent="0.2">
      <c r="A634" t="s">
        <v>214</v>
      </c>
      <c r="B634">
        <v>42329058</v>
      </c>
      <c r="C634">
        <v>42329332</v>
      </c>
      <c r="D634">
        <v>2.5450779677699504</v>
      </c>
      <c r="E634">
        <v>1.8809840867301573</v>
      </c>
      <c r="F634">
        <v>-0.43622220994548494</v>
      </c>
      <c r="G634">
        <v>2.2591974971492541</v>
      </c>
    </row>
    <row r="635" spans="1:7" x14ac:dyDescent="0.2">
      <c r="A635" t="s">
        <v>221</v>
      </c>
      <c r="B635">
        <v>72245111</v>
      </c>
      <c r="C635">
        <v>72245332</v>
      </c>
      <c r="D635">
        <v>2.6952682777080992</v>
      </c>
      <c r="E635">
        <v>2.7207597875930927</v>
      </c>
      <c r="F635">
        <v>1.358070749404074E-2</v>
      </c>
      <c r="G635">
        <v>2.8744384695208143</v>
      </c>
    </row>
    <row r="636" spans="1:7" x14ac:dyDescent="0.2">
      <c r="A636" t="s">
        <v>213</v>
      </c>
      <c r="B636">
        <v>17056093</v>
      </c>
      <c r="C636">
        <v>17056315</v>
      </c>
      <c r="D636">
        <v>2.6176852971807962</v>
      </c>
      <c r="E636">
        <v>2.7729923060378767</v>
      </c>
      <c r="F636">
        <v>8.3151949148099091E-2</v>
      </c>
      <c r="G636">
        <v>2.8597352777960823</v>
      </c>
    </row>
    <row r="637" spans="1:7" x14ac:dyDescent="0.2">
      <c r="A637" t="s">
        <v>216</v>
      </c>
      <c r="B637">
        <v>120069610</v>
      </c>
      <c r="C637">
        <v>120069839</v>
      </c>
      <c r="D637">
        <v>2.7279938697475821</v>
      </c>
      <c r="E637">
        <v>2.5006775340323295</v>
      </c>
      <c r="F637">
        <v>-0.12552137048137005</v>
      </c>
      <c r="G637">
        <v>2.7701594343024052</v>
      </c>
    </row>
    <row r="638" spans="1:7" x14ac:dyDescent="0.2">
      <c r="A638" t="s">
        <v>222</v>
      </c>
      <c r="B638">
        <v>71589256</v>
      </c>
      <c r="C638">
        <v>71589465</v>
      </c>
      <c r="D638">
        <v>3.0585586103902078</v>
      </c>
      <c r="E638">
        <v>2.6714773990960206</v>
      </c>
      <c r="F638">
        <v>-0.19521411044169204</v>
      </c>
      <c r="G638">
        <v>3.0304897342446209</v>
      </c>
    </row>
    <row r="639" spans="1:7" x14ac:dyDescent="0.2">
      <c r="A639" t="s">
        <v>225</v>
      </c>
      <c r="B639">
        <v>44753325</v>
      </c>
      <c r="C639">
        <v>44753552</v>
      </c>
      <c r="D639">
        <v>2.8160297337953897</v>
      </c>
      <c r="E639">
        <v>2.4596421868328999</v>
      </c>
      <c r="F639">
        <v>-0.19521411044169223</v>
      </c>
      <c r="G639">
        <v>2.7921110238245563</v>
      </c>
    </row>
    <row r="640" spans="1:7" x14ac:dyDescent="0.2">
      <c r="A640" t="s">
        <v>219</v>
      </c>
      <c r="B640">
        <v>70616377</v>
      </c>
      <c r="C640">
        <v>70616602</v>
      </c>
      <c r="D640">
        <v>3.357617674517241</v>
      </c>
      <c r="E640">
        <v>2.099735569409146</v>
      </c>
      <c r="F640">
        <v>-0.67723030944927765</v>
      </c>
      <c r="G640">
        <v>2.8176456159723084</v>
      </c>
    </row>
    <row r="641" spans="1:7" x14ac:dyDescent="0.2">
      <c r="A641" t="s">
        <v>232</v>
      </c>
      <c r="B641">
        <v>110942332</v>
      </c>
      <c r="C641">
        <v>110942553</v>
      </c>
      <c r="D641">
        <v>1.9721475202742282</v>
      </c>
      <c r="E641">
        <v>3.6924597117334828</v>
      </c>
      <c r="F641">
        <v>0.90481470788958029</v>
      </c>
      <c r="G641">
        <v>2.8643496518972373</v>
      </c>
    </row>
    <row r="642" spans="1:7" x14ac:dyDescent="0.2">
      <c r="A642" t="s">
        <v>216</v>
      </c>
      <c r="B642">
        <v>118649973</v>
      </c>
      <c r="C642">
        <v>118650211</v>
      </c>
      <c r="D642">
        <v>2.2585784696473827</v>
      </c>
      <c r="E642">
        <v>2.7670312125521597</v>
      </c>
      <c r="F642">
        <v>0.29292387976142537</v>
      </c>
      <c r="G642">
        <v>2.6437539559769117</v>
      </c>
    </row>
    <row r="643" spans="1:7" x14ac:dyDescent="0.2">
      <c r="A643" t="s">
        <v>227</v>
      </c>
      <c r="B643">
        <v>111113643</v>
      </c>
      <c r="C643">
        <v>111113858</v>
      </c>
      <c r="D643">
        <v>2.7704850668534418</v>
      </c>
      <c r="E643">
        <v>2.7301001589569229</v>
      </c>
      <c r="F643">
        <v>-2.1184710666635981E-2</v>
      </c>
      <c r="G643">
        <v>2.9190924709640802</v>
      </c>
    </row>
    <row r="644" spans="1:7" x14ac:dyDescent="0.2">
      <c r="A644" t="s">
        <v>217</v>
      </c>
      <c r="B644">
        <v>54629967</v>
      </c>
      <c r="C644">
        <v>54630206</v>
      </c>
      <c r="D644">
        <v>1.8236175815088054</v>
      </c>
      <c r="E644">
        <v>3.3544653448149147</v>
      </c>
      <c r="F644">
        <v>0.87927961578244263</v>
      </c>
      <c r="G644">
        <v>2.6128860626114658</v>
      </c>
    </row>
    <row r="645" spans="1:7" x14ac:dyDescent="0.2">
      <c r="A645" t="s">
        <v>224</v>
      </c>
      <c r="B645">
        <v>50008241</v>
      </c>
      <c r="C645">
        <v>50008407</v>
      </c>
      <c r="D645">
        <v>3.0631648733576542</v>
      </c>
      <c r="E645">
        <v>4.1396758213980958</v>
      </c>
      <c r="F645">
        <v>0.43449477310955026</v>
      </c>
      <c r="G645">
        <v>3.6645408158791097</v>
      </c>
    </row>
    <row r="646" spans="1:7" x14ac:dyDescent="0.2">
      <c r="A646" t="s">
        <v>226</v>
      </c>
      <c r="B646">
        <v>11631800</v>
      </c>
      <c r="C646">
        <v>11632018</v>
      </c>
      <c r="D646">
        <v>2.6657162200648479</v>
      </c>
      <c r="E646">
        <v>2.758201436046209</v>
      </c>
      <c r="F646">
        <v>4.9204617224761237E-2</v>
      </c>
      <c r="G646">
        <v>2.8782510290191041</v>
      </c>
    </row>
    <row r="647" spans="1:7" x14ac:dyDescent="0.2">
      <c r="A647" t="s">
        <v>217</v>
      </c>
      <c r="B647">
        <v>158885397</v>
      </c>
      <c r="C647">
        <v>158885612</v>
      </c>
      <c r="D647">
        <v>2.8380578733620614</v>
      </c>
      <c r="E647">
        <v>2.6635123502018758</v>
      </c>
      <c r="F647">
        <v>-9.157403855803363E-2</v>
      </c>
      <c r="G647">
        <v>2.9182339793940351</v>
      </c>
    </row>
    <row r="648" spans="1:7" x14ac:dyDescent="0.2">
      <c r="A648" t="s">
        <v>223</v>
      </c>
      <c r="B648">
        <v>9072939</v>
      </c>
      <c r="C648">
        <v>9073171</v>
      </c>
      <c r="D648">
        <v>2.6300967360898411</v>
      </c>
      <c r="E648">
        <v>2.4683411866094973</v>
      </c>
      <c r="F648">
        <v>-9.1574038558033283E-2</v>
      </c>
      <c r="G648">
        <v>2.6986576883178115</v>
      </c>
    </row>
    <row r="649" spans="1:7" x14ac:dyDescent="0.2">
      <c r="A649" t="s">
        <v>214</v>
      </c>
      <c r="B649">
        <v>9021128</v>
      </c>
      <c r="C649">
        <v>9021367</v>
      </c>
      <c r="D649">
        <v>2.7354263722632082</v>
      </c>
      <c r="E649">
        <v>2.2163431742527115</v>
      </c>
      <c r="F649">
        <v>-0.30358444136736784</v>
      </c>
      <c r="G649">
        <v>2.5999470069039678</v>
      </c>
    </row>
    <row r="650" spans="1:7" x14ac:dyDescent="0.2">
      <c r="A650" t="s">
        <v>226</v>
      </c>
      <c r="B650">
        <v>5023388</v>
      </c>
      <c r="C650">
        <v>5023649</v>
      </c>
      <c r="D650">
        <v>2.5048540343712906</v>
      </c>
      <c r="E650">
        <v>2.0295249756566975</v>
      </c>
      <c r="F650">
        <v>-0.30358444136736823</v>
      </c>
      <c r="G650">
        <v>2.3458686297256963</v>
      </c>
    </row>
    <row r="651" spans="1:7" x14ac:dyDescent="0.2">
      <c r="A651" t="s">
        <v>227</v>
      </c>
      <c r="B651">
        <v>116230310</v>
      </c>
      <c r="C651">
        <v>116230541</v>
      </c>
      <c r="D651">
        <v>3.2704068258284815</v>
      </c>
      <c r="E651">
        <v>1.9832213170334316</v>
      </c>
      <c r="F651">
        <v>-0.72162442880773126</v>
      </c>
      <c r="G651">
        <v>2.6973157962158143</v>
      </c>
    </row>
    <row r="652" spans="1:7" x14ac:dyDescent="0.2">
      <c r="A652" t="s">
        <v>227</v>
      </c>
      <c r="B652">
        <v>92945963</v>
      </c>
      <c r="C652">
        <v>92946179</v>
      </c>
      <c r="D652">
        <v>3.0939585943067591</v>
      </c>
      <c r="E652">
        <v>2.3860631470558475</v>
      </c>
      <c r="F652">
        <v>-0.37482166528134264</v>
      </c>
      <c r="G652">
        <v>2.8840861140792282</v>
      </c>
    </row>
    <row r="653" spans="1:7" x14ac:dyDescent="0.2">
      <c r="A653" t="s">
        <v>213</v>
      </c>
      <c r="B653">
        <v>175344583</v>
      </c>
      <c r="C653">
        <v>175344801</v>
      </c>
      <c r="D653">
        <v>3.3321452750810683</v>
      </c>
      <c r="E653">
        <v>2.1671582711791646</v>
      </c>
      <c r="F653">
        <v>-0.62064678108291138</v>
      </c>
      <c r="G653">
        <v>2.8522558204861639</v>
      </c>
    </row>
    <row r="654" spans="1:7" x14ac:dyDescent="0.2">
      <c r="A654" t="s">
        <v>216</v>
      </c>
      <c r="B654">
        <v>57119545</v>
      </c>
      <c r="C654">
        <v>57119803</v>
      </c>
      <c r="D654">
        <v>2.6466015882543146</v>
      </c>
      <c r="E654">
        <v>1.9421444220222013</v>
      </c>
      <c r="F654">
        <v>-0.44649054539931265</v>
      </c>
      <c r="G654">
        <v>2.3617915186829346</v>
      </c>
    </row>
    <row r="655" spans="1:7" x14ac:dyDescent="0.2">
      <c r="A655" t="s">
        <v>213</v>
      </c>
      <c r="B655">
        <v>144189891</v>
      </c>
      <c r="C655">
        <v>144190102</v>
      </c>
      <c r="D655">
        <v>2.409883265295595</v>
      </c>
      <c r="E655">
        <v>3.1889564335059188</v>
      </c>
      <c r="F655">
        <v>0.40412112406603168</v>
      </c>
      <c r="G655">
        <v>2.94204765211507</v>
      </c>
    </row>
    <row r="656" spans="1:7" x14ac:dyDescent="0.2">
      <c r="A656" t="s">
        <v>231</v>
      </c>
      <c r="B656">
        <v>105095364</v>
      </c>
      <c r="C656">
        <v>105095591</v>
      </c>
      <c r="D656">
        <v>3.3920358157080726</v>
      </c>
      <c r="E656">
        <v>1.9551001997902542</v>
      </c>
      <c r="F656">
        <v>-0.79490885484296248</v>
      </c>
      <c r="G656">
        <v>2.7293939512750809</v>
      </c>
    </row>
    <row r="657" spans="1:7" x14ac:dyDescent="0.2">
      <c r="A657" t="s">
        <v>226</v>
      </c>
      <c r="B657">
        <v>72075875</v>
      </c>
      <c r="C657">
        <v>72076102</v>
      </c>
      <c r="D657">
        <v>2.5600270307230693</v>
      </c>
      <c r="E657">
        <v>2.5857776835935611</v>
      </c>
      <c r="F657">
        <v>1.4439199064084758E-2</v>
      </c>
      <c r="G657">
        <v>2.7267572858304496</v>
      </c>
    </row>
    <row r="658" spans="1:7" x14ac:dyDescent="0.2">
      <c r="A658" t="s">
        <v>222</v>
      </c>
      <c r="B658">
        <v>118145540</v>
      </c>
      <c r="C658">
        <v>118145731</v>
      </c>
      <c r="D658">
        <v>3.1186088448873819</v>
      </c>
      <c r="E658">
        <v>2.9981945303319546</v>
      </c>
      <c r="F658">
        <v>-5.680862039735729E-2</v>
      </c>
      <c r="G658">
        <v>3.2249966043407823</v>
      </c>
    </row>
    <row r="659" spans="1:7" x14ac:dyDescent="0.2">
      <c r="A659" t="s">
        <v>214</v>
      </c>
      <c r="B659">
        <v>1081246</v>
      </c>
      <c r="C659">
        <v>1081483</v>
      </c>
      <c r="D659">
        <v>2.5133092378628268</v>
      </c>
      <c r="E659">
        <v>2.416266478031238</v>
      </c>
      <c r="F659">
        <v>-5.6808620397357124E-2</v>
      </c>
      <c r="G659">
        <v>2.6023677626157613</v>
      </c>
    </row>
    <row r="660" spans="1:7" x14ac:dyDescent="0.2">
      <c r="A660" t="s">
        <v>231</v>
      </c>
      <c r="B660">
        <v>58207064</v>
      </c>
      <c r="C660">
        <v>58207318</v>
      </c>
      <c r="D660">
        <v>2.2307007187983605</v>
      </c>
      <c r="E660">
        <v>2.3672752482601322</v>
      </c>
      <c r="F660">
        <v>8.5730493249875084E-2</v>
      </c>
      <c r="G660">
        <v>2.4007244290035117</v>
      </c>
    </row>
    <row r="661" spans="1:7" x14ac:dyDescent="0.2">
      <c r="A661" t="s">
        <v>221</v>
      </c>
      <c r="B661">
        <v>79529020</v>
      </c>
      <c r="C661">
        <v>79529242</v>
      </c>
      <c r="D661">
        <v>2.486801032321758</v>
      </c>
      <c r="E661">
        <v>2.7729923060378767</v>
      </c>
      <c r="F661">
        <v>0.15715253059187512</v>
      </c>
      <c r="G661">
        <v>2.7857346963523066</v>
      </c>
    </row>
    <row r="662" spans="1:7" x14ac:dyDescent="0.2">
      <c r="A662" t="s">
        <v>221</v>
      </c>
      <c r="B662">
        <v>97172279</v>
      </c>
      <c r="C662">
        <v>97172485</v>
      </c>
      <c r="D662">
        <v>2.6799506270651952</v>
      </c>
      <c r="E662">
        <v>2.9883703492252849</v>
      </c>
      <c r="F662">
        <v>0.15715253059187539</v>
      </c>
      <c r="G662">
        <v>3.001565374686082</v>
      </c>
    </row>
    <row r="663" spans="1:7" x14ac:dyDescent="0.2">
      <c r="A663" t="s">
        <v>217</v>
      </c>
      <c r="B663">
        <v>133435171</v>
      </c>
      <c r="C663">
        <v>133435421</v>
      </c>
      <c r="D663">
        <v>2.7894054526758656</v>
      </c>
      <c r="E663">
        <v>1.9470275279975713</v>
      </c>
      <c r="F663">
        <v>-0.51868437013745794</v>
      </c>
      <c r="G663">
        <v>2.4412309335541602</v>
      </c>
    </row>
    <row r="664" spans="1:7" x14ac:dyDescent="0.2">
      <c r="A664" t="s">
        <v>220</v>
      </c>
      <c r="B664">
        <v>74242148</v>
      </c>
      <c r="C664">
        <v>74242421</v>
      </c>
      <c r="D664">
        <v>1.9690171273848978</v>
      </c>
      <c r="E664">
        <v>2.3074017246254344</v>
      </c>
      <c r="F664">
        <v>0.22879354234170921</v>
      </c>
      <c r="G664">
        <v>2.1837448633333776</v>
      </c>
    </row>
    <row r="665" spans="1:7" x14ac:dyDescent="0.2">
      <c r="A665" t="s">
        <v>214</v>
      </c>
      <c r="B665">
        <v>72127007</v>
      </c>
      <c r="C665">
        <v>72127233</v>
      </c>
      <c r="D665">
        <v>1.9285159379672765</v>
      </c>
      <c r="E665">
        <v>3.4207276975490917</v>
      </c>
      <c r="F665">
        <v>0.82681219588830768</v>
      </c>
      <c r="G665">
        <v>2.7217943338484525</v>
      </c>
    </row>
    <row r="666" spans="1:7" x14ac:dyDescent="0.2">
      <c r="A666" t="s">
        <v>218</v>
      </c>
      <c r="B666">
        <v>15344221</v>
      </c>
      <c r="C666">
        <v>15344439</v>
      </c>
      <c r="D666">
        <v>2.0659300705502646</v>
      </c>
      <c r="E666">
        <v>3.4149160636762583</v>
      </c>
      <c r="F666">
        <v>0.72505869708757487</v>
      </c>
      <c r="G666">
        <v>2.8186415398809537</v>
      </c>
    </row>
    <row r="667" spans="1:7" x14ac:dyDescent="0.2">
      <c r="A667" t="s">
        <v>216</v>
      </c>
      <c r="B667">
        <v>171881433</v>
      </c>
      <c r="C667">
        <v>171881703</v>
      </c>
      <c r="D667">
        <v>1.883279144360632</v>
      </c>
      <c r="E667">
        <v>2.4390867725459775</v>
      </c>
      <c r="F667">
        <v>0.37309422844540718</v>
      </c>
      <c r="G667">
        <v>2.1995879398071545</v>
      </c>
    </row>
    <row r="668" spans="1:7" x14ac:dyDescent="0.2">
      <c r="A668" t="s">
        <v>231</v>
      </c>
      <c r="B668">
        <v>76878783</v>
      </c>
      <c r="C668">
        <v>76878943</v>
      </c>
      <c r="D668">
        <v>3.1780335561085664</v>
      </c>
      <c r="E668">
        <v>4.1159589286713372</v>
      </c>
      <c r="F668">
        <v>0.37309422844540746</v>
      </c>
      <c r="G668">
        <v>3.7093629441340918</v>
      </c>
    </row>
    <row r="669" spans="1:7" x14ac:dyDescent="0.2">
      <c r="A669" t="s">
        <v>220</v>
      </c>
      <c r="B669">
        <v>13669206</v>
      </c>
      <c r="C669">
        <v>13669497</v>
      </c>
      <c r="D669">
        <v>1.7473724019840915</v>
      </c>
      <c r="E669">
        <v>2.2630702013313195</v>
      </c>
      <c r="F669">
        <v>0.37309422844540746</v>
      </c>
      <c r="G669">
        <v>1.9834684480922486</v>
      </c>
    </row>
    <row r="670" spans="1:7" x14ac:dyDescent="0.2">
      <c r="A670" t="s">
        <v>214</v>
      </c>
      <c r="B670">
        <v>27104625</v>
      </c>
      <c r="C670">
        <v>27104820</v>
      </c>
      <c r="D670">
        <v>2.9801340306365991</v>
      </c>
      <c r="E670">
        <v>2.9366931040687354</v>
      </c>
      <c r="F670">
        <v>-2.1184710666636467E-2</v>
      </c>
      <c r="G670">
        <v>3.1295697231823376</v>
      </c>
    </row>
    <row r="671" spans="1:7" x14ac:dyDescent="0.2">
      <c r="A671" t="s">
        <v>213</v>
      </c>
      <c r="B671">
        <v>77722363</v>
      </c>
      <c r="C671">
        <v>77722620</v>
      </c>
      <c r="D671">
        <v>2.2611911905608433</v>
      </c>
      <c r="E671">
        <v>2.2282301762389238</v>
      </c>
      <c r="F671">
        <v>-2.1184710666636145E-2</v>
      </c>
      <c r="G671">
        <v>2.3329812522938029</v>
      </c>
    </row>
    <row r="672" spans="1:7" x14ac:dyDescent="0.2">
      <c r="A672" t="s">
        <v>234</v>
      </c>
      <c r="B672">
        <v>79189669</v>
      </c>
      <c r="C672">
        <v>79189955</v>
      </c>
      <c r="D672">
        <v>2.0319095663431357</v>
      </c>
      <c r="E672">
        <v>2.0022907527741376</v>
      </c>
      <c r="F672">
        <v>-2.118471066663663E-2</v>
      </c>
      <c r="G672">
        <v>2.0244876771247799</v>
      </c>
    </row>
    <row r="673" spans="1:7" x14ac:dyDescent="0.2">
      <c r="A673" t="s">
        <v>219</v>
      </c>
      <c r="B673">
        <v>85795736</v>
      </c>
      <c r="C673">
        <v>85795916</v>
      </c>
      <c r="D673">
        <v>2.7442067532112078</v>
      </c>
      <c r="E673">
        <v>3.7381655970541607</v>
      </c>
      <c r="F673">
        <v>0.44594129976065816</v>
      </c>
      <c r="G673">
        <v>3.3587196611754653</v>
      </c>
    </row>
    <row r="674" spans="1:7" x14ac:dyDescent="0.2">
      <c r="A674" t="s">
        <v>231</v>
      </c>
      <c r="B674">
        <v>94706462</v>
      </c>
      <c r="C674">
        <v>94706639</v>
      </c>
      <c r="D674">
        <v>3.9398382099941602</v>
      </c>
      <c r="E674">
        <v>2.669155384842135</v>
      </c>
      <c r="F674">
        <v>-0.56175309202934343</v>
      </c>
      <c r="G674">
        <v>3.3945196808204536</v>
      </c>
    </row>
    <row r="675" spans="1:7" x14ac:dyDescent="0.2">
      <c r="A675" t="s">
        <v>214</v>
      </c>
      <c r="B675">
        <v>39864164</v>
      </c>
      <c r="C675">
        <v>39864324</v>
      </c>
      <c r="D675">
        <v>3.268834514854523</v>
      </c>
      <c r="E675">
        <v>3.937004192642148</v>
      </c>
      <c r="F675">
        <v>0.26832190652834664</v>
      </c>
      <c r="G675">
        <v>3.685874591211721</v>
      </c>
    </row>
    <row r="676" spans="1:7" x14ac:dyDescent="0.2">
      <c r="A676" t="s">
        <v>213</v>
      </c>
      <c r="B676">
        <v>178626426</v>
      </c>
      <c r="C676">
        <v>178626640</v>
      </c>
      <c r="D676">
        <v>2.443988422321139</v>
      </c>
      <c r="E676">
        <v>2.9435545365548768</v>
      </c>
      <c r="F676">
        <v>0.26832190652834637</v>
      </c>
      <c r="G676">
        <v>2.8467968081841515</v>
      </c>
    </row>
    <row r="677" spans="1:7" x14ac:dyDescent="0.2">
      <c r="A677" t="s">
        <v>216</v>
      </c>
      <c r="B677">
        <v>170593353</v>
      </c>
      <c r="C677">
        <v>170593607</v>
      </c>
      <c r="D677">
        <v>2.5738854447673494</v>
      </c>
      <c r="E677">
        <v>1.9727293735501099</v>
      </c>
      <c r="F677">
        <v>-0.3837547900513511</v>
      </c>
      <c r="G677">
        <v>2.3441409006371501</v>
      </c>
    </row>
    <row r="678" spans="1:7" x14ac:dyDescent="0.2">
      <c r="A678" t="s">
        <v>226</v>
      </c>
      <c r="B678">
        <v>8682998</v>
      </c>
      <c r="C678">
        <v>8683240</v>
      </c>
      <c r="D678">
        <v>1.5008422933216363</v>
      </c>
      <c r="E678">
        <v>3.726991196640951</v>
      </c>
      <c r="F678">
        <v>1.312239023058553</v>
      </c>
      <c r="G678">
        <v>2.4837837996322882</v>
      </c>
    </row>
    <row r="679" spans="1:7" x14ac:dyDescent="0.2">
      <c r="A679" t="s">
        <v>217</v>
      </c>
      <c r="B679">
        <v>43226069</v>
      </c>
      <c r="C679">
        <v>43226406</v>
      </c>
      <c r="D679">
        <v>2.3279533636946166</v>
      </c>
      <c r="E679">
        <v>1.231973256936848</v>
      </c>
      <c r="F679">
        <v>-0.91809121770253399</v>
      </c>
      <c r="G679">
        <v>1.520033095834161</v>
      </c>
    </row>
    <row r="680" spans="1:7" x14ac:dyDescent="0.2">
      <c r="A680" t="s">
        <v>213</v>
      </c>
      <c r="B680">
        <v>76831203</v>
      </c>
      <c r="C680">
        <v>76831393</v>
      </c>
      <c r="D680">
        <v>2.5997748188316705</v>
      </c>
      <c r="E680">
        <v>3.4660706767758631</v>
      </c>
      <c r="F680">
        <v>0.41491440414003394</v>
      </c>
      <c r="G680">
        <v>3.1716877415522946</v>
      </c>
    </row>
    <row r="681" spans="1:7" x14ac:dyDescent="0.2">
      <c r="A681" t="s">
        <v>222</v>
      </c>
      <c r="B681">
        <v>34243785</v>
      </c>
      <c r="C681">
        <v>34244001</v>
      </c>
      <c r="D681">
        <v>2.6231388082165905</v>
      </c>
      <c r="E681">
        <v>2.6511812745064973</v>
      </c>
      <c r="F681">
        <v>1.5341165358477082E-2</v>
      </c>
      <c r="G681">
        <v>2.7979294703295081</v>
      </c>
    </row>
    <row r="682" spans="1:7" x14ac:dyDescent="0.2">
      <c r="A682" t="s">
        <v>221</v>
      </c>
      <c r="B682">
        <v>7691318</v>
      </c>
      <c r="C682">
        <v>7691573</v>
      </c>
      <c r="D682">
        <v>2.2789260234279869</v>
      </c>
      <c r="E682">
        <v>2.1895638290630126</v>
      </c>
      <c r="F682">
        <v>-5.7710586691750353E-2</v>
      </c>
      <c r="G682">
        <v>2.3189976009387285</v>
      </c>
    </row>
    <row r="683" spans="1:7" x14ac:dyDescent="0.2">
      <c r="A683" t="s">
        <v>230</v>
      </c>
      <c r="B683">
        <v>77650882</v>
      </c>
      <c r="C683">
        <v>77651102</v>
      </c>
      <c r="D683">
        <v>2.6414824362460765</v>
      </c>
      <c r="E683">
        <v>2.5379035291412193</v>
      </c>
      <c r="F683">
        <v>-5.7710586691750679E-2</v>
      </c>
      <c r="G683">
        <v>2.7449850476071256</v>
      </c>
    </row>
    <row r="684" spans="1:7" x14ac:dyDescent="0.2">
      <c r="A684" t="s">
        <v>216</v>
      </c>
      <c r="B684">
        <v>182616187</v>
      </c>
      <c r="C684">
        <v>182616415</v>
      </c>
      <c r="D684">
        <v>2.4213588998922377</v>
      </c>
      <c r="E684">
        <v>2.5744365534023617</v>
      </c>
      <c r="F684">
        <v>8.8439780507861193E-2</v>
      </c>
      <c r="G684">
        <v>2.6400736506390206</v>
      </c>
    </row>
    <row r="685" spans="1:7" x14ac:dyDescent="0.2">
      <c r="A685" t="s">
        <v>217</v>
      </c>
      <c r="B685">
        <v>172097244</v>
      </c>
      <c r="C685">
        <v>172097484</v>
      </c>
      <c r="D685">
        <v>2.4818928723895417</v>
      </c>
      <c r="E685">
        <v>2.266759989703055</v>
      </c>
      <c r="F685">
        <v>-0.13080920184113426</v>
      </c>
      <c r="G685">
        <v>2.4920724877514657</v>
      </c>
    </row>
    <row r="686" spans="1:7" x14ac:dyDescent="0.2">
      <c r="A686" t="s">
        <v>222</v>
      </c>
      <c r="B686">
        <v>114044092</v>
      </c>
      <c r="C686">
        <v>114044311</v>
      </c>
      <c r="D686">
        <v>2.4545281998907633</v>
      </c>
      <c r="E686">
        <v>2.7456069089409749</v>
      </c>
      <c r="F686">
        <v>0.16167934648317225</v>
      </c>
      <c r="G686">
        <v>2.7525708301121989</v>
      </c>
    </row>
    <row r="687" spans="1:7" x14ac:dyDescent="0.2">
      <c r="A687" t="s">
        <v>214</v>
      </c>
      <c r="B687">
        <v>42682410</v>
      </c>
      <c r="C687">
        <v>42682577</v>
      </c>
      <c r="D687">
        <v>4.1757566656824334</v>
      </c>
      <c r="E687">
        <v>2.7432582289504355</v>
      </c>
      <c r="F687">
        <v>-0.60614721138779726</v>
      </c>
      <c r="G687">
        <v>3.5179280766798908</v>
      </c>
    </row>
    <row r="688" spans="1:7" x14ac:dyDescent="0.2">
      <c r="A688" t="s">
        <v>221</v>
      </c>
      <c r="B688">
        <v>94543852</v>
      </c>
      <c r="C688">
        <v>94544038</v>
      </c>
      <c r="D688">
        <v>3.51487582242423</v>
      </c>
      <c r="E688">
        <v>2.6169724838677038</v>
      </c>
      <c r="F688">
        <v>-0.4255749657459782</v>
      </c>
      <c r="G688">
        <v>3.2013724762707918</v>
      </c>
    </row>
    <row r="689" spans="1:7" x14ac:dyDescent="0.2">
      <c r="A689" t="s">
        <v>222</v>
      </c>
      <c r="B689">
        <v>30323182</v>
      </c>
      <c r="C689">
        <v>30323416</v>
      </c>
      <c r="D689">
        <v>2.7938756537218241</v>
      </c>
      <c r="E689">
        <v>2.0801576153820207</v>
      </c>
      <c r="F689">
        <v>-0.42557496574597842</v>
      </c>
      <c r="G689">
        <v>2.5389606593200456</v>
      </c>
    </row>
    <row r="690" spans="1:7" x14ac:dyDescent="0.2">
      <c r="A690" t="s">
        <v>223</v>
      </c>
      <c r="B690">
        <v>20872567</v>
      </c>
      <c r="C690">
        <v>20872788</v>
      </c>
      <c r="D690">
        <v>1.9721475202742282</v>
      </c>
      <c r="E690">
        <v>3.3037797420773267</v>
      </c>
      <c r="F690">
        <v>0.74435003569633429</v>
      </c>
      <c r="G690">
        <v>2.7038849797039912</v>
      </c>
    </row>
    <row r="691" spans="1:7" x14ac:dyDescent="0.2">
      <c r="A691" t="s">
        <v>226</v>
      </c>
      <c r="B691">
        <v>79477302</v>
      </c>
      <c r="C691">
        <v>79477491</v>
      </c>
      <c r="D691">
        <v>2.9210043871715885</v>
      </c>
      <c r="E691">
        <v>3.0299214565788533</v>
      </c>
      <c r="F691">
        <v>5.2815870777139395E-2</v>
      </c>
      <c r="G691">
        <v>3.1457449207956372</v>
      </c>
    </row>
    <row r="692" spans="1:7" x14ac:dyDescent="0.2">
      <c r="A692" t="s">
        <v>227</v>
      </c>
      <c r="B692">
        <v>36258544</v>
      </c>
      <c r="C692">
        <v>36258711</v>
      </c>
      <c r="D692">
        <v>2.8708327076566715</v>
      </c>
      <c r="E692">
        <v>3.9434337041162504</v>
      </c>
      <c r="F692">
        <v>0.45798312603191887</v>
      </c>
      <c r="G692">
        <v>3.5009216513741994</v>
      </c>
    </row>
    <row r="693" spans="1:7" x14ac:dyDescent="0.2">
      <c r="A693" t="s">
        <v>220</v>
      </c>
      <c r="B693">
        <v>13573083</v>
      </c>
      <c r="C693">
        <v>13573265</v>
      </c>
      <c r="D693">
        <v>2.6342256163662863</v>
      </c>
      <c r="E693">
        <v>3.6184254317989777</v>
      </c>
      <c r="F693">
        <v>0.45798312603191937</v>
      </c>
      <c r="G693">
        <v>3.2527409559249119</v>
      </c>
    </row>
    <row r="694" spans="1:7" x14ac:dyDescent="0.2">
      <c r="A694" t="s">
        <v>214</v>
      </c>
      <c r="B694">
        <v>17782272</v>
      </c>
      <c r="C694">
        <v>17782521</v>
      </c>
      <c r="D694">
        <v>1.6336879324574218</v>
      </c>
      <c r="E694">
        <v>3.1047568660485734</v>
      </c>
      <c r="F694">
        <v>0.92634786943922032</v>
      </c>
      <c r="G694">
        <v>2.3426127209917533</v>
      </c>
    </row>
    <row r="695" spans="1:7" x14ac:dyDescent="0.2">
      <c r="A695" t="s">
        <v>227</v>
      </c>
      <c r="B695">
        <v>155682005</v>
      </c>
      <c r="C695">
        <v>155682184</v>
      </c>
      <c r="D695">
        <v>3.4088404624181186</v>
      </c>
      <c r="E695">
        <v>2.8792717305254922</v>
      </c>
      <c r="F695">
        <v>-0.24357713200308329</v>
      </c>
      <c r="G695">
        <v>3.2949850305993933</v>
      </c>
    </row>
    <row r="696" spans="1:7" x14ac:dyDescent="0.2">
      <c r="A696" t="s">
        <v>227</v>
      </c>
      <c r="B696">
        <v>39589675</v>
      </c>
      <c r="C696">
        <v>39589963</v>
      </c>
      <c r="D696">
        <v>2.9258086707031201</v>
      </c>
      <c r="E696">
        <v>1.2924508713219169</v>
      </c>
      <c r="F696">
        <v>-1.1787259876531173</v>
      </c>
      <c r="G696">
        <v>1.9189448712908737</v>
      </c>
    </row>
    <row r="697" spans="1:7" x14ac:dyDescent="0.2">
      <c r="A697" t="s">
        <v>220</v>
      </c>
      <c r="B697">
        <v>74423967</v>
      </c>
      <c r="C697">
        <v>74424168</v>
      </c>
      <c r="D697">
        <v>2.5297779551112964</v>
      </c>
      <c r="E697">
        <v>3.062707920101535</v>
      </c>
      <c r="F697">
        <v>0.27579702709049231</v>
      </c>
      <c r="G697">
        <v>2.9538185501960434</v>
      </c>
    </row>
    <row r="698" spans="1:7" x14ac:dyDescent="0.2">
      <c r="A698" t="s">
        <v>227</v>
      </c>
      <c r="B698">
        <v>106425050</v>
      </c>
      <c r="C698">
        <v>106425273</v>
      </c>
      <c r="D698">
        <v>2.8013928079470687</v>
      </c>
      <c r="E698">
        <v>2.2469652954337573</v>
      </c>
      <c r="F698">
        <v>-0.31816644842376662</v>
      </c>
      <c r="G698">
        <v>2.6541221327132871</v>
      </c>
    </row>
    <row r="699" spans="1:7" x14ac:dyDescent="0.2">
      <c r="A699" t="s">
        <v>234</v>
      </c>
      <c r="B699">
        <v>130073511</v>
      </c>
      <c r="C699">
        <v>130073696</v>
      </c>
      <c r="D699">
        <v>2.6700390031244181</v>
      </c>
      <c r="E699">
        <v>3.4049765990418575</v>
      </c>
      <c r="F699">
        <v>0.35078406672031798</v>
      </c>
      <c r="G699">
        <v>3.1845056997618495</v>
      </c>
    </row>
    <row r="700" spans="1:7" x14ac:dyDescent="0.2">
      <c r="A700" t="s">
        <v>217</v>
      </c>
      <c r="B700">
        <v>108617935</v>
      </c>
      <c r="C700">
        <v>108618124</v>
      </c>
      <c r="D700">
        <v>3.4590841427032109</v>
      </c>
      <c r="E700">
        <v>2.4996852016775546</v>
      </c>
      <c r="F700">
        <v>-0.46864368763786429</v>
      </c>
      <c r="G700">
        <v>3.1121365281528237</v>
      </c>
    </row>
    <row r="701" spans="1:7" x14ac:dyDescent="0.2">
      <c r="A701" t="s">
        <v>218</v>
      </c>
      <c r="B701">
        <v>4334180</v>
      </c>
      <c r="C701">
        <v>4334430</v>
      </c>
      <c r="D701">
        <v>2.6150676118836271</v>
      </c>
      <c r="E701">
        <v>1.8897620124682313</v>
      </c>
      <c r="F701">
        <v>-0.46864368763786401</v>
      </c>
      <c r="G701">
        <v>2.305052807270795</v>
      </c>
    </row>
    <row r="702" spans="1:7" x14ac:dyDescent="0.2">
      <c r="A702" t="s">
        <v>218</v>
      </c>
      <c r="B702">
        <v>159929965</v>
      </c>
      <c r="C702">
        <v>159930169</v>
      </c>
      <c r="D702">
        <v>3.2047397204456214</v>
      </c>
      <c r="E702">
        <v>2.3158848192012638</v>
      </c>
      <c r="F702">
        <v>-0.46864368763786401</v>
      </c>
      <c r="G702">
        <v>2.8917706926519773</v>
      </c>
    </row>
    <row r="703" spans="1:7" x14ac:dyDescent="0.2">
      <c r="A703" t="s">
        <v>216</v>
      </c>
      <c r="B703">
        <v>1215141</v>
      </c>
      <c r="C703">
        <v>1215406</v>
      </c>
      <c r="D703">
        <v>2.9056306798706886</v>
      </c>
      <c r="E703">
        <v>1.5126739951146522</v>
      </c>
      <c r="F703">
        <v>-0.94175024317223233</v>
      </c>
      <c r="G703">
        <v>2.1359524386265183</v>
      </c>
    </row>
    <row r="704" spans="1:7" x14ac:dyDescent="0.2">
      <c r="A704" t="s">
        <v>234</v>
      </c>
      <c r="B704">
        <v>113350387</v>
      </c>
      <c r="C704">
        <v>113350604</v>
      </c>
      <c r="D704">
        <v>2.5441005952784801</v>
      </c>
      <c r="E704">
        <v>2.572989753046397</v>
      </c>
      <c r="F704">
        <v>1.6289994752025236E-2</v>
      </c>
      <c r="G704">
        <v>2.7106014283237094</v>
      </c>
    </row>
    <row r="705" spans="1:7" x14ac:dyDescent="0.2">
      <c r="A705" t="s">
        <v>213</v>
      </c>
      <c r="B705">
        <v>163434534</v>
      </c>
      <c r="C705">
        <v>163434743</v>
      </c>
      <c r="D705">
        <v>2.7805078276274484</v>
      </c>
      <c r="E705">
        <v>2.5344785581167377</v>
      </c>
      <c r="F705">
        <v>-0.13365943992504864</v>
      </c>
      <c r="G705">
        <v>2.8170373572613809</v>
      </c>
    </row>
    <row r="706" spans="1:7" x14ac:dyDescent="0.2">
      <c r="A706" t="s">
        <v>213</v>
      </c>
      <c r="B706">
        <v>89313846</v>
      </c>
      <c r="C706">
        <v>89314094</v>
      </c>
      <c r="D706">
        <v>1.6988566475050453</v>
      </c>
      <c r="E706">
        <v>2.9440940443511661</v>
      </c>
      <c r="F706">
        <v>0.79325963617727968</v>
      </c>
      <c r="G706">
        <v>2.322387877232158</v>
      </c>
    </row>
    <row r="707" spans="1:7" x14ac:dyDescent="0.2">
      <c r="A707" t="s">
        <v>222</v>
      </c>
      <c r="B707">
        <v>27019277</v>
      </c>
      <c r="C707">
        <v>27019500</v>
      </c>
      <c r="D707">
        <v>3.3225821675651392</v>
      </c>
      <c r="E707">
        <v>1.8617712447879724</v>
      </c>
      <c r="F707">
        <v>-0.83562905751056171</v>
      </c>
      <c r="G707">
        <v>2.628980698165297</v>
      </c>
    </row>
    <row r="708" spans="1:7" x14ac:dyDescent="0.2">
      <c r="A708" t="s">
        <v>216</v>
      </c>
      <c r="B708">
        <v>118335495</v>
      </c>
      <c r="C708">
        <v>118335675</v>
      </c>
      <c r="D708">
        <v>3.3091904965193888</v>
      </c>
      <c r="E708">
        <v>2.8632757764670167</v>
      </c>
      <c r="F708">
        <v>-0.20881171384240732</v>
      </c>
      <c r="G708">
        <v>3.2441449743078801</v>
      </c>
    </row>
    <row r="709" spans="1:7" x14ac:dyDescent="0.2">
      <c r="A709" t="s">
        <v>233</v>
      </c>
      <c r="B709">
        <v>34626852</v>
      </c>
      <c r="C709">
        <v>34627050</v>
      </c>
      <c r="D709">
        <v>3.0083549968358079</v>
      </c>
      <c r="E709">
        <v>2.6029779786063796</v>
      </c>
      <c r="F709">
        <v>-0.2088117138424069</v>
      </c>
      <c r="G709">
        <v>2.9691379268080111</v>
      </c>
    </row>
    <row r="710" spans="1:7" x14ac:dyDescent="0.2">
      <c r="A710" t="s">
        <v>226</v>
      </c>
      <c r="B710">
        <v>129534783</v>
      </c>
      <c r="C710">
        <v>129534992</v>
      </c>
      <c r="D710">
        <v>2.8500205233181335</v>
      </c>
      <c r="E710">
        <v>2.4659791376270963</v>
      </c>
      <c r="F710">
        <v>-0.20881171384240677</v>
      </c>
      <c r="G710">
        <v>2.8131329028054641</v>
      </c>
    </row>
    <row r="711" spans="1:7" x14ac:dyDescent="0.2">
      <c r="A711" t="s">
        <v>230</v>
      </c>
      <c r="B711">
        <v>76850108</v>
      </c>
      <c r="C711">
        <v>76850343</v>
      </c>
      <c r="D711">
        <v>2.5346991037169788</v>
      </c>
      <c r="E711">
        <v>2.1931474032513321</v>
      </c>
      <c r="F711">
        <v>-0.20881171384240749</v>
      </c>
      <c r="G711">
        <v>2.4748172738372305</v>
      </c>
    </row>
    <row r="712" spans="1:7" x14ac:dyDescent="0.2">
      <c r="A712" t="s">
        <v>227</v>
      </c>
      <c r="B712">
        <v>92955207</v>
      </c>
      <c r="C712">
        <v>92955424</v>
      </c>
      <c r="D712">
        <v>3.0797007206002762</v>
      </c>
      <c r="E712">
        <v>2.111171079422685</v>
      </c>
      <c r="F712">
        <v>-0.54474666672365524</v>
      </c>
      <c r="G712">
        <v>2.7008336520748939</v>
      </c>
    </row>
    <row r="713" spans="1:7" x14ac:dyDescent="0.2">
      <c r="A713" t="s">
        <v>232</v>
      </c>
      <c r="B713">
        <v>28586697</v>
      </c>
      <c r="C713">
        <v>28586882</v>
      </c>
      <c r="D713">
        <v>3.8479973868557815</v>
      </c>
      <c r="E713">
        <v>2.3215749538921755</v>
      </c>
      <c r="F713">
        <v>-0.7290039591733305</v>
      </c>
      <c r="G713">
        <v>3.1592116795979406</v>
      </c>
    </row>
    <row r="714" spans="1:7" x14ac:dyDescent="0.2">
      <c r="A714" t="s">
        <v>218</v>
      </c>
      <c r="B714">
        <v>168092988</v>
      </c>
      <c r="C714">
        <v>168093204</v>
      </c>
      <c r="D714">
        <v>3.2957385026311092</v>
      </c>
      <c r="E714">
        <v>1.9883859558798729</v>
      </c>
      <c r="F714">
        <v>-0.72900395917333027</v>
      </c>
      <c r="G714">
        <v>2.7121995963036283</v>
      </c>
    </row>
    <row r="715" spans="1:7" x14ac:dyDescent="0.2">
      <c r="A715" t="s">
        <v>230</v>
      </c>
      <c r="B715">
        <v>155900548</v>
      </c>
      <c r="C715">
        <v>155900778</v>
      </c>
      <c r="D715">
        <v>2.1476400677305101</v>
      </c>
      <c r="E715">
        <v>2.6765403997409076</v>
      </c>
      <c r="F715">
        <v>0.31761720278511923</v>
      </c>
      <c r="G715">
        <v>2.5231216549705247</v>
      </c>
    </row>
    <row r="716" spans="1:7" x14ac:dyDescent="0.2">
      <c r="A716" t="s">
        <v>226</v>
      </c>
      <c r="B716">
        <v>131731811</v>
      </c>
      <c r="C716">
        <v>131732103</v>
      </c>
      <c r="D716">
        <v>2.6867132998804313</v>
      </c>
      <c r="E716">
        <v>1.3237747596679712</v>
      </c>
      <c r="F716">
        <v>-1.0211847106666376</v>
      </c>
      <c r="G716">
        <v>1.8305000474737403</v>
      </c>
    </row>
    <row r="717" spans="1:7" x14ac:dyDescent="0.2">
      <c r="A717" t="s">
        <v>228</v>
      </c>
      <c r="B717">
        <v>25639387</v>
      </c>
      <c r="C717">
        <v>25639589</v>
      </c>
      <c r="D717">
        <v>3.3803129196515505</v>
      </c>
      <c r="E717">
        <v>2.1970680462989485</v>
      </c>
      <c r="F717">
        <v>-0.6215772519574041</v>
      </c>
      <c r="G717">
        <v>2.8927363574677623</v>
      </c>
    </row>
    <row r="718" spans="1:7" x14ac:dyDescent="0.2">
      <c r="A718" t="s">
        <v>217</v>
      </c>
      <c r="B718">
        <v>95345184</v>
      </c>
      <c r="C718">
        <v>95345377</v>
      </c>
      <c r="D718">
        <v>2.3335375926422679</v>
      </c>
      <c r="E718">
        <v>3.4863720594287511</v>
      </c>
      <c r="F718">
        <v>0.57920783062412018</v>
      </c>
      <c r="G718">
        <v>3.0242452484351912</v>
      </c>
    </row>
    <row r="719" spans="1:7" x14ac:dyDescent="0.2">
      <c r="A719" t="s">
        <v>231</v>
      </c>
      <c r="B719">
        <v>11893285</v>
      </c>
      <c r="C719">
        <v>11893497</v>
      </c>
      <c r="D719">
        <v>1.9188127131221604</v>
      </c>
      <c r="E719">
        <v>3.5115646315161522</v>
      </c>
      <c r="F719">
        <v>0.87190008541684338</v>
      </c>
      <c r="G719">
        <v>2.7523278919791401</v>
      </c>
    </row>
    <row r="720" spans="1:7" x14ac:dyDescent="0.2">
      <c r="A720" t="s">
        <v>231</v>
      </c>
      <c r="B720">
        <v>54011439</v>
      </c>
      <c r="C720">
        <v>54011631</v>
      </c>
      <c r="D720">
        <v>3.9347082123248915</v>
      </c>
      <c r="E720">
        <v>2.0878052536738689</v>
      </c>
      <c r="F720">
        <v>-0.91426950675012553</v>
      </c>
      <c r="G720">
        <v>3.0382437996632228</v>
      </c>
    </row>
    <row r="721" spans="1:7" x14ac:dyDescent="0.2">
      <c r="A721" t="s">
        <v>229</v>
      </c>
      <c r="B721">
        <v>75000907</v>
      </c>
      <c r="C721">
        <v>75001087</v>
      </c>
      <c r="D721">
        <v>3.5513263865086304</v>
      </c>
      <c r="E721">
        <v>2.6246694617614321</v>
      </c>
      <c r="F721">
        <v>-0.4362222099454871</v>
      </c>
      <c r="G721">
        <v>3.2204937062432419</v>
      </c>
    </row>
    <row r="722" spans="1:7" x14ac:dyDescent="0.2">
      <c r="A722" t="s">
        <v>214</v>
      </c>
      <c r="B722">
        <v>28728181</v>
      </c>
      <c r="C722">
        <v>28728357</v>
      </c>
      <c r="D722">
        <v>3.6320383498383721</v>
      </c>
      <c r="E722">
        <v>2.6843210404378284</v>
      </c>
      <c r="F722">
        <v>-0.4362222099454871</v>
      </c>
      <c r="G722">
        <v>3.2853366616279978</v>
      </c>
    </row>
    <row r="723" spans="1:7" x14ac:dyDescent="0.2">
      <c r="A723" t="s">
        <v>218</v>
      </c>
      <c r="B723">
        <v>64776972</v>
      </c>
      <c r="C723">
        <v>64777196</v>
      </c>
      <c r="D723">
        <v>2.8537444177301494</v>
      </c>
      <c r="E723">
        <v>2.1091093889154364</v>
      </c>
      <c r="F723">
        <v>-0.4362222099454871</v>
      </c>
      <c r="G723">
        <v>2.5894900547873836</v>
      </c>
    </row>
    <row r="724" spans="1:7" x14ac:dyDescent="0.2">
      <c r="A724" t="s">
        <v>221</v>
      </c>
      <c r="B724">
        <v>62055020</v>
      </c>
      <c r="C724">
        <v>62055263</v>
      </c>
      <c r="D724">
        <v>2.6903987776580527</v>
      </c>
      <c r="E724">
        <v>1.885284461871287</v>
      </c>
      <c r="F724">
        <v>-0.51303780699631751</v>
      </c>
      <c r="G724">
        <v>2.3426022500249535</v>
      </c>
    </row>
    <row r="725" spans="1:7" x14ac:dyDescent="0.2">
      <c r="A725" t="s">
        <v>221</v>
      </c>
      <c r="B725">
        <v>132453107</v>
      </c>
      <c r="C725">
        <v>132453289</v>
      </c>
      <c r="D725">
        <v>3.592125840499488</v>
      </c>
      <c r="E725">
        <v>2.5171655177732015</v>
      </c>
      <c r="F725">
        <v>-0.51303780699631774</v>
      </c>
      <c r="G725">
        <v>3.1766379768391229</v>
      </c>
    </row>
    <row r="726" spans="1:7" x14ac:dyDescent="0.2">
      <c r="A726" t="s">
        <v>221</v>
      </c>
      <c r="B726">
        <v>112952001</v>
      </c>
      <c r="C726">
        <v>112952168</v>
      </c>
      <c r="D726">
        <v>3.4797972214020167</v>
      </c>
      <c r="E726">
        <v>3.0861655075692398</v>
      </c>
      <c r="F726">
        <v>-0.17318780411168647</v>
      </c>
      <c r="G726">
        <v>3.4248186722884042</v>
      </c>
    </row>
    <row r="727" spans="1:7" x14ac:dyDescent="0.2">
      <c r="A727" t="s">
        <v>231</v>
      </c>
      <c r="B727">
        <v>62848559</v>
      </c>
      <c r="C727">
        <v>62848778</v>
      </c>
      <c r="D727">
        <v>2.653543999881903</v>
      </c>
      <c r="E727">
        <v>2.353377350520836</v>
      </c>
      <c r="F727">
        <v>-0.17318780411168627</v>
      </c>
      <c r="G727">
        <v>2.642653138034162</v>
      </c>
    </row>
    <row r="728" spans="1:7" x14ac:dyDescent="0.2">
      <c r="A728" t="s">
        <v>218</v>
      </c>
      <c r="B728">
        <v>3520651</v>
      </c>
      <c r="C728">
        <v>3520831</v>
      </c>
      <c r="D728">
        <v>3.2284785331896484</v>
      </c>
      <c r="E728">
        <v>2.8632757764670167</v>
      </c>
      <c r="F728">
        <v>-0.17318780411168647</v>
      </c>
      <c r="G728">
        <v>3.2085210645771589</v>
      </c>
    </row>
    <row r="729" spans="1:7" x14ac:dyDescent="0.2">
      <c r="A729" t="s">
        <v>214</v>
      </c>
      <c r="B729">
        <v>64965928</v>
      </c>
      <c r="C729">
        <v>64966088</v>
      </c>
      <c r="D729">
        <v>3.1780335561085664</v>
      </c>
      <c r="E729">
        <v>3.6685720885983653</v>
      </c>
      <c r="F729">
        <v>0.20708427700647808</v>
      </c>
      <c r="G729">
        <v>3.5433529926951621</v>
      </c>
    </row>
    <row r="730" spans="1:7" x14ac:dyDescent="0.2">
      <c r="A730" t="s">
        <v>226</v>
      </c>
      <c r="B730">
        <v>10292810</v>
      </c>
      <c r="C730">
        <v>10293015</v>
      </c>
      <c r="D730">
        <v>1.9843331472287709</v>
      </c>
      <c r="E730">
        <v>3.5616357219467765</v>
      </c>
      <c r="F730">
        <v>0.84388570924724682</v>
      </c>
      <c r="G730">
        <v>2.8211942259250495</v>
      </c>
    </row>
    <row r="731" spans="1:7" x14ac:dyDescent="0.2">
      <c r="A731" t="s">
        <v>214</v>
      </c>
      <c r="B731">
        <v>77961954</v>
      </c>
      <c r="C731">
        <v>77962123</v>
      </c>
      <c r="D731">
        <v>2.9228237608166707</v>
      </c>
      <c r="E731">
        <v>3.5579166453140445</v>
      </c>
      <c r="F731">
        <v>0.28366987086178114</v>
      </c>
      <c r="G731">
        <v>3.3783955523715679</v>
      </c>
    </row>
    <row r="732" spans="1:7" x14ac:dyDescent="0.2">
      <c r="A732" t="s">
        <v>216</v>
      </c>
      <c r="B732">
        <v>183471235</v>
      </c>
      <c r="C732">
        <v>183471493</v>
      </c>
      <c r="D732">
        <v>2.3650482278017178</v>
      </c>
      <c r="E732">
        <v>1.8866545813929954</v>
      </c>
      <c r="F732">
        <v>-0.32603929219505645</v>
      </c>
      <c r="G732">
        <v>2.1576999140894246</v>
      </c>
    </row>
    <row r="733" spans="1:7" x14ac:dyDescent="0.2">
      <c r="A733" t="s">
        <v>214</v>
      </c>
      <c r="B733">
        <v>81405470</v>
      </c>
      <c r="C733">
        <v>81405689</v>
      </c>
      <c r="D733">
        <v>2.786221199875996</v>
      </c>
      <c r="E733">
        <v>2.2226341643807892</v>
      </c>
      <c r="F733">
        <v>-0.32603929219505629</v>
      </c>
      <c r="G733">
        <v>2.6305803057335857</v>
      </c>
    </row>
    <row r="734" spans="1:7" x14ac:dyDescent="0.2">
      <c r="A734" t="s">
        <v>227</v>
      </c>
      <c r="B734">
        <v>111562335</v>
      </c>
      <c r="C734">
        <v>111562591</v>
      </c>
      <c r="D734">
        <v>2.3835251670814186</v>
      </c>
      <c r="E734">
        <v>1.9013940703101282</v>
      </c>
      <c r="F734">
        <v>-0.32603929219505645</v>
      </c>
      <c r="G734">
        <v>2.1801544249359326</v>
      </c>
    </row>
    <row r="735" spans="1:7" x14ac:dyDescent="0.2">
      <c r="A735" t="s">
        <v>214</v>
      </c>
      <c r="B735">
        <v>59832981</v>
      </c>
      <c r="C735">
        <v>59833141</v>
      </c>
      <c r="D735">
        <v>2.6332278036328201</v>
      </c>
      <c r="E735">
        <v>4.3843910327151194</v>
      </c>
      <c r="F735">
        <v>0.73554413832099264</v>
      </c>
      <c r="G735">
        <v>3.5292088103748971</v>
      </c>
    </row>
    <row r="736" spans="1:7" x14ac:dyDescent="0.2">
      <c r="A736" t="s">
        <v>218</v>
      </c>
      <c r="B736">
        <v>35107267</v>
      </c>
      <c r="C736">
        <v>35107437</v>
      </c>
      <c r="D736">
        <v>2.4783320504779485</v>
      </c>
      <c r="E736">
        <v>4.1264856778495247</v>
      </c>
      <c r="F736">
        <v>0.73554413832099264</v>
      </c>
      <c r="G736">
        <v>3.354283127874218</v>
      </c>
    </row>
    <row r="737" spans="1:7" x14ac:dyDescent="0.2">
      <c r="A737" t="s">
        <v>213</v>
      </c>
      <c r="B737">
        <v>58259697</v>
      </c>
      <c r="C737">
        <v>58259930</v>
      </c>
      <c r="D737">
        <v>2.3693984084782413</v>
      </c>
      <c r="E737">
        <v>2.2734163890403352</v>
      </c>
      <c r="F737">
        <v>-5.9658858481272989E-2</v>
      </c>
      <c r="G737">
        <v>2.4293827506708094</v>
      </c>
    </row>
    <row r="738" spans="1:7" x14ac:dyDescent="0.2">
      <c r="A738" t="s">
        <v>230</v>
      </c>
      <c r="B738">
        <v>173117467</v>
      </c>
      <c r="C738">
        <v>173117658</v>
      </c>
      <c r="D738">
        <v>2.9664815841611705</v>
      </c>
      <c r="E738">
        <v>2.6983750772987594</v>
      </c>
      <c r="F738">
        <v>-0.13666192808657304</v>
      </c>
      <c r="G738">
        <v>3.0008437251398976</v>
      </c>
    </row>
    <row r="739" spans="1:7" x14ac:dyDescent="0.2">
      <c r="A739" t="s">
        <v>216</v>
      </c>
      <c r="B739">
        <v>233241884</v>
      </c>
      <c r="C739">
        <v>233242084</v>
      </c>
      <c r="D739">
        <v>4.431086786802811</v>
      </c>
      <c r="E739">
        <v>1.6463835714685346</v>
      </c>
      <c r="F739">
        <v>-1.4283600921725159</v>
      </c>
      <c r="G739">
        <v>2.8669610749772896</v>
      </c>
    </row>
    <row r="740" spans="1:7" x14ac:dyDescent="0.2">
      <c r="A740" t="s">
        <v>233</v>
      </c>
      <c r="B740">
        <v>10128989</v>
      </c>
      <c r="C740">
        <v>10129226</v>
      </c>
      <c r="D740">
        <v>1.7164063087843797</v>
      </c>
      <c r="E740">
        <v>3.020333097539047</v>
      </c>
      <c r="F740">
        <v>0.81531655705047612</v>
      </c>
      <c r="G740">
        <v>2.3740987749426523</v>
      </c>
    </row>
    <row r="741" spans="1:7" x14ac:dyDescent="0.2">
      <c r="A741" t="s">
        <v>217</v>
      </c>
      <c r="B741">
        <v>202173034</v>
      </c>
      <c r="C741">
        <v>202173277</v>
      </c>
      <c r="D741">
        <v>1.4946659875878026</v>
      </c>
      <c r="E741">
        <v>3.2992478082747514</v>
      </c>
      <c r="F741">
        <v>1.1423140216162404</v>
      </c>
      <c r="G741">
        <v>2.3019602655276028</v>
      </c>
    </row>
    <row r="742" spans="1:7" x14ac:dyDescent="0.2">
      <c r="A742" t="s">
        <v>229</v>
      </c>
      <c r="B742">
        <v>50741908</v>
      </c>
      <c r="C742">
        <v>50742110</v>
      </c>
      <c r="D742">
        <v>2.8768620592779048</v>
      </c>
      <c r="E742">
        <v>2.4805606974342966</v>
      </c>
      <c r="F742">
        <v>-0.21382978860903243</v>
      </c>
      <c r="G742">
        <v>2.8351623072355734</v>
      </c>
    </row>
    <row r="743" spans="1:7" x14ac:dyDescent="0.2">
      <c r="A743" t="s">
        <v>221</v>
      </c>
      <c r="B743">
        <v>13100020</v>
      </c>
      <c r="C743">
        <v>13100187</v>
      </c>
      <c r="D743">
        <v>3.9147718740772861</v>
      </c>
      <c r="E743">
        <v>2.6575314092957343</v>
      </c>
      <c r="F743">
        <v>-0.55884149660944238</v>
      </c>
      <c r="G743">
        <v>3.3790149826752862</v>
      </c>
    </row>
    <row r="744" spans="1:7" x14ac:dyDescent="0.2">
      <c r="A744" t="s">
        <v>231</v>
      </c>
      <c r="B744">
        <v>48969224</v>
      </c>
      <c r="C744">
        <v>48969453</v>
      </c>
      <c r="D744">
        <v>1.966693254934313</v>
      </c>
      <c r="E744">
        <v>2.8132622257863704</v>
      </c>
      <c r="F744">
        <v>0.51647207527615768</v>
      </c>
      <c r="G744">
        <v>2.4680159914295019</v>
      </c>
    </row>
    <row r="745" spans="1:7" x14ac:dyDescent="0.2">
      <c r="A745" t="s">
        <v>231</v>
      </c>
      <c r="B745">
        <v>25992405</v>
      </c>
      <c r="C745">
        <v>25992610</v>
      </c>
      <c r="D745">
        <v>2.9764997208431376</v>
      </c>
      <c r="E745">
        <v>2.3045878200832086</v>
      </c>
      <c r="F745">
        <v>-0.36910801408694244</v>
      </c>
      <c r="G745">
        <v>2.7781255040331545</v>
      </c>
    </row>
    <row r="746" spans="1:7" x14ac:dyDescent="0.2">
      <c r="A746" t="s">
        <v>217</v>
      </c>
      <c r="B746">
        <v>71023634</v>
      </c>
      <c r="C746">
        <v>71023834</v>
      </c>
      <c r="D746">
        <v>1.888659941915948</v>
      </c>
      <c r="E746">
        <v>3.7938404038187974</v>
      </c>
      <c r="F746">
        <v>1.0062960257554681</v>
      </c>
      <c r="G746">
        <v>2.841021954061679</v>
      </c>
    </row>
    <row r="747" spans="1:7" x14ac:dyDescent="0.2">
      <c r="A747" t="s">
        <v>223</v>
      </c>
      <c r="B747">
        <v>11267532</v>
      </c>
      <c r="C747">
        <v>11267745</v>
      </c>
      <c r="D747">
        <v>2.5918771322790151</v>
      </c>
      <c r="E747">
        <v>2.4196696702538172</v>
      </c>
      <c r="F747">
        <v>-9.9187222667910219E-2</v>
      </c>
      <c r="G747">
        <v>2.6488074353410562</v>
      </c>
    </row>
    <row r="748" spans="1:7" x14ac:dyDescent="0.2">
      <c r="A748" t="s">
        <v>233</v>
      </c>
      <c r="B748">
        <v>65934942</v>
      </c>
      <c r="C748">
        <v>65935205</v>
      </c>
      <c r="D748">
        <v>3.5906082545930613</v>
      </c>
      <c r="E748">
        <v>1.1431329145590752</v>
      </c>
      <c r="F748">
        <v>-1.6512351009163351</v>
      </c>
      <c r="G748">
        <v>2.037221418129449</v>
      </c>
    </row>
    <row r="749" spans="1:7" x14ac:dyDescent="0.2">
      <c r="A749" t="s">
        <v>233</v>
      </c>
      <c r="B749">
        <v>24739984</v>
      </c>
      <c r="C749">
        <v>24740171</v>
      </c>
      <c r="D749">
        <v>3.0299357356940297</v>
      </c>
      <c r="E749">
        <v>2.6795361544477427</v>
      </c>
      <c r="F749">
        <v>-0.177303912583919</v>
      </c>
      <c r="G749">
        <v>3.0212704769387755</v>
      </c>
    </row>
    <row r="750" spans="1:7" x14ac:dyDescent="0.2">
      <c r="A750" t="s">
        <v>234</v>
      </c>
      <c r="B750">
        <v>123678826</v>
      </c>
      <c r="C750">
        <v>123679032</v>
      </c>
      <c r="D750">
        <v>2.3978505610583363</v>
      </c>
      <c r="E750">
        <v>2.7798793946281717</v>
      </c>
      <c r="F750">
        <v>0.21328054297038362</v>
      </c>
      <c r="G750">
        <v>2.7367640426781024</v>
      </c>
    </row>
    <row r="751" spans="1:7" x14ac:dyDescent="0.2">
      <c r="A751" t="s">
        <v>215</v>
      </c>
      <c r="B751">
        <v>26480122</v>
      </c>
      <c r="C751">
        <v>26480318</v>
      </c>
      <c r="D751">
        <v>2.9649292651741672</v>
      </c>
      <c r="E751">
        <v>2.4834534795887389</v>
      </c>
      <c r="F751">
        <v>-0.25564996430365949</v>
      </c>
      <c r="G751">
        <v>2.8803454088141196</v>
      </c>
    </row>
    <row r="752" spans="1:7" x14ac:dyDescent="0.2">
      <c r="A752" t="s">
        <v>214</v>
      </c>
      <c r="B752">
        <v>57533698</v>
      </c>
      <c r="C752">
        <v>57533913</v>
      </c>
      <c r="D752">
        <v>1.8920385822413861</v>
      </c>
      <c r="E752">
        <v>3.1962148202422509</v>
      </c>
      <c r="F752">
        <v>0.75642286799690739</v>
      </c>
      <c r="G752">
        <v>2.5963058845066818</v>
      </c>
    </row>
    <row r="753" spans="1:7" x14ac:dyDescent="0.2">
      <c r="A753" t="s">
        <v>221</v>
      </c>
      <c r="B753">
        <v>124092669</v>
      </c>
      <c r="C753">
        <v>124092924</v>
      </c>
      <c r="D753">
        <v>1.8231408187423956</v>
      </c>
      <c r="E753">
        <v>2.3579918159140143</v>
      </c>
      <c r="F753">
        <v>0.37113271211211946</v>
      </c>
      <c r="G753">
        <v>2.1039847099678832</v>
      </c>
    </row>
    <row r="754" spans="1:7" x14ac:dyDescent="0.2">
      <c r="A754" t="s">
        <v>217</v>
      </c>
      <c r="B754">
        <v>172097970</v>
      </c>
      <c r="C754">
        <v>172098175</v>
      </c>
      <c r="D754">
        <v>2.2678093111185897</v>
      </c>
      <c r="E754">
        <v>2.9331117710149925</v>
      </c>
      <c r="F754">
        <v>0.37113271211211896</v>
      </c>
      <c r="G754">
        <v>2.7337313846747064</v>
      </c>
    </row>
    <row r="755" spans="1:7" x14ac:dyDescent="0.2">
      <c r="A755" t="s">
        <v>218</v>
      </c>
      <c r="B755">
        <v>12011242</v>
      </c>
      <c r="C755">
        <v>12011442</v>
      </c>
      <c r="D755">
        <v>2.3245045438965541</v>
      </c>
      <c r="E755">
        <v>3.0064395652903673</v>
      </c>
      <c r="F755">
        <v>0.37113271211211923</v>
      </c>
      <c r="G755">
        <v>2.8049792041361492</v>
      </c>
    </row>
    <row r="756" spans="1:7" x14ac:dyDescent="0.2">
      <c r="A756" t="s">
        <v>218</v>
      </c>
      <c r="B756">
        <v>12479938</v>
      </c>
      <c r="C756">
        <v>12480119</v>
      </c>
      <c r="D756">
        <v>4.4948982893027187</v>
      </c>
      <c r="E756">
        <v>1.8983043821880776</v>
      </c>
      <c r="F756">
        <v>-1.2435771320030853</v>
      </c>
      <c r="G756">
        <v>3.0929998095191849</v>
      </c>
    </row>
    <row r="757" spans="1:7" x14ac:dyDescent="0.2">
      <c r="A757" t="s">
        <v>221</v>
      </c>
      <c r="B757">
        <v>77291821</v>
      </c>
      <c r="C757">
        <v>77292108</v>
      </c>
      <c r="D757">
        <v>2.1260712291736694</v>
      </c>
      <c r="E757">
        <v>1.5962513039537376</v>
      </c>
      <c r="F757">
        <v>-0.41350213344539571</v>
      </c>
      <c r="G757">
        <v>1.7628777303342176</v>
      </c>
    </row>
    <row r="758" spans="1:7" x14ac:dyDescent="0.2">
      <c r="A758" t="s">
        <v>213</v>
      </c>
      <c r="B758">
        <v>126483238</v>
      </c>
      <c r="C758">
        <v>126483426</v>
      </c>
      <c r="D758">
        <v>2.8592642328514741</v>
      </c>
      <c r="E758">
        <v>2.7414342540641652</v>
      </c>
      <c r="F758">
        <v>-6.0713074853275512E-2</v>
      </c>
      <c r="G758">
        <v>2.970574824622823</v>
      </c>
    </row>
    <row r="759" spans="1:7" x14ac:dyDescent="0.2">
      <c r="A759" t="s">
        <v>222</v>
      </c>
      <c r="B759">
        <v>15069741</v>
      </c>
      <c r="C759">
        <v>15070022</v>
      </c>
      <c r="D759">
        <v>0.98233065689578491</v>
      </c>
      <c r="E759">
        <v>3.5663577286955723</v>
      </c>
      <c r="F759">
        <v>1.8601707928347415</v>
      </c>
      <c r="G759">
        <v>1.8087320508535369</v>
      </c>
    </row>
    <row r="760" spans="1:7" x14ac:dyDescent="0.2">
      <c r="A760" t="s">
        <v>216</v>
      </c>
      <c r="B760">
        <v>234608155</v>
      </c>
      <c r="C760">
        <v>234608322</v>
      </c>
      <c r="D760">
        <v>3.3058073603319174</v>
      </c>
      <c r="E760">
        <v>3.0004386879145386</v>
      </c>
      <c r="F760">
        <v>-0.13982920716525629</v>
      </c>
      <c r="G760">
        <v>3.3101761063472819</v>
      </c>
    </row>
    <row r="761" spans="1:7" x14ac:dyDescent="0.2">
      <c r="A761" t="s">
        <v>221</v>
      </c>
      <c r="B761">
        <v>61835940</v>
      </c>
      <c r="C761">
        <v>61836177</v>
      </c>
      <c r="D761">
        <v>2.3294085619216465</v>
      </c>
      <c r="E761">
        <v>2.114233168277333</v>
      </c>
      <c r="F761">
        <v>-0.13982920716525629</v>
      </c>
      <c r="G761">
        <v>2.3000981934988682</v>
      </c>
    </row>
    <row r="762" spans="1:7" x14ac:dyDescent="0.2">
      <c r="A762" t="s">
        <v>227</v>
      </c>
      <c r="B762">
        <v>100450471</v>
      </c>
      <c r="C762">
        <v>100450688</v>
      </c>
      <c r="D762">
        <v>2.5441005952784801</v>
      </c>
      <c r="E762">
        <v>2.3090933681185621</v>
      </c>
      <c r="F762">
        <v>-0.1398292071652561</v>
      </c>
      <c r="G762">
        <v>2.5544822264064284</v>
      </c>
    </row>
    <row r="763" spans="1:7" x14ac:dyDescent="0.2">
      <c r="A763" t="s">
        <v>221</v>
      </c>
      <c r="B763">
        <v>102395521</v>
      </c>
      <c r="C763">
        <v>102395716</v>
      </c>
      <c r="D763">
        <v>2.5331139260411146</v>
      </c>
      <c r="E763">
        <v>2.8632757764670163</v>
      </c>
      <c r="F763">
        <v>0.17675466694526884</v>
      </c>
      <c r="G763">
        <v>2.8585785935202033</v>
      </c>
    </row>
    <row r="764" spans="1:7" x14ac:dyDescent="0.2">
      <c r="A764" t="s">
        <v>213</v>
      </c>
      <c r="B764">
        <v>31975229</v>
      </c>
      <c r="C764">
        <v>31975417</v>
      </c>
      <c r="D764">
        <v>2.0092127041659023</v>
      </c>
      <c r="E764">
        <v>3.8836985265908996</v>
      </c>
      <c r="F764">
        <v>0.95080091316376403</v>
      </c>
      <c r="G764">
        <v>2.9640615176641494</v>
      </c>
    </row>
    <row r="765" spans="1:7" x14ac:dyDescent="0.2">
      <c r="A765" t="s">
        <v>213</v>
      </c>
      <c r="B765">
        <v>129077497</v>
      </c>
      <c r="C765">
        <v>129077727</v>
      </c>
      <c r="D765">
        <v>2.4634694894555804</v>
      </c>
      <c r="E765">
        <v>2.1163342695625773</v>
      </c>
      <c r="F765">
        <v>-0.2191240882785461</v>
      </c>
      <c r="G765">
        <v>2.3822591191306715</v>
      </c>
    </row>
    <row r="766" spans="1:7" x14ac:dyDescent="0.2">
      <c r="A766" t="s">
        <v>215</v>
      </c>
      <c r="B766">
        <v>105404919</v>
      </c>
      <c r="C766">
        <v>105405114</v>
      </c>
      <c r="D766">
        <v>2.9056306798706846</v>
      </c>
      <c r="E766">
        <v>2.4961891384584249</v>
      </c>
      <c r="F766">
        <v>-0.21912408827854571</v>
      </c>
      <c r="G766">
        <v>2.858578593520201</v>
      </c>
    </row>
    <row r="767" spans="1:7" x14ac:dyDescent="0.2">
      <c r="A767" t="s">
        <v>231</v>
      </c>
      <c r="B767">
        <v>10740224</v>
      </c>
      <c r="C767">
        <v>10740396</v>
      </c>
      <c r="D767">
        <v>2.5339802440732817</v>
      </c>
      <c r="E767">
        <v>3.6623294815275793</v>
      </c>
      <c r="F767">
        <v>0.53135631236213599</v>
      </c>
      <c r="G767">
        <v>3.2141668657484606</v>
      </c>
    </row>
    <row r="768" spans="1:7" x14ac:dyDescent="0.2">
      <c r="A768" t="s">
        <v>225</v>
      </c>
      <c r="B768">
        <v>35013002</v>
      </c>
      <c r="C768">
        <v>35013188</v>
      </c>
      <c r="D768">
        <v>2.3432505482828194</v>
      </c>
      <c r="E768">
        <v>3.3866702732405574</v>
      </c>
      <c r="F768">
        <v>0.53135631236213621</v>
      </c>
      <c r="G768">
        <v>2.9883787529365935</v>
      </c>
    </row>
    <row r="769" spans="1:7" x14ac:dyDescent="0.2">
      <c r="A769" t="s">
        <v>218</v>
      </c>
      <c r="B769">
        <v>1856475</v>
      </c>
      <c r="C769">
        <v>1856651</v>
      </c>
      <c r="D769">
        <v>2.4763897839807076</v>
      </c>
      <c r="E769">
        <v>3.5790947205837704</v>
      </c>
      <c r="F769">
        <v>0.53135631236213554</v>
      </c>
      <c r="G769">
        <v>3.1478331378780613</v>
      </c>
    </row>
    <row r="770" spans="1:7" x14ac:dyDescent="0.2">
      <c r="A770" t="s">
        <v>216</v>
      </c>
      <c r="B770">
        <v>64469981</v>
      </c>
      <c r="C770">
        <v>64470186</v>
      </c>
      <c r="D770">
        <v>2.9056306798706828</v>
      </c>
      <c r="E770">
        <v>2.2347518255352328</v>
      </c>
      <c r="F770">
        <v>-0.37873671528471947</v>
      </c>
      <c r="G770">
        <v>2.6989659665140251</v>
      </c>
    </row>
    <row r="771" spans="1:7" x14ac:dyDescent="0.2">
      <c r="A771" t="s">
        <v>218</v>
      </c>
      <c r="B771">
        <v>142945134</v>
      </c>
      <c r="C771">
        <v>142945355</v>
      </c>
      <c r="D771">
        <v>2.6952682777080992</v>
      </c>
      <c r="E771">
        <v>2.0729598381661658</v>
      </c>
      <c r="F771">
        <v>-0.37873671528471975</v>
      </c>
      <c r="G771">
        <v>2.482121046742054</v>
      </c>
    </row>
    <row r="772" spans="1:7" x14ac:dyDescent="0.2">
      <c r="A772" t="s">
        <v>214</v>
      </c>
      <c r="B772">
        <v>28216161</v>
      </c>
      <c r="C772">
        <v>28216365</v>
      </c>
      <c r="D772">
        <v>2.9910904057492314</v>
      </c>
      <c r="E772">
        <v>2.1755281634920962</v>
      </c>
      <c r="F772">
        <v>-0.45930582305852047</v>
      </c>
      <c r="G772">
        <v>2.7020372101294776</v>
      </c>
    </row>
    <row r="773" spans="1:7" x14ac:dyDescent="0.2">
      <c r="A773" t="s">
        <v>217</v>
      </c>
      <c r="B773">
        <v>71049755</v>
      </c>
      <c r="C773">
        <v>71049997</v>
      </c>
      <c r="D773">
        <v>1.5008422933216363</v>
      </c>
      <c r="E773">
        <v>3.0762467019893567</v>
      </c>
      <c r="F773">
        <v>1.0353988176997289</v>
      </c>
      <c r="G773">
        <v>2.2069435942734641</v>
      </c>
    </row>
    <row r="774" spans="1:7" x14ac:dyDescent="0.2">
      <c r="A774" t="s">
        <v>213</v>
      </c>
      <c r="B774">
        <v>10564134</v>
      </c>
      <c r="C774">
        <v>10564311</v>
      </c>
      <c r="D774">
        <v>3.9398382099941602</v>
      </c>
      <c r="E774">
        <v>2.1838544057799298</v>
      </c>
      <c r="F774">
        <v>-0.85125970922432759</v>
      </c>
      <c r="G774">
        <v>3.1050130636254698</v>
      </c>
    </row>
    <row r="775" spans="1:7" x14ac:dyDescent="0.2">
      <c r="A775" t="s">
        <v>231</v>
      </c>
      <c r="B775">
        <v>32252600</v>
      </c>
      <c r="C775">
        <v>32252775</v>
      </c>
      <c r="D775">
        <v>3.0716667187204405</v>
      </c>
      <c r="E775">
        <v>2.8632757764670167</v>
      </c>
      <c r="F775">
        <v>-0.10135505935062142</v>
      </c>
      <c r="G775">
        <v>3.1366883198160944</v>
      </c>
    </row>
    <row r="776" spans="1:7" x14ac:dyDescent="0.2">
      <c r="A776" t="s">
        <v>218</v>
      </c>
      <c r="B776">
        <v>19247081</v>
      </c>
      <c r="C776">
        <v>19247266</v>
      </c>
      <c r="D776">
        <v>2.6700390031244181</v>
      </c>
      <c r="E776">
        <v>2.9406616082634227</v>
      </c>
      <c r="F776">
        <v>0.13927996152660635</v>
      </c>
      <c r="G776">
        <v>2.9730015945681378</v>
      </c>
    </row>
    <row r="777" spans="1:7" x14ac:dyDescent="0.2">
      <c r="A777" t="s">
        <v>227</v>
      </c>
      <c r="B777">
        <v>105012522</v>
      </c>
      <c r="C777">
        <v>105012682</v>
      </c>
      <c r="D777">
        <v>2.724028762378778</v>
      </c>
      <c r="E777">
        <v>3.8475268246275536</v>
      </c>
      <c r="F777">
        <v>0.49818944842693658</v>
      </c>
      <c r="G777">
        <v>3.3896733214427317</v>
      </c>
    </row>
    <row r="778" spans="1:7" x14ac:dyDescent="0.2">
      <c r="A778" t="s">
        <v>233</v>
      </c>
      <c r="B778">
        <v>44852969</v>
      </c>
      <c r="C778">
        <v>44853237</v>
      </c>
      <c r="D778">
        <v>2.3310096872096877</v>
      </c>
      <c r="E778">
        <v>1.6025797256345242</v>
      </c>
      <c r="F778">
        <v>-0.54055886976021439</v>
      </c>
      <c r="G778">
        <v>1.9013511303019037</v>
      </c>
    </row>
    <row r="779" spans="1:7" x14ac:dyDescent="0.2">
      <c r="A779" t="s">
        <v>223</v>
      </c>
      <c r="B779">
        <v>20869461</v>
      </c>
      <c r="C779">
        <v>20869658</v>
      </c>
      <c r="D779">
        <v>3.1711197775238396</v>
      </c>
      <c r="E779">
        <v>2.1801592206601654</v>
      </c>
      <c r="F779">
        <v>-0.54055886976021417</v>
      </c>
      <c r="G779">
        <v>2.7894258723046965</v>
      </c>
    </row>
    <row r="780" spans="1:7" x14ac:dyDescent="0.2">
      <c r="A780" t="s">
        <v>227</v>
      </c>
      <c r="B780">
        <v>69007109</v>
      </c>
      <c r="C780">
        <v>69007348</v>
      </c>
      <c r="D780">
        <v>1.2157450543392014</v>
      </c>
      <c r="E780">
        <v>3.8336746797884742</v>
      </c>
      <c r="F780">
        <v>1.6568871944459973</v>
      </c>
      <c r="G780">
        <v>2.2205686398327034</v>
      </c>
    </row>
    <row r="781" spans="1:7" x14ac:dyDescent="0.2">
      <c r="A781" t="s">
        <v>213</v>
      </c>
      <c r="B781">
        <v>159961418</v>
      </c>
      <c r="C781">
        <v>159961666</v>
      </c>
      <c r="D781">
        <v>2.3432505482828097</v>
      </c>
      <c r="E781">
        <v>1.8472746944948495</v>
      </c>
      <c r="F781">
        <v>-0.34311280555399903</v>
      </c>
      <c r="G781">
        <v>2.113909635020446</v>
      </c>
    </row>
    <row r="782" spans="1:7" x14ac:dyDescent="0.2">
      <c r="A782" t="s">
        <v>218</v>
      </c>
      <c r="B782">
        <v>17042867</v>
      </c>
      <c r="C782">
        <v>17043088</v>
      </c>
      <c r="D782">
        <v>2.6295300270322932</v>
      </c>
      <c r="E782">
        <v>2.0729598381661658</v>
      </c>
      <c r="F782">
        <v>-0.34311280555399903</v>
      </c>
      <c r="G782">
        <v>2.4464971370113333</v>
      </c>
    </row>
    <row r="783" spans="1:7" x14ac:dyDescent="0.2">
      <c r="A783" t="s">
        <v>234</v>
      </c>
      <c r="B783">
        <v>86508652</v>
      </c>
      <c r="C783">
        <v>86508841</v>
      </c>
      <c r="D783">
        <v>3.0747414601806176</v>
      </c>
      <c r="E783">
        <v>2.4239371652630832</v>
      </c>
      <c r="F783">
        <v>-0.34311280555399859</v>
      </c>
      <c r="G783">
        <v>2.8978174073520511</v>
      </c>
    </row>
    <row r="784" spans="1:7" x14ac:dyDescent="0.2">
      <c r="A784" t="s">
        <v>215</v>
      </c>
      <c r="B784">
        <v>47218317</v>
      </c>
      <c r="C784">
        <v>47218543</v>
      </c>
      <c r="D784">
        <v>2.6356384485552655</v>
      </c>
      <c r="E784">
        <v>1.963751085630034</v>
      </c>
      <c r="F784">
        <v>-0.42454040489784423</v>
      </c>
      <c r="G784">
        <v>2.3717645510814171</v>
      </c>
    </row>
    <row r="785" spans="1:7" x14ac:dyDescent="0.2">
      <c r="A785" t="s">
        <v>233</v>
      </c>
      <c r="B785">
        <v>2847372</v>
      </c>
      <c r="C785">
        <v>2847600</v>
      </c>
      <c r="D785">
        <v>2.867398697240819</v>
      </c>
      <c r="E785">
        <v>1.7581517925674683</v>
      </c>
      <c r="F785">
        <v>-0.7056828849387119</v>
      </c>
      <c r="G785">
        <v>2.3338021509646376</v>
      </c>
    </row>
    <row r="786" spans="1:7" x14ac:dyDescent="0.2">
      <c r="A786" t="s">
        <v>226</v>
      </c>
      <c r="B786">
        <v>104764154</v>
      </c>
      <c r="C786">
        <v>104764382</v>
      </c>
      <c r="D786">
        <v>2.1664790156930587</v>
      </c>
      <c r="E786">
        <v>2.3232720116070094</v>
      </c>
      <c r="F786">
        <v>0.10080581371197073</v>
      </c>
      <c r="G786">
        <v>2.3315103394566434</v>
      </c>
    </row>
    <row r="787" spans="1:7" x14ac:dyDescent="0.2">
      <c r="A787" t="s">
        <v>214</v>
      </c>
      <c r="B787">
        <v>76565258</v>
      </c>
      <c r="C787">
        <v>76565418</v>
      </c>
      <c r="D787">
        <v>2.996431638616651</v>
      </c>
      <c r="E787">
        <v>3.400139984554583</v>
      </c>
      <c r="F787">
        <v>0.18234868341849195</v>
      </c>
      <c r="G787">
        <v>3.3488396039341528</v>
      </c>
    </row>
    <row r="788" spans="1:7" x14ac:dyDescent="0.2">
      <c r="A788" t="s">
        <v>215</v>
      </c>
      <c r="B788">
        <v>107489787</v>
      </c>
      <c r="C788">
        <v>107490001</v>
      </c>
      <c r="D788">
        <v>2.5797655568945337</v>
      </c>
      <c r="E788">
        <v>2.2076659024161578</v>
      </c>
      <c r="F788">
        <v>-0.22471810475176929</v>
      </c>
      <c r="G788">
        <v>2.5097618209065802</v>
      </c>
    </row>
    <row r="789" spans="1:7" x14ac:dyDescent="0.2">
      <c r="A789" t="s">
        <v>227</v>
      </c>
      <c r="B789">
        <v>117020024</v>
      </c>
      <c r="C789">
        <v>117020260</v>
      </c>
      <c r="D789">
        <v>1.538999300778966</v>
      </c>
      <c r="E789">
        <v>3.0331311191387882</v>
      </c>
      <c r="F789">
        <v>0.97881528933336126</v>
      </c>
      <c r="G789">
        <v>2.2228004417326028</v>
      </c>
    </row>
    <row r="790" spans="1:7" x14ac:dyDescent="0.2">
      <c r="A790" t="s">
        <v>216</v>
      </c>
      <c r="B790">
        <v>56449026</v>
      </c>
      <c r="C790">
        <v>56449211</v>
      </c>
      <c r="D790">
        <v>2.5129778852935725</v>
      </c>
      <c r="E790">
        <v>3.0180474400598283</v>
      </c>
      <c r="F790">
        <v>0.26421750819560702</v>
      </c>
      <c r="G790">
        <v>2.9230134587364627</v>
      </c>
    </row>
    <row r="791" spans="1:7" x14ac:dyDescent="0.2">
      <c r="A791" t="s">
        <v>213</v>
      </c>
      <c r="B791">
        <v>50564242</v>
      </c>
      <c r="C791">
        <v>50564405</v>
      </c>
      <c r="D791">
        <v>2.8521528145969994</v>
      </c>
      <c r="E791">
        <v>3.4253912663255726</v>
      </c>
      <c r="F791">
        <v>0.2642175081956073</v>
      </c>
      <c r="G791">
        <v>3.288320071306932</v>
      </c>
    </row>
    <row r="792" spans="1:7" x14ac:dyDescent="0.2">
      <c r="A792" t="s">
        <v>214</v>
      </c>
      <c r="B792">
        <v>200322</v>
      </c>
      <c r="C792">
        <v>200548</v>
      </c>
      <c r="D792">
        <v>1.285677291978182</v>
      </c>
      <c r="E792">
        <v>3.927502171260068</v>
      </c>
      <c r="F792">
        <v>1.6110835048328729</v>
      </c>
      <c r="G792">
        <v>2.3361406413507004</v>
      </c>
    </row>
    <row r="793" spans="1:7" x14ac:dyDescent="0.2">
      <c r="A793" t="s">
        <v>220</v>
      </c>
      <c r="B793">
        <v>71989931</v>
      </c>
      <c r="C793">
        <v>71990146</v>
      </c>
      <c r="D793">
        <v>1.8920385822413861</v>
      </c>
      <c r="E793">
        <v>2.9298635852220634</v>
      </c>
      <c r="F793">
        <v>0.6308919859130484</v>
      </c>
      <c r="G793">
        <v>2.4707750024228226</v>
      </c>
    </row>
    <row r="794" spans="1:7" x14ac:dyDescent="0.2">
      <c r="A794" t="s">
        <v>231</v>
      </c>
      <c r="B794">
        <v>56443343</v>
      </c>
      <c r="C794">
        <v>56443515</v>
      </c>
      <c r="D794">
        <v>2.5339802440732817</v>
      </c>
      <c r="E794">
        <v>3.412625198696154</v>
      </c>
      <c r="F794">
        <v>0.42947669834292257</v>
      </c>
      <c r="G794">
        <v>3.1122872517292466</v>
      </c>
    </row>
    <row r="795" spans="1:7" x14ac:dyDescent="0.2">
      <c r="A795" t="s">
        <v>231</v>
      </c>
      <c r="B795">
        <v>89960282</v>
      </c>
      <c r="C795">
        <v>89960521</v>
      </c>
      <c r="D795">
        <v>2.8570008776971263</v>
      </c>
      <c r="E795">
        <v>1.5574303386640678</v>
      </c>
      <c r="F795">
        <v>-0.87533384420318705</v>
      </c>
      <c r="G795">
        <v>2.1536691147640719</v>
      </c>
    </row>
    <row r="796" spans="1:7" x14ac:dyDescent="0.2">
      <c r="A796" t="s">
        <v>216</v>
      </c>
      <c r="B796">
        <v>150562915</v>
      </c>
      <c r="C796">
        <v>150563099</v>
      </c>
      <c r="D796">
        <v>2.6055927292318701</v>
      </c>
      <c r="E796">
        <v>2.8788370578608595</v>
      </c>
      <c r="F796">
        <v>0.14387453560385616</v>
      </c>
      <c r="G796">
        <v>2.9070977337802155</v>
      </c>
    </row>
    <row r="797" spans="1:7" x14ac:dyDescent="0.2">
      <c r="A797" t="s">
        <v>216</v>
      </c>
      <c r="B797">
        <v>44318360</v>
      </c>
      <c r="C797">
        <v>44318527</v>
      </c>
      <c r="D797">
        <v>2.5228529855164745</v>
      </c>
      <c r="E797">
        <v>3.6005264254974461</v>
      </c>
      <c r="F797">
        <v>0.51315171698454454</v>
      </c>
      <c r="G797">
        <v>3.1832639938650691</v>
      </c>
    </row>
    <row r="798" spans="1:7" x14ac:dyDescent="0.2">
      <c r="A798" t="s">
        <v>219</v>
      </c>
      <c r="B798">
        <v>62119581</v>
      </c>
      <c r="C798">
        <v>62119802</v>
      </c>
      <c r="D798">
        <v>2.761006528383906</v>
      </c>
      <c r="E798">
        <v>1.8786198533380896</v>
      </c>
      <c r="F798">
        <v>-0.55552113831782257</v>
      </c>
      <c r="G798">
        <v>2.3748674600303037</v>
      </c>
    </row>
    <row r="799" spans="1:7" x14ac:dyDescent="0.2">
      <c r="A799" t="s">
        <v>230</v>
      </c>
      <c r="B799">
        <v>155891090</v>
      </c>
      <c r="C799">
        <v>155891298</v>
      </c>
      <c r="D799">
        <v>2.2351005229774565</v>
      </c>
      <c r="E799">
        <v>2.615492295811217</v>
      </c>
      <c r="F799">
        <v>0.22674280277694414</v>
      </c>
      <c r="G799">
        <v>2.5474222380682399</v>
      </c>
    </row>
    <row r="800" spans="1:7" x14ac:dyDescent="0.2">
      <c r="A800" t="s">
        <v>213</v>
      </c>
      <c r="B800">
        <v>126395444</v>
      </c>
      <c r="C800">
        <v>126395637</v>
      </c>
      <c r="D800">
        <v>2.4088129988565332</v>
      </c>
      <c r="E800">
        <v>2.8187688991126074</v>
      </c>
      <c r="F800">
        <v>0.22674280277694442</v>
      </c>
      <c r="G800">
        <v>2.7633875998142634</v>
      </c>
    </row>
    <row r="801" spans="1:7" x14ac:dyDescent="0.2">
      <c r="A801" t="s">
        <v>218</v>
      </c>
      <c r="B801">
        <v>121797717</v>
      </c>
      <c r="C801">
        <v>121797903</v>
      </c>
      <c r="D801">
        <v>2.9681173611582272</v>
      </c>
      <c r="E801">
        <v>2.4630329259931325</v>
      </c>
      <c r="F801">
        <v>-0.26911222411022306</v>
      </c>
      <c r="G801">
        <v>2.8699840521343574</v>
      </c>
    </row>
    <row r="802" spans="1:7" x14ac:dyDescent="0.2">
      <c r="A802" t="s">
        <v>217</v>
      </c>
      <c r="B802">
        <v>222448928</v>
      </c>
      <c r="C802">
        <v>222449131</v>
      </c>
      <c r="D802">
        <v>3.0773920993704253</v>
      </c>
      <c r="E802">
        <v>1.9746729492876003</v>
      </c>
      <c r="F802">
        <v>-0.64009454331112692</v>
      </c>
      <c r="G802">
        <v>2.6033220032961837</v>
      </c>
    </row>
    <row r="803" spans="1:7" x14ac:dyDescent="0.2">
      <c r="A803" t="s">
        <v>230</v>
      </c>
      <c r="B803">
        <v>184275872</v>
      </c>
      <c r="C803">
        <v>184276063</v>
      </c>
      <c r="D803">
        <v>3.2707361056135937</v>
      </c>
      <c r="E803">
        <v>2.0987361712323711</v>
      </c>
      <c r="F803">
        <v>-0.64009454331112692</v>
      </c>
      <c r="G803">
        <v>2.7791361815950393</v>
      </c>
    </row>
    <row r="804" spans="1:7" x14ac:dyDescent="0.2">
      <c r="A804" t="s">
        <v>221</v>
      </c>
      <c r="B804">
        <v>5692724</v>
      </c>
      <c r="C804">
        <v>5692916</v>
      </c>
      <c r="D804">
        <v>2.2700239686489816</v>
      </c>
      <c r="E804">
        <v>2.9825789338198097</v>
      </c>
      <c r="F804">
        <v>0.39385278861220135</v>
      </c>
      <c r="G804">
        <v>2.7592678499604091</v>
      </c>
    </row>
    <row r="805" spans="1:7" x14ac:dyDescent="0.2">
      <c r="A805" t="s">
        <v>224</v>
      </c>
      <c r="B805">
        <v>42274131</v>
      </c>
      <c r="C805">
        <v>42274312</v>
      </c>
      <c r="D805">
        <v>2.7290453899337979</v>
      </c>
      <c r="E805">
        <v>2.7683605573576133</v>
      </c>
      <c r="F805">
        <v>2.0635465027987247E-2</v>
      </c>
      <c r="G805">
        <v>2.9174282449357327</v>
      </c>
    </row>
    <row r="806" spans="1:7" x14ac:dyDescent="0.2">
      <c r="A806" t="s">
        <v>231</v>
      </c>
      <c r="B806">
        <v>2358052</v>
      </c>
      <c r="C806">
        <v>2358212</v>
      </c>
      <c r="D806">
        <v>2.6332278036328201</v>
      </c>
      <c r="E806">
        <v>3.6685720885983653</v>
      </c>
      <c r="F806">
        <v>0.47838629882386807</v>
      </c>
      <c r="G806">
        <v>3.2720509708777721</v>
      </c>
    </row>
    <row r="807" spans="1:7" x14ac:dyDescent="0.2">
      <c r="A807" t="s">
        <v>216</v>
      </c>
      <c r="B807">
        <v>100611531</v>
      </c>
      <c r="C807">
        <v>100611719</v>
      </c>
      <c r="D807">
        <v>3.1683738796462233</v>
      </c>
      <c r="E807">
        <v>2.2083775935516905</v>
      </c>
      <c r="F807">
        <v>-0.52075572015714633</v>
      </c>
      <c r="G807">
        <v>2.8067294572972159</v>
      </c>
    </row>
    <row r="808" spans="1:7" x14ac:dyDescent="0.2">
      <c r="A808" t="s">
        <v>230</v>
      </c>
      <c r="B808">
        <v>172736094</v>
      </c>
      <c r="C808">
        <v>172736298</v>
      </c>
      <c r="D808">
        <v>2.9198739675171077</v>
      </c>
      <c r="E808">
        <v>2.0351715077829309</v>
      </c>
      <c r="F808">
        <v>-0.52075572015714611</v>
      </c>
      <c r="G808">
        <v>2.5710564767094994</v>
      </c>
    </row>
    <row r="809" spans="1:7" x14ac:dyDescent="0.2">
      <c r="A809" t="s">
        <v>227</v>
      </c>
      <c r="B809">
        <v>1359099</v>
      </c>
      <c r="C809">
        <v>1359301</v>
      </c>
      <c r="D809">
        <v>2.3734111989042779</v>
      </c>
      <c r="E809">
        <v>2.5514338602181339</v>
      </c>
      <c r="F809">
        <v>0.10434617141721861</v>
      </c>
      <c r="G809">
        <v>2.5982703162040144</v>
      </c>
    </row>
    <row r="810" spans="1:7" x14ac:dyDescent="0.2">
      <c r="A810" t="s">
        <v>222</v>
      </c>
      <c r="B810">
        <v>442089</v>
      </c>
      <c r="C810">
        <v>442286</v>
      </c>
      <c r="D810">
        <v>2.7286379481019147</v>
      </c>
      <c r="E810">
        <v>2.3255031687041763</v>
      </c>
      <c r="F810">
        <v>-0.23063807629558805</v>
      </c>
      <c r="G810">
        <v>2.6657238876230331</v>
      </c>
    </row>
    <row r="811" spans="1:7" x14ac:dyDescent="0.2">
      <c r="A811" t="s">
        <v>232</v>
      </c>
      <c r="B811">
        <v>113383230</v>
      </c>
      <c r="C811">
        <v>113383406</v>
      </c>
      <c r="D811">
        <v>3.054214066909529</v>
      </c>
      <c r="E811">
        <v>2.6029779786063791</v>
      </c>
      <c r="F811">
        <v>-0.23063807629558766</v>
      </c>
      <c r="G811">
        <v>2.990964289261191</v>
      </c>
    </row>
    <row r="812" spans="1:7" x14ac:dyDescent="0.2">
      <c r="A812" t="s">
        <v>217</v>
      </c>
      <c r="B812">
        <v>64686345</v>
      </c>
      <c r="C812">
        <v>64686523</v>
      </c>
      <c r="D812">
        <v>3.0198970549217816</v>
      </c>
      <c r="E812">
        <v>2.5737310350265323</v>
      </c>
      <c r="F812">
        <v>-0.23063807629558766</v>
      </c>
      <c r="G812">
        <v>2.9583606646029903</v>
      </c>
    </row>
    <row r="813" spans="1:7" x14ac:dyDescent="0.2">
      <c r="A813" t="s">
        <v>217</v>
      </c>
      <c r="B813">
        <v>30155311</v>
      </c>
      <c r="C813">
        <v>30155478</v>
      </c>
      <c r="D813">
        <v>3.3058073603319174</v>
      </c>
      <c r="E813">
        <v>2.6575314092957343</v>
      </c>
      <c r="F813">
        <v>-0.31491591372334748</v>
      </c>
      <c r="G813">
        <v>3.1350893997891909</v>
      </c>
    </row>
    <row r="814" spans="1:7" x14ac:dyDescent="0.2">
      <c r="A814" t="s">
        <v>221</v>
      </c>
      <c r="B814">
        <v>93238544</v>
      </c>
      <c r="C814">
        <v>93238789</v>
      </c>
      <c r="D814">
        <v>2.4905405827462985</v>
      </c>
      <c r="E814">
        <v>1.6361575865525828</v>
      </c>
      <c r="F814">
        <v>-0.60614721138778993</v>
      </c>
      <c r="G814">
        <v>2.0267706277380579</v>
      </c>
    </row>
    <row r="815" spans="1:7" x14ac:dyDescent="0.2">
      <c r="A815" t="s">
        <v>230</v>
      </c>
      <c r="B815">
        <v>81577511</v>
      </c>
      <c r="C815">
        <v>81577708</v>
      </c>
      <c r="D815">
        <v>3.0973728059535186</v>
      </c>
      <c r="E815">
        <v>2.0348152726161564</v>
      </c>
      <c r="F815">
        <v>-0.60614721138778993</v>
      </c>
      <c r="G815">
        <v>2.6559428668304466</v>
      </c>
    </row>
    <row r="816" spans="1:7" x14ac:dyDescent="0.2">
      <c r="A816" t="s">
        <v>218</v>
      </c>
      <c r="B816">
        <v>84492868</v>
      </c>
      <c r="C816">
        <v>84493035</v>
      </c>
      <c r="D816">
        <v>4.0887617351473846</v>
      </c>
      <c r="E816">
        <v>2.1431704913675302</v>
      </c>
      <c r="F816">
        <v>-0.93191737256955265</v>
      </c>
      <c r="G816">
        <v>3.1314106174110985</v>
      </c>
    </row>
    <row r="817" spans="1:7" x14ac:dyDescent="0.2">
      <c r="A817" t="s">
        <v>214</v>
      </c>
      <c r="B817">
        <v>17691918</v>
      </c>
      <c r="C817">
        <v>17692113</v>
      </c>
      <c r="D817">
        <v>1.862583769147877</v>
      </c>
      <c r="E817">
        <v>3.4506143972807637</v>
      </c>
      <c r="F817">
        <v>0.88954795123627395</v>
      </c>
      <c r="G817">
        <v>2.6841585748599766</v>
      </c>
    </row>
    <row r="818" spans="1:7" x14ac:dyDescent="0.2">
      <c r="A818" t="s">
        <v>221</v>
      </c>
      <c r="B818">
        <v>29659055</v>
      </c>
      <c r="C818">
        <v>29659310</v>
      </c>
      <c r="D818">
        <v>1.2534093128853963</v>
      </c>
      <c r="E818">
        <v>2.9755611010343506</v>
      </c>
      <c r="F818">
        <v>1.2473041252592618</v>
      </c>
      <c r="G818">
        <v>1.8990193603896184</v>
      </c>
    </row>
    <row r="819" spans="1:7" x14ac:dyDescent="0.2">
      <c r="A819" t="s">
        <v>234</v>
      </c>
      <c r="B819">
        <v>38319117</v>
      </c>
      <c r="C819">
        <v>38319324</v>
      </c>
      <c r="D819">
        <v>1.8949765303504578</v>
      </c>
      <c r="E819">
        <v>2.9739337774898966</v>
      </c>
      <c r="F819">
        <v>0.65019254187198394</v>
      </c>
      <c r="G819">
        <v>2.4945525027737592</v>
      </c>
    </row>
    <row r="820" spans="1:7" x14ac:dyDescent="0.2">
      <c r="A820" t="s">
        <v>220</v>
      </c>
      <c r="B820">
        <v>40871377</v>
      </c>
      <c r="C820">
        <v>40871612</v>
      </c>
      <c r="D820">
        <v>2.6583429624348782</v>
      </c>
      <c r="E820">
        <v>1.6448605524385005</v>
      </c>
      <c r="F820">
        <v>-0.69256196320526309</v>
      </c>
      <c r="G820">
        <v>2.1284925246424011</v>
      </c>
    </row>
    <row r="821" spans="1:7" x14ac:dyDescent="0.2">
      <c r="A821" t="s">
        <v>221</v>
      </c>
      <c r="B821">
        <v>15523412</v>
      </c>
      <c r="C821">
        <v>15523615</v>
      </c>
      <c r="D821">
        <v>2.0754504856219271</v>
      </c>
      <c r="E821">
        <v>2.8209613561251401</v>
      </c>
      <c r="F821">
        <v>0.44276238909314686</v>
      </c>
      <c r="G821">
        <v>2.5496114165514232</v>
      </c>
    </row>
    <row r="822" spans="1:7" x14ac:dyDescent="0.2">
      <c r="A822" t="s">
        <v>230</v>
      </c>
      <c r="B822">
        <v>185556317</v>
      </c>
      <c r="C822">
        <v>185556572</v>
      </c>
      <c r="D822">
        <v>2.2789260234279869</v>
      </c>
      <c r="E822">
        <v>1.6281372062263444</v>
      </c>
      <c r="F822">
        <v>-0.48513181042642506</v>
      </c>
      <c r="G822">
        <v>1.8915763772040537</v>
      </c>
    </row>
    <row r="823" spans="1:7" x14ac:dyDescent="0.2">
      <c r="A823" t="s">
        <v>217</v>
      </c>
      <c r="B823">
        <v>69260174</v>
      </c>
      <c r="C823">
        <v>69260362</v>
      </c>
      <c r="D823">
        <v>2.6274319977554117</v>
      </c>
      <c r="E823">
        <v>2.5891323510605999</v>
      </c>
      <c r="F823">
        <v>-2.1184710666640044E-2</v>
      </c>
      <c r="G823">
        <v>2.7661221400522416</v>
      </c>
    </row>
    <row r="824" spans="1:7" x14ac:dyDescent="0.2">
      <c r="A824" t="s">
        <v>215</v>
      </c>
      <c r="B824">
        <v>122835940</v>
      </c>
      <c r="C824">
        <v>122836107</v>
      </c>
      <c r="D824">
        <v>2.9578276381917208</v>
      </c>
      <c r="E824">
        <v>2.9147118682598374</v>
      </c>
      <c r="F824">
        <v>-2.1184710666639718E-2</v>
      </c>
      <c r="G824">
        <v>3.1078912584594116</v>
      </c>
    </row>
    <row r="825" spans="1:7" x14ac:dyDescent="0.2">
      <c r="A825" t="s">
        <v>221</v>
      </c>
      <c r="B825">
        <v>45710286</v>
      </c>
      <c r="C825">
        <v>45710488</v>
      </c>
      <c r="D825">
        <v>2.3014896474223314</v>
      </c>
      <c r="E825">
        <v>2.5514338602181339</v>
      </c>
      <c r="F825">
        <v>0.1487402907756713</v>
      </c>
      <c r="G825">
        <v>2.5538761968455619</v>
      </c>
    </row>
    <row r="826" spans="1:7" x14ac:dyDescent="0.2">
      <c r="A826" t="s">
        <v>227</v>
      </c>
      <c r="B826">
        <v>88759479</v>
      </c>
      <c r="C826">
        <v>88759704</v>
      </c>
      <c r="D826">
        <v>2.0662262612413818</v>
      </c>
      <c r="E826">
        <v>2.2906206211736135</v>
      </c>
      <c r="F826">
        <v>0.1487402907756713</v>
      </c>
      <c r="G826">
        <v>2.2427367799150768</v>
      </c>
    </row>
    <row r="827" spans="1:7" x14ac:dyDescent="0.2">
      <c r="A827" t="s">
        <v>214</v>
      </c>
      <c r="B827">
        <v>8059331</v>
      </c>
      <c r="C827">
        <v>8059534</v>
      </c>
      <c r="D827">
        <v>2.576421292496176</v>
      </c>
      <c r="E827">
        <v>2.2567690849001116</v>
      </c>
      <c r="F827">
        <v>-0.1911097121089507</v>
      </c>
      <c r="G827">
        <v>2.5396273279787955</v>
      </c>
    </row>
    <row r="828" spans="1:7" x14ac:dyDescent="0.2">
      <c r="A828" t="s">
        <v>218</v>
      </c>
      <c r="B828">
        <v>103367249</v>
      </c>
      <c r="C828">
        <v>103367514</v>
      </c>
      <c r="D828">
        <v>2.7411610187459354</v>
      </c>
      <c r="E828">
        <v>1.2425536388441771</v>
      </c>
      <c r="F828">
        <v>-1.141478944384352</v>
      </c>
      <c r="G828">
        <v>1.7680952078374523</v>
      </c>
    </row>
    <row r="829" spans="1:7" x14ac:dyDescent="0.2">
      <c r="A829" t="s">
        <v>216</v>
      </c>
      <c r="B829">
        <v>220733181</v>
      </c>
      <c r="C829">
        <v>220733360</v>
      </c>
      <c r="D829">
        <v>3.3276775942653067</v>
      </c>
      <c r="E829">
        <v>2.2394335681864961</v>
      </c>
      <c r="F829">
        <v>-0.57138179322711369</v>
      </c>
      <c r="G829">
        <v>2.8976495330540097</v>
      </c>
    </row>
    <row r="830" spans="1:7" x14ac:dyDescent="0.2">
      <c r="A830" t="s">
        <v>221</v>
      </c>
      <c r="B830">
        <v>65501260</v>
      </c>
      <c r="C830">
        <v>65501468</v>
      </c>
      <c r="D830">
        <v>2.8637225450648556</v>
      </c>
      <c r="E830">
        <v>1.9272048495451097</v>
      </c>
      <c r="F830">
        <v>-0.57138179322711391</v>
      </c>
      <c r="G830">
        <v>2.4644016513003386</v>
      </c>
    </row>
    <row r="831" spans="1:7" x14ac:dyDescent="0.2">
      <c r="A831" t="s">
        <v>221</v>
      </c>
      <c r="B831">
        <v>87651837</v>
      </c>
      <c r="C831">
        <v>87652057</v>
      </c>
      <c r="D831">
        <v>2.9056306798706979</v>
      </c>
      <c r="E831">
        <v>1.6919356860941464</v>
      </c>
      <c r="F831">
        <v>-0.78017661116284831</v>
      </c>
      <c r="G831">
        <v>2.2975260706359113</v>
      </c>
    </row>
    <row r="832" spans="1:7" x14ac:dyDescent="0.2">
      <c r="A832" t="s">
        <v>222</v>
      </c>
      <c r="B832">
        <v>102346043</v>
      </c>
      <c r="C832">
        <v>102346215</v>
      </c>
      <c r="D832">
        <v>3.9699023823814721</v>
      </c>
      <c r="E832">
        <v>1.997634262651407</v>
      </c>
      <c r="F832">
        <v>-0.99081106162312305</v>
      </c>
      <c r="G832">
        <v>2.9873960039014369</v>
      </c>
    </row>
    <row r="833" spans="1:7" x14ac:dyDescent="0.2">
      <c r="A833" t="s">
        <v>216</v>
      </c>
      <c r="B833">
        <v>193408846</v>
      </c>
      <c r="C833">
        <v>193409061</v>
      </c>
      <c r="D833">
        <v>2.2299026147844843</v>
      </c>
      <c r="E833">
        <v>2.263985497671595</v>
      </c>
      <c r="F833">
        <v>2.1884011225245727E-2</v>
      </c>
      <c r="G833">
        <v>2.3358454223367104</v>
      </c>
    </row>
    <row r="834" spans="1:7" x14ac:dyDescent="0.2">
      <c r="A834" t="s">
        <v>220</v>
      </c>
      <c r="B834">
        <v>41442157</v>
      </c>
      <c r="C834">
        <v>41442336</v>
      </c>
      <c r="D834">
        <v>2.2725603082787602</v>
      </c>
      <c r="E834">
        <v>3.1991908116949914</v>
      </c>
      <c r="F834">
        <v>0.49338846216311377</v>
      </c>
      <c r="G834">
        <v>2.8620256233232961</v>
      </c>
    </row>
    <row r="835" spans="1:7" x14ac:dyDescent="0.2">
      <c r="A835" t="s">
        <v>221</v>
      </c>
      <c r="B835">
        <v>29621240</v>
      </c>
      <c r="C835">
        <v>29621411</v>
      </c>
      <c r="D835">
        <v>2.7187187647912916</v>
      </c>
      <c r="E835">
        <v>2.9302529876124441</v>
      </c>
      <c r="F835">
        <v>0.1080983062783254</v>
      </c>
      <c r="G835">
        <v>2.9939521480800098</v>
      </c>
    </row>
    <row r="836" spans="1:7" x14ac:dyDescent="0.2">
      <c r="A836" t="s">
        <v>212</v>
      </c>
      <c r="B836">
        <v>27605307</v>
      </c>
      <c r="C836">
        <v>27605570</v>
      </c>
      <c r="D836">
        <v>1.7676840637996611</v>
      </c>
      <c r="E836">
        <v>1.9052215242651254</v>
      </c>
      <c r="F836">
        <v>0.1080983062783254</v>
      </c>
      <c r="G836">
        <v>1.7518191992672003</v>
      </c>
    </row>
    <row r="837" spans="1:7" x14ac:dyDescent="0.2">
      <c r="A837" t="s">
        <v>216</v>
      </c>
      <c r="B837">
        <v>228903078</v>
      </c>
      <c r="C837">
        <v>228903247</v>
      </c>
      <c r="D837">
        <v>3.0087891655465717</v>
      </c>
      <c r="E837">
        <v>2.7107936345249861</v>
      </c>
      <c r="F837">
        <v>-0.15046772761160584</v>
      </c>
      <c r="G837">
        <v>3.0278983052874349</v>
      </c>
    </row>
    <row r="838" spans="1:7" x14ac:dyDescent="0.2">
      <c r="A838" t="s">
        <v>219</v>
      </c>
      <c r="B838">
        <v>90854752</v>
      </c>
      <c r="C838">
        <v>90854918</v>
      </c>
      <c r="D838">
        <v>3.0631648733576542</v>
      </c>
      <c r="E838">
        <v>2.7597838809320643</v>
      </c>
      <c r="F838">
        <v>-0.15046772761160565</v>
      </c>
      <c r="G838">
        <v>3.0795783151579532</v>
      </c>
    </row>
    <row r="839" spans="1:7" x14ac:dyDescent="0.2">
      <c r="A839" t="s">
        <v>213</v>
      </c>
      <c r="B839">
        <v>136953751</v>
      </c>
      <c r="C839">
        <v>136953921</v>
      </c>
      <c r="D839">
        <v>3.4183890351419808</v>
      </c>
      <c r="E839">
        <v>2.3579918159140165</v>
      </c>
      <c r="F839">
        <v>-0.53575788349639308</v>
      </c>
      <c r="G839">
        <v>3.0108753055763988</v>
      </c>
    </row>
    <row r="840" spans="1:7" x14ac:dyDescent="0.2">
      <c r="A840" t="s">
        <v>213</v>
      </c>
      <c r="B840">
        <v>67073424</v>
      </c>
      <c r="C840">
        <v>67073607</v>
      </c>
      <c r="D840">
        <v>2.0641092261376484</v>
      </c>
      <c r="E840">
        <v>3.3639578794557852</v>
      </c>
      <c r="F840">
        <v>0.70464032589436654</v>
      </c>
      <c r="G840">
        <v>2.7956789571819423</v>
      </c>
    </row>
    <row r="841" spans="1:7" x14ac:dyDescent="0.2">
      <c r="A841" t="s">
        <v>213</v>
      </c>
      <c r="B841">
        <v>113266343</v>
      </c>
      <c r="C841">
        <v>113266541</v>
      </c>
      <c r="D841">
        <v>1.9077373150666141</v>
      </c>
      <c r="E841">
        <v>3.1091125855576194</v>
      </c>
      <c r="F841">
        <v>0.70464032589436676</v>
      </c>
      <c r="G841">
        <v>2.568365393590808</v>
      </c>
    </row>
    <row r="842" spans="1:7" x14ac:dyDescent="0.2">
      <c r="A842" t="s">
        <v>217</v>
      </c>
      <c r="B842">
        <v>34210423</v>
      </c>
      <c r="C842">
        <v>34210614</v>
      </c>
      <c r="D842">
        <v>3.2707361056135937</v>
      </c>
      <c r="E842">
        <v>1.9488264447157706</v>
      </c>
      <c r="F842">
        <v>-0.74700974722764091</v>
      </c>
      <c r="G842">
        <v>2.6722209776785255</v>
      </c>
    </row>
    <row r="843" spans="1:7" x14ac:dyDescent="0.2">
      <c r="A843" t="s">
        <v>226</v>
      </c>
      <c r="B843">
        <v>189710761</v>
      </c>
      <c r="C843">
        <v>189710941</v>
      </c>
      <c r="D843">
        <v>2.9863426432004285</v>
      </c>
      <c r="E843">
        <v>2.3860631470558471</v>
      </c>
      <c r="F843">
        <v>-0.32374748068706954</v>
      </c>
      <c r="G843">
        <v>2.8330119294849547</v>
      </c>
    </row>
    <row r="844" spans="1:7" x14ac:dyDescent="0.2">
      <c r="A844" t="s">
        <v>231</v>
      </c>
      <c r="B844">
        <v>76083882</v>
      </c>
      <c r="C844">
        <v>76084055</v>
      </c>
      <c r="D844">
        <v>2.2673996634829177</v>
      </c>
      <c r="E844">
        <v>3.3928990414782563</v>
      </c>
      <c r="F844">
        <v>0.58147979178796949</v>
      </c>
      <c r="G844">
        <v>2.9435572124149458</v>
      </c>
    </row>
    <row r="845" spans="1:7" x14ac:dyDescent="0.2">
      <c r="A845" t="s">
        <v>233</v>
      </c>
      <c r="B845">
        <v>59516439</v>
      </c>
      <c r="C845">
        <v>59516630</v>
      </c>
      <c r="D845">
        <v>3.1186088448873819</v>
      </c>
      <c r="E845">
        <v>2.0237813079740712</v>
      </c>
      <c r="F845">
        <v>-0.62384921312124986</v>
      </c>
      <c r="G845">
        <v>2.6579560116168897</v>
      </c>
    </row>
    <row r="846" spans="1:7" x14ac:dyDescent="0.2">
      <c r="A846" t="s">
        <v>217</v>
      </c>
      <c r="B846">
        <v>61950002</v>
      </c>
      <c r="C846">
        <v>61950310</v>
      </c>
      <c r="D846">
        <v>2.264127802496644</v>
      </c>
      <c r="E846">
        <v>1.0690802412133342</v>
      </c>
      <c r="F846">
        <v>-1.0825852553307844</v>
      </c>
      <c r="G846">
        <v>1.2753255362952052</v>
      </c>
    </row>
    <row r="847" spans="1:7" x14ac:dyDescent="0.2">
      <c r="A847" t="s">
        <v>233</v>
      </c>
      <c r="B847">
        <v>48419357</v>
      </c>
      <c r="C847">
        <v>48419538</v>
      </c>
      <c r="D847">
        <v>2.3277151855317744</v>
      </c>
      <c r="E847">
        <v>3.0056486051311229</v>
      </c>
      <c r="F847">
        <v>0.36876180764937028</v>
      </c>
      <c r="G847">
        <v>2.8065908953115879</v>
      </c>
    </row>
    <row r="848" spans="1:7" x14ac:dyDescent="0.2">
      <c r="A848" t="s">
        <v>217</v>
      </c>
      <c r="B848">
        <v>108377537</v>
      </c>
      <c r="C848">
        <v>108377720</v>
      </c>
      <c r="D848">
        <v>2.3022756753073836</v>
      </c>
      <c r="E848">
        <v>2.9727999864958097</v>
      </c>
      <c r="F848">
        <v>0.36876180764936983</v>
      </c>
      <c r="G848">
        <v>2.7748829929099137</v>
      </c>
    </row>
    <row r="849" spans="1:7" x14ac:dyDescent="0.2">
      <c r="A849" t="s">
        <v>213</v>
      </c>
      <c r="B849">
        <v>159900029</v>
      </c>
      <c r="C849">
        <v>159900266</v>
      </c>
      <c r="D849">
        <v>1.7164063087843797</v>
      </c>
      <c r="E849">
        <v>2.3558598160804567</v>
      </c>
      <c r="F849">
        <v>0.45686258613799957</v>
      </c>
      <c r="G849">
        <v>2.0156448040301762</v>
      </c>
    </row>
    <row r="850" spans="1:7" x14ac:dyDescent="0.2">
      <c r="A850" t="s">
        <v>225</v>
      </c>
      <c r="B850">
        <v>5457944</v>
      </c>
      <c r="C850">
        <v>5458126</v>
      </c>
      <c r="D850">
        <v>2.0754504856219209</v>
      </c>
      <c r="E850">
        <v>3.3037797420773272</v>
      </c>
      <c r="F850">
        <v>0.67069299397102899</v>
      </c>
      <c r="G850">
        <v>2.7775420214292965</v>
      </c>
    </row>
    <row r="851" spans="1:7" x14ac:dyDescent="0.2">
      <c r="A851" t="s">
        <v>230</v>
      </c>
      <c r="B851">
        <v>2206182</v>
      </c>
      <c r="C851">
        <v>2206392</v>
      </c>
      <c r="D851">
        <v>2.2829955341841148</v>
      </c>
      <c r="E851">
        <v>2.2497166815097991</v>
      </c>
      <c r="F851">
        <v>-2.1184710666640207E-2</v>
      </c>
      <c r="G851">
        <v>2.3606713642914996</v>
      </c>
    </row>
    <row r="852" spans="1:7" x14ac:dyDescent="0.2">
      <c r="A852" t="s">
        <v>216</v>
      </c>
      <c r="B852">
        <v>180530617</v>
      </c>
      <c r="C852">
        <v>180530800</v>
      </c>
      <c r="D852">
        <v>2.6992197572569259</v>
      </c>
      <c r="E852">
        <v>2.5034105149438397</v>
      </c>
      <c r="F852">
        <v>-0.10864755191697947</v>
      </c>
      <c r="G852">
        <v>2.7564373255890922</v>
      </c>
    </row>
    <row r="853" spans="1:7" x14ac:dyDescent="0.2">
      <c r="A853" t="s">
        <v>222</v>
      </c>
      <c r="B853">
        <v>110092693</v>
      </c>
      <c r="C853">
        <v>110092874</v>
      </c>
      <c r="D853">
        <v>2.4882472672925839</v>
      </c>
      <c r="E853">
        <v>2.7683605573576133</v>
      </c>
      <c r="F853">
        <v>0.1539019958914494</v>
      </c>
      <c r="G853">
        <v>2.7841617140722708</v>
      </c>
    </row>
    <row r="854" spans="1:7" x14ac:dyDescent="0.2">
      <c r="A854" t="s">
        <v>226</v>
      </c>
      <c r="B854">
        <v>96416897</v>
      </c>
      <c r="C854">
        <v>96417102</v>
      </c>
      <c r="D854">
        <v>2.4804164340359542</v>
      </c>
      <c r="E854">
        <v>2.1649158309872569</v>
      </c>
      <c r="F854">
        <v>-0.19627141722473021</v>
      </c>
      <c r="G854">
        <v>2.4248932892277866</v>
      </c>
    </row>
    <row r="855" spans="1:7" x14ac:dyDescent="0.2">
      <c r="A855" t="s">
        <v>213</v>
      </c>
      <c r="B855">
        <v>80011031</v>
      </c>
      <c r="C855">
        <v>80011214</v>
      </c>
      <c r="D855">
        <v>2.7786085736468342</v>
      </c>
      <c r="E855">
        <v>2.4251789363518452</v>
      </c>
      <c r="F855">
        <v>-0.19627141722473021</v>
      </c>
      <c r="G855">
        <v>2.7524538116705939</v>
      </c>
    </row>
    <row r="856" spans="1:7" x14ac:dyDescent="0.2">
      <c r="A856" t="s">
        <v>231</v>
      </c>
      <c r="B856">
        <v>29750802</v>
      </c>
      <c r="C856">
        <v>29751014</v>
      </c>
      <c r="D856">
        <v>2.0558707640594549</v>
      </c>
      <c r="E856">
        <v>2.4310832064342596</v>
      </c>
      <c r="F856">
        <v>0.24184969516715116</v>
      </c>
      <c r="G856">
        <v>2.3213488488312728</v>
      </c>
    </row>
    <row r="857" spans="1:7" x14ac:dyDescent="0.2">
      <c r="A857" t="s">
        <v>230</v>
      </c>
      <c r="B857">
        <v>140870465</v>
      </c>
      <c r="C857">
        <v>140870674</v>
      </c>
      <c r="D857">
        <v>2.5024570448647068</v>
      </c>
      <c r="E857">
        <v>2.0549826146892469</v>
      </c>
      <c r="F857">
        <v>-0.28421911650043175</v>
      </c>
      <c r="G857">
        <v>2.3624714937959013</v>
      </c>
    </row>
    <row r="858" spans="1:7" x14ac:dyDescent="0.2">
      <c r="A858" t="s">
        <v>215</v>
      </c>
      <c r="B858">
        <v>41828455</v>
      </c>
      <c r="C858">
        <v>41828652</v>
      </c>
      <c r="D858">
        <v>2.6548909765315925</v>
      </c>
      <c r="E858">
        <v>2.1801592206601654</v>
      </c>
      <c r="F858">
        <v>-0.28421911650043175</v>
      </c>
      <c r="G858">
        <v>2.5330861190449143</v>
      </c>
    </row>
    <row r="859" spans="1:7" x14ac:dyDescent="0.2">
      <c r="A859" t="s">
        <v>214</v>
      </c>
      <c r="B859">
        <v>59846323</v>
      </c>
      <c r="C859">
        <v>59846498</v>
      </c>
      <c r="D859">
        <v>3.3207207769950675</v>
      </c>
      <c r="E859">
        <v>2.2088127418459864</v>
      </c>
      <c r="F859">
        <v>-0.58822530339052914</v>
      </c>
      <c r="G859">
        <v>2.8747675342930088</v>
      </c>
    </row>
    <row r="860" spans="1:7" x14ac:dyDescent="0.2">
      <c r="A860" t="s">
        <v>217</v>
      </c>
      <c r="B860">
        <v>176107025</v>
      </c>
      <c r="C860">
        <v>176107236</v>
      </c>
      <c r="D860">
        <v>2.7541523031949611</v>
      </c>
      <c r="E860">
        <v>1.8319536958438276</v>
      </c>
      <c r="F860">
        <v>-0.58822530339052892</v>
      </c>
      <c r="G860">
        <v>2.334991380543296</v>
      </c>
    </row>
    <row r="861" spans="1:7" x14ac:dyDescent="0.2">
      <c r="A861" t="s">
        <v>226</v>
      </c>
      <c r="B861">
        <v>15738722</v>
      </c>
      <c r="C861">
        <v>15738908</v>
      </c>
      <c r="D861">
        <v>3.2024424159865048</v>
      </c>
      <c r="E861">
        <v>2.0012142523694201</v>
      </c>
      <c r="F861">
        <v>-0.67829699714362746</v>
      </c>
      <c r="G861">
        <v>2.6800482614499463</v>
      </c>
    </row>
    <row r="862" spans="1:7" x14ac:dyDescent="0.2">
      <c r="A862" t="s">
        <v>213</v>
      </c>
      <c r="B862">
        <v>142857593</v>
      </c>
      <c r="C862">
        <v>142857764</v>
      </c>
      <c r="D862">
        <v>3.4833584173888301</v>
      </c>
      <c r="E862">
        <v>2.1767593622263868</v>
      </c>
      <c r="F862">
        <v>-0.67829699714362779</v>
      </c>
      <c r="G862">
        <v>2.9226608538942132</v>
      </c>
    </row>
    <row r="863" spans="1:7" x14ac:dyDescent="0.2">
      <c r="A863" t="s">
        <v>214</v>
      </c>
      <c r="B863">
        <v>66985442</v>
      </c>
      <c r="C863">
        <v>66985616</v>
      </c>
      <c r="D863">
        <v>3.1728151102036222</v>
      </c>
      <c r="E863">
        <v>2.3037851075022</v>
      </c>
      <c r="F863">
        <v>-0.46175730205261722</v>
      </c>
      <c r="G863">
        <v>2.8697696047105699</v>
      </c>
    </row>
    <row r="864" spans="1:7" x14ac:dyDescent="0.2">
      <c r="A864" t="s">
        <v>217</v>
      </c>
      <c r="B864">
        <v>24360739</v>
      </c>
      <c r="C864">
        <v>24360933</v>
      </c>
      <c r="D864">
        <v>2.8457207689455166</v>
      </c>
      <c r="E864">
        <v>2.0662814881720761</v>
      </c>
      <c r="F864">
        <v>-0.46175730205261722</v>
      </c>
      <c r="G864">
        <v>2.5558309120337706</v>
      </c>
    </row>
    <row r="865" spans="1:7" x14ac:dyDescent="0.2">
      <c r="A865" t="s">
        <v>213</v>
      </c>
      <c r="B865">
        <v>55994508</v>
      </c>
      <c r="C865">
        <v>55994762</v>
      </c>
      <c r="D865">
        <v>2.631082899095512</v>
      </c>
      <c r="E865">
        <v>1.2963650169043579</v>
      </c>
      <c r="F865">
        <v>-1.0211847106666425</v>
      </c>
      <c r="G865">
        <v>1.7701286994765337</v>
      </c>
    </row>
    <row r="866" spans="1:7" x14ac:dyDescent="0.2">
      <c r="A866" t="s">
        <v>212</v>
      </c>
      <c r="B866">
        <v>67131882</v>
      </c>
      <c r="C866">
        <v>67132069</v>
      </c>
      <c r="D866">
        <v>2.4861011164669029</v>
      </c>
      <c r="E866">
        <v>2.5264198027650151</v>
      </c>
      <c r="F866">
        <v>2.3209408691812723E-2</v>
      </c>
      <c r="G866">
        <v>2.6509793604900187</v>
      </c>
    </row>
    <row r="867" spans="1:7" x14ac:dyDescent="0.2">
      <c r="A867" t="s">
        <v>213</v>
      </c>
      <c r="B867">
        <v>149780864</v>
      </c>
      <c r="C867">
        <v>149781024</v>
      </c>
      <c r="D867">
        <v>2.905630679870693</v>
      </c>
      <c r="E867">
        <v>2.9527531444816115</v>
      </c>
      <c r="F867">
        <v>2.3209408691812723E-2</v>
      </c>
      <c r="G867">
        <v>3.1009120904905676</v>
      </c>
    </row>
    <row r="868" spans="1:7" x14ac:dyDescent="0.2">
      <c r="A868" t="s">
        <v>231</v>
      </c>
      <c r="B868">
        <v>31875397</v>
      </c>
      <c r="C868">
        <v>31875589</v>
      </c>
      <c r="D868">
        <v>2.4970263655138756</v>
      </c>
      <c r="E868">
        <v>2.3860631470558471</v>
      </c>
      <c r="F868">
        <v>-6.5578830025093945E-2</v>
      </c>
      <c r="G868">
        <v>2.5748432788229785</v>
      </c>
    </row>
    <row r="869" spans="1:7" x14ac:dyDescent="0.2">
      <c r="A869" t="s">
        <v>217</v>
      </c>
      <c r="B869">
        <v>142165844</v>
      </c>
      <c r="C869">
        <v>142166025</v>
      </c>
      <c r="D869">
        <v>2.6487793490533931</v>
      </c>
      <c r="E869">
        <v>2.5310725095841029</v>
      </c>
      <c r="F869">
        <v>-6.5578830025094112E-2</v>
      </c>
      <c r="G869">
        <v>2.7450765060988807</v>
      </c>
    </row>
    <row r="870" spans="1:7" x14ac:dyDescent="0.2">
      <c r="A870" t="s">
        <v>216</v>
      </c>
      <c r="B870">
        <v>116573847</v>
      </c>
      <c r="C870">
        <v>116574034</v>
      </c>
      <c r="D870">
        <v>1.8645758373501753</v>
      </c>
      <c r="E870">
        <v>3.3685597370200191</v>
      </c>
      <c r="F870">
        <v>0.8532844072495015</v>
      </c>
      <c r="G870">
        <v>2.6509793604900169</v>
      </c>
    </row>
    <row r="871" spans="1:7" x14ac:dyDescent="0.2">
      <c r="A871" t="s">
        <v>217</v>
      </c>
      <c r="B871">
        <v>218799165</v>
      </c>
      <c r="C871">
        <v>218799356</v>
      </c>
      <c r="D871">
        <v>2.5861634323456406</v>
      </c>
      <c r="E871">
        <v>2.3236007610072651</v>
      </c>
      <c r="F871">
        <v>-0.15445124153010381</v>
      </c>
      <c r="G871">
        <v>2.5871756564725548</v>
      </c>
    </row>
    <row r="872" spans="1:7" x14ac:dyDescent="0.2">
      <c r="A872" t="s">
        <v>216</v>
      </c>
      <c r="B872">
        <v>31938679</v>
      </c>
      <c r="C872">
        <v>31938839</v>
      </c>
      <c r="D872">
        <v>2.451625886140905</v>
      </c>
      <c r="E872">
        <v>3.4896173525691765</v>
      </c>
      <c r="F872">
        <v>0.50933000603213396</v>
      </c>
      <c r="G872">
        <v>3.0968076921578351</v>
      </c>
    </row>
    <row r="873" spans="1:7" x14ac:dyDescent="0.2">
      <c r="A873" t="s">
        <v>218</v>
      </c>
      <c r="B873">
        <v>32861214</v>
      </c>
      <c r="C873">
        <v>32861467</v>
      </c>
      <c r="D873">
        <v>1.0336235620093353</v>
      </c>
      <c r="E873">
        <v>3.2820157121558684</v>
      </c>
      <c r="F873">
        <v>1.6668712830186216</v>
      </c>
      <c r="G873">
        <v>1.7622930080880994</v>
      </c>
    </row>
    <row r="874" spans="1:7" x14ac:dyDescent="0.2">
      <c r="A874" t="s">
        <v>216</v>
      </c>
      <c r="B874">
        <v>36149705</v>
      </c>
      <c r="C874">
        <v>36149887</v>
      </c>
      <c r="D874">
        <v>2.0754504856219209</v>
      </c>
      <c r="E874">
        <v>3.1464568972165021</v>
      </c>
      <c r="F874">
        <v>0.60030366607963115</v>
      </c>
      <c r="G874">
        <v>2.7071526935378989</v>
      </c>
    </row>
    <row r="875" spans="1:7" x14ac:dyDescent="0.2">
      <c r="A875" t="s">
        <v>216</v>
      </c>
      <c r="B875">
        <v>14921163</v>
      </c>
      <c r="C875">
        <v>14921323</v>
      </c>
      <c r="D875">
        <v>2.5424268448868625</v>
      </c>
      <c r="E875">
        <v>3.3106626165399882</v>
      </c>
      <c r="F875">
        <v>0.3809137329047011</v>
      </c>
      <c r="G875">
        <v>3.0733262588186716</v>
      </c>
    </row>
    <row r="876" spans="1:7" x14ac:dyDescent="0.2">
      <c r="A876" t="s">
        <v>226</v>
      </c>
      <c r="B876">
        <v>67386544</v>
      </c>
      <c r="C876">
        <v>67386725</v>
      </c>
      <c r="D876">
        <v>2.24744914465137</v>
      </c>
      <c r="E876">
        <v>2.92655258920662</v>
      </c>
      <c r="F876">
        <v>0.3809137329047016</v>
      </c>
      <c r="G876">
        <v>2.7174906744269856</v>
      </c>
    </row>
    <row r="877" spans="1:7" x14ac:dyDescent="0.2">
      <c r="A877" t="s">
        <v>213</v>
      </c>
      <c r="B877">
        <v>1118254</v>
      </c>
      <c r="C877">
        <v>1118460</v>
      </c>
      <c r="D877">
        <v>1.9747004620480486</v>
      </c>
      <c r="E877">
        <v>2.5713884400310589</v>
      </c>
      <c r="F877">
        <v>0.3809137329047011</v>
      </c>
      <c r="G877">
        <v>2.3441813942269594</v>
      </c>
    </row>
    <row r="878" spans="1:7" x14ac:dyDescent="0.2">
      <c r="A878" t="s">
        <v>227</v>
      </c>
      <c r="B878">
        <v>452876</v>
      </c>
      <c r="C878">
        <v>453053</v>
      </c>
      <c r="D878">
        <v>2.2982389558299325</v>
      </c>
      <c r="E878">
        <v>2.9926893708836046</v>
      </c>
      <c r="F878">
        <v>0.38091373290470065</v>
      </c>
      <c r="G878">
        <v>2.7819713484274011</v>
      </c>
    </row>
    <row r="879" spans="1:7" x14ac:dyDescent="0.2">
      <c r="A879" t="s">
        <v>217</v>
      </c>
      <c r="B879">
        <v>177038911</v>
      </c>
      <c r="C879">
        <v>177039136</v>
      </c>
      <c r="D879">
        <v>2.3890741145603429</v>
      </c>
      <c r="E879">
        <v>1.7815938164683682</v>
      </c>
      <c r="F879">
        <v>-0.42328315423798202</v>
      </c>
      <c r="G879">
        <v>2.0896200661593172</v>
      </c>
    </row>
    <row r="880" spans="1:7" x14ac:dyDescent="0.2">
      <c r="A880" t="s">
        <v>216</v>
      </c>
      <c r="B880">
        <v>78885174</v>
      </c>
      <c r="C880">
        <v>78885347</v>
      </c>
      <c r="D880">
        <v>1.9314886022261801</v>
      </c>
      <c r="E880">
        <v>3.7239135821102822</v>
      </c>
      <c r="F880">
        <v>0.9471064296060232</v>
      </c>
      <c r="G880">
        <v>2.846532758020075</v>
      </c>
    </row>
    <row r="881" spans="1:7" x14ac:dyDescent="0.2">
      <c r="A881" t="s">
        <v>214</v>
      </c>
      <c r="B881">
        <v>1228326</v>
      </c>
      <c r="C881">
        <v>1228533</v>
      </c>
      <c r="D881">
        <v>3.0179255853729292</v>
      </c>
      <c r="E881">
        <v>1.659870015343198</v>
      </c>
      <c r="F881">
        <v>-0.86248696464757679</v>
      </c>
      <c r="G881">
        <v>2.3246275013314359</v>
      </c>
    </row>
    <row r="882" spans="1:7" x14ac:dyDescent="0.2">
      <c r="A882" t="s">
        <v>215</v>
      </c>
      <c r="B882">
        <v>8390039</v>
      </c>
      <c r="C882">
        <v>8390213</v>
      </c>
      <c r="D882">
        <v>3.1728151102036222</v>
      </c>
      <c r="E882">
        <v>2.2215070679485494</v>
      </c>
      <c r="F882">
        <v>-0.51422472194675306</v>
      </c>
      <c r="G882">
        <v>2.8173021848164335</v>
      </c>
    </row>
    <row r="883" spans="1:7" x14ac:dyDescent="0.2">
      <c r="A883" t="s">
        <v>234</v>
      </c>
      <c r="B883">
        <v>19128790</v>
      </c>
      <c r="C883">
        <v>19128973</v>
      </c>
      <c r="D883">
        <v>3.0167750228165588</v>
      </c>
      <c r="E883">
        <v>2.1122526219838664</v>
      </c>
      <c r="F883">
        <v>-0.51422472194675328</v>
      </c>
      <c r="G883">
        <v>2.6717894999458052</v>
      </c>
    </row>
    <row r="884" spans="1:7" x14ac:dyDescent="0.2">
      <c r="A884" t="s">
        <v>232</v>
      </c>
      <c r="B884">
        <v>91623299</v>
      </c>
      <c r="C884">
        <v>91623467</v>
      </c>
      <c r="D884">
        <v>2.1619275891895002</v>
      </c>
      <c r="E884">
        <v>3.4938781796174907</v>
      </c>
      <c r="F884">
        <v>0.69251110417672035</v>
      </c>
      <c r="G884">
        <v>2.917147509742124</v>
      </c>
    </row>
    <row r="885" spans="1:7" x14ac:dyDescent="0.2">
      <c r="A885" t="s">
        <v>214</v>
      </c>
      <c r="B885">
        <v>27856840</v>
      </c>
      <c r="C885">
        <v>27857015</v>
      </c>
      <c r="D885">
        <v>2.5735586021711869</v>
      </c>
      <c r="E885">
        <v>2.6996600178117589</v>
      </c>
      <c r="F885">
        <v>6.9013098304936321E-2</v>
      </c>
      <c r="G885">
        <v>2.7965423669875107</v>
      </c>
    </row>
    <row r="886" spans="1:7" x14ac:dyDescent="0.2">
      <c r="A886" t="s">
        <v>219</v>
      </c>
      <c r="B886">
        <v>80674284</v>
      </c>
      <c r="C886">
        <v>80674444</v>
      </c>
      <c r="D886">
        <v>2.724028762378778</v>
      </c>
      <c r="E886">
        <v>3.0422305124962055</v>
      </c>
      <c r="F886">
        <v>0.15938753497517821</v>
      </c>
      <c r="G886">
        <v>3.0508714079909738</v>
      </c>
    </row>
    <row r="887" spans="1:7" x14ac:dyDescent="0.2">
      <c r="A887" t="s">
        <v>216</v>
      </c>
      <c r="B887">
        <v>202339940</v>
      </c>
      <c r="C887">
        <v>202340133</v>
      </c>
      <c r="D887">
        <v>2.9357408423563913</v>
      </c>
      <c r="E887">
        <v>1.9286313520244152</v>
      </c>
      <c r="F887">
        <v>-0.60614721138779326</v>
      </c>
      <c r="G887">
        <v>2.5013020233740142</v>
      </c>
    </row>
    <row r="888" spans="1:7" x14ac:dyDescent="0.2">
      <c r="A888" t="s">
        <v>231</v>
      </c>
      <c r="B888">
        <v>106022729</v>
      </c>
      <c r="C888">
        <v>106022896</v>
      </c>
      <c r="D888">
        <v>3.3928022908669675</v>
      </c>
      <c r="E888">
        <v>2.2288973110222283</v>
      </c>
      <c r="F888">
        <v>-0.60614721138779348</v>
      </c>
      <c r="G888">
        <v>2.9188075129620703</v>
      </c>
    </row>
    <row r="889" spans="1:7" x14ac:dyDescent="0.2">
      <c r="A889" t="s">
        <v>230</v>
      </c>
      <c r="B889">
        <v>88304646</v>
      </c>
      <c r="C889">
        <v>88304862</v>
      </c>
      <c r="D889">
        <v>2.6231388082165905</v>
      </c>
      <c r="E889">
        <v>1.7232678284292229</v>
      </c>
      <c r="F889">
        <v>-0.60614721138779326</v>
      </c>
      <c r="G889">
        <v>2.1764410935832377</v>
      </c>
    </row>
    <row r="890" spans="1:7" x14ac:dyDescent="0.2">
      <c r="A890" t="s">
        <v>227</v>
      </c>
      <c r="B890">
        <v>78099787</v>
      </c>
      <c r="C890">
        <v>78100070</v>
      </c>
      <c r="D890">
        <v>2.2587941680973622</v>
      </c>
      <c r="E890">
        <v>1.1635219586350067</v>
      </c>
      <c r="F890">
        <v>-0.95705437324692799</v>
      </c>
      <c r="G890">
        <v>1.3940512499373863</v>
      </c>
    </row>
    <row r="891" spans="1:7" x14ac:dyDescent="0.2">
      <c r="A891" t="s">
        <v>217</v>
      </c>
      <c r="B891">
        <v>190718810</v>
      </c>
      <c r="C891">
        <v>190719024</v>
      </c>
      <c r="D891">
        <v>3.1228740951881306</v>
      </c>
      <c r="E891">
        <v>1.4717772682774384</v>
      </c>
      <c r="F891">
        <v>-1.085315048086358</v>
      </c>
      <c r="G891">
        <v>2.2004337627988555</v>
      </c>
    </row>
    <row r="892" spans="1:7" x14ac:dyDescent="0.2">
      <c r="A892" t="s">
        <v>230</v>
      </c>
      <c r="B892">
        <v>76023475</v>
      </c>
      <c r="C892">
        <v>76023731</v>
      </c>
      <c r="D892">
        <v>2.6105275639463281</v>
      </c>
      <c r="E892">
        <v>1.2303138102006712</v>
      </c>
      <c r="F892">
        <v>-1.085315048086358</v>
      </c>
      <c r="G892">
        <v>1.6833677356011501</v>
      </c>
    </row>
    <row r="893" spans="1:7" x14ac:dyDescent="0.2">
      <c r="A893" t="s">
        <v>212</v>
      </c>
      <c r="B893">
        <v>94418023</v>
      </c>
      <c r="C893">
        <v>94418187</v>
      </c>
      <c r="D893">
        <v>2.1260712291736756</v>
      </c>
      <c r="E893">
        <v>3.6663897137687411</v>
      </c>
      <c r="F893">
        <v>0.78617021139096466</v>
      </c>
      <c r="G893">
        <v>2.9625500751705864</v>
      </c>
    </row>
    <row r="894" spans="1:7" x14ac:dyDescent="0.2">
      <c r="A894" t="s">
        <v>226</v>
      </c>
      <c r="B894">
        <v>16477165</v>
      </c>
      <c r="C894">
        <v>16477368</v>
      </c>
      <c r="D894">
        <v>3.0058248412455328</v>
      </c>
      <c r="E894">
        <v>1.6925768136750836</v>
      </c>
      <c r="F894">
        <v>-0.82853963272423981</v>
      </c>
      <c r="G894">
        <v>2.346982250036397</v>
      </c>
    </row>
    <row r="895" spans="1:7" x14ac:dyDescent="0.2">
      <c r="A895" t="s">
        <v>214</v>
      </c>
      <c r="B895">
        <v>61494669</v>
      </c>
      <c r="C895">
        <v>61494856</v>
      </c>
      <c r="D895">
        <v>1.9422664972397647</v>
      </c>
      <c r="E895">
        <v>3.0623270336545634</v>
      </c>
      <c r="F895">
        <v>0.65688719444599919</v>
      </c>
      <c r="G895">
        <v>2.5723695257936501</v>
      </c>
    </row>
    <row r="896" spans="1:7" x14ac:dyDescent="0.2">
      <c r="A896" t="s">
        <v>234</v>
      </c>
      <c r="B896">
        <v>22005004</v>
      </c>
      <c r="C896">
        <v>22005173</v>
      </c>
      <c r="D896">
        <v>2.1491351182475507</v>
      </c>
      <c r="E896">
        <v>3.3884920431562335</v>
      </c>
      <c r="F896">
        <v>0.65688719444599919</v>
      </c>
      <c r="G896">
        <v>2.8643995730045551</v>
      </c>
    </row>
    <row r="897" spans="1:7" x14ac:dyDescent="0.2">
      <c r="A897" t="s">
        <v>215</v>
      </c>
      <c r="B897">
        <v>135417172</v>
      </c>
      <c r="C897">
        <v>135417388</v>
      </c>
      <c r="D897">
        <v>2.4886188693336901</v>
      </c>
      <c r="E897">
        <v>1.789547360291887</v>
      </c>
      <c r="F897">
        <v>-0.47575057413211796</v>
      </c>
      <c r="G897">
        <v>2.1549400243723178</v>
      </c>
    </row>
    <row r="898" spans="1:7" x14ac:dyDescent="0.2">
      <c r="A898" t="s">
        <v>215</v>
      </c>
      <c r="B898">
        <v>69179048</v>
      </c>
      <c r="C898">
        <v>69179212</v>
      </c>
      <c r="D898">
        <v>2.6575890364671002</v>
      </c>
      <c r="E898">
        <v>2.8807347751040107</v>
      </c>
      <c r="F898">
        <v>0.11631881308329209</v>
      </c>
      <c r="G898">
        <v>2.9365548666376449</v>
      </c>
    </row>
    <row r="899" spans="1:7" x14ac:dyDescent="0.2">
      <c r="A899" t="s">
        <v>221</v>
      </c>
      <c r="B899">
        <v>14991420</v>
      </c>
      <c r="C899">
        <v>14991613</v>
      </c>
      <c r="D899">
        <v>1.6560589367138654</v>
      </c>
      <c r="E899">
        <v>3.3380158015807191</v>
      </c>
      <c r="F899">
        <v>1.0112367670257376</v>
      </c>
      <c r="G899">
        <v>2.466744801337649</v>
      </c>
    </row>
    <row r="900" spans="1:7" x14ac:dyDescent="0.2">
      <c r="A900" t="s">
        <v>221</v>
      </c>
      <c r="B900">
        <v>24383831</v>
      </c>
      <c r="C900">
        <v>24384038</v>
      </c>
      <c r="D900">
        <v>1.6142392665948269</v>
      </c>
      <c r="E900">
        <v>2.9739337774898966</v>
      </c>
      <c r="F900">
        <v>0.88151808797844633</v>
      </c>
      <c r="G900">
        <v>2.2632269566672965</v>
      </c>
    </row>
    <row r="901" spans="1:7" x14ac:dyDescent="0.2">
      <c r="A901" t="s">
        <v>217</v>
      </c>
      <c r="B901">
        <v>66535666</v>
      </c>
      <c r="C901">
        <v>66535908</v>
      </c>
      <c r="D901">
        <v>2.5814487445132079</v>
      </c>
      <c r="E901">
        <v>1.3606475797260618</v>
      </c>
      <c r="F901">
        <v>-0.92388750931171981</v>
      </c>
      <c r="G901">
        <v>1.8124743971167543</v>
      </c>
    </row>
    <row r="902" spans="1:7" x14ac:dyDescent="0.2">
      <c r="A902" t="s">
        <v>227</v>
      </c>
      <c r="B902">
        <v>146639376</v>
      </c>
      <c r="C902">
        <v>146639547</v>
      </c>
      <c r="D902">
        <v>3.6532783401882827</v>
      </c>
      <c r="E902">
        <v>1.9255948204310349</v>
      </c>
      <c r="F902">
        <v>-0.92388750931171981</v>
      </c>
      <c r="G902">
        <v>2.8144958418941477</v>
      </c>
    </row>
    <row r="903" spans="1:7" x14ac:dyDescent="0.2">
      <c r="A903" t="s">
        <v>212</v>
      </c>
      <c r="B903">
        <v>68232668</v>
      </c>
      <c r="C903">
        <v>68232853</v>
      </c>
      <c r="D903">
        <v>2.0417945318010249</v>
      </c>
      <c r="E903">
        <v>2.9406616082634227</v>
      </c>
      <c r="F903">
        <v>0.52630308463585418</v>
      </c>
      <c r="G903">
        <v>2.58597847145889</v>
      </c>
    </row>
    <row r="904" spans="1:7" x14ac:dyDescent="0.2">
      <c r="A904" t="s">
        <v>227</v>
      </c>
      <c r="B904">
        <v>11267698</v>
      </c>
      <c r="C904">
        <v>11267858</v>
      </c>
      <c r="D904">
        <v>2.3608249273949351</v>
      </c>
      <c r="E904">
        <v>3.400139984554583</v>
      </c>
      <c r="F904">
        <v>0.52630308463585418</v>
      </c>
      <c r="G904">
        <v>3.0048852027167898</v>
      </c>
    </row>
    <row r="905" spans="1:7" x14ac:dyDescent="0.2">
      <c r="A905" t="s">
        <v>227</v>
      </c>
      <c r="B905">
        <v>94022623</v>
      </c>
      <c r="C905">
        <v>94022831</v>
      </c>
      <c r="D905">
        <v>2.6541818710357221</v>
      </c>
      <c r="E905">
        <v>1.7895473602918852</v>
      </c>
      <c r="F905">
        <v>-0.56867250596913088</v>
      </c>
      <c r="G905">
        <v>2.247861956209328</v>
      </c>
    </row>
    <row r="906" spans="1:7" x14ac:dyDescent="0.2">
      <c r="A906" t="s">
        <v>219</v>
      </c>
      <c r="B906">
        <v>70853300</v>
      </c>
      <c r="C906">
        <v>70853460</v>
      </c>
      <c r="D906">
        <v>2.6332278036328201</v>
      </c>
      <c r="E906">
        <v>3.0422305124962055</v>
      </c>
      <c r="F906">
        <v>0.20829713545612372</v>
      </c>
      <c r="G906">
        <v>3.0019618075100278</v>
      </c>
    </row>
    <row r="907" spans="1:7" x14ac:dyDescent="0.2">
      <c r="A907" t="s">
        <v>224</v>
      </c>
      <c r="B907">
        <v>40274178</v>
      </c>
      <c r="C907">
        <v>40274430</v>
      </c>
      <c r="D907">
        <v>1.6718906689732191</v>
      </c>
      <c r="E907">
        <v>1.9315749285690194</v>
      </c>
      <c r="F907">
        <v>0.20829713545612372</v>
      </c>
      <c r="G907">
        <v>1.6912581502849198</v>
      </c>
    </row>
    <row r="908" spans="1:7" x14ac:dyDescent="0.2">
      <c r="A908" t="s">
        <v>218</v>
      </c>
      <c r="B908">
        <v>138017433</v>
      </c>
      <c r="C908">
        <v>138017607</v>
      </c>
      <c r="D908">
        <v>2.4213588998922484</v>
      </c>
      <c r="E908">
        <v>2.7974533448240964</v>
      </c>
      <c r="F908">
        <v>0.20829713545612344</v>
      </c>
      <c r="G908">
        <v>2.7599310055872959</v>
      </c>
    </row>
    <row r="909" spans="1:7" x14ac:dyDescent="0.2">
      <c r="A909" t="s">
        <v>217</v>
      </c>
      <c r="B909">
        <v>100743022</v>
      </c>
      <c r="C909">
        <v>100743184</v>
      </c>
      <c r="D909">
        <v>2.152319022126437</v>
      </c>
      <c r="E909">
        <v>3.6232810751588787</v>
      </c>
      <c r="F909">
        <v>0.75140479323028786</v>
      </c>
      <c r="G909">
        <v>2.9631886604768272</v>
      </c>
    </row>
    <row r="910" spans="1:7" x14ac:dyDescent="0.2">
      <c r="A910" t="s">
        <v>217</v>
      </c>
      <c r="B910">
        <v>66574685</v>
      </c>
      <c r="C910">
        <v>66574877</v>
      </c>
      <c r="D910">
        <v>2.6483612967571384</v>
      </c>
      <c r="E910">
        <v>2.0878052536738689</v>
      </c>
      <c r="F910">
        <v>-0.34311280555399964</v>
      </c>
      <c r="G910">
        <v>2.4670870984670965</v>
      </c>
    </row>
    <row r="911" spans="1:7" x14ac:dyDescent="0.2">
      <c r="A911" t="s">
        <v>227</v>
      </c>
      <c r="B911">
        <v>16591685</v>
      </c>
      <c r="C911">
        <v>16591866</v>
      </c>
      <c r="D911">
        <v>2.0066510220101437</v>
      </c>
      <c r="E911">
        <v>3.0847446210556257</v>
      </c>
      <c r="F911">
        <v>0.62036131842088515</v>
      </c>
      <c r="G911">
        <v>2.6299407953773986</v>
      </c>
    </row>
    <row r="912" spans="1:7" x14ac:dyDescent="0.2">
      <c r="A912" t="s">
        <v>226</v>
      </c>
      <c r="B912">
        <v>8975556</v>
      </c>
      <c r="C912">
        <v>8975723</v>
      </c>
      <c r="D912">
        <v>3.3928022908669675</v>
      </c>
      <c r="E912">
        <v>2.1431704913675302</v>
      </c>
      <c r="F912">
        <v>-0.66273073975415886</v>
      </c>
      <c r="G912">
        <v>2.8622239845957052</v>
      </c>
    </row>
    <row r="913" spans="1:7" x14ac:dyDescent="0.2">
      <c r="A913" t="s">
        <v>219</v>
      </c>
      <c r="B913">
        <v>101105363</v>
      </c>
      <c r="C913">
        <v>101105563</v>
      </c>
      <c r="D913">
        <v>1.9613007089127237</v>
      </c>
      <c r="E913">
        <v>2.5769481988203151</v>
      </c>
      <c r="F913">
        <v>0.39385278861219836</v>
      </c>
      <c r="G913">
        <v>2.3374742849631747</v>
      </c>
    </row>
    <row r="914" spans="1:7" x14ac:dyDescent="0.2">
      <c r="A914" t="s">
        <v>220</v>
      </c>
      <c r="B914">
        <v>31070265</v>
      </c>
      <c r="C914">
        <v>31070469</v>
      </c>
      <c r="D914">
        <v>1.9228438322673764</v>
      </c>
      <c r="E914">
        <v>2.5264198027650151</v>
      </c>
      <c r="F914">
        <v>0.39385278861219836</v>
      </c>
      <c r="G914">
        <v>2.280335980569633</v>
      </c>
    </row>
    <row r="915" spans="1:7" x14ac:dyDescent="0.2">
      <c r="A915" t="s">
        <v>214</v>
      </c>
      <c r="B915">
        <v>57987183</v>
      </c>
      <c r="C915">
        <v>57987381</v>
      </c>
      <c r="D915">
        <v>2.6414824362460791</v>
      </c>
      <c r="E915">
        <v>1.9522334839547861</v>
      </c>
      <c r="F915">
        <v>-0.43622220994548039</v>
      </c>
      <c r="G915">
        <v>2.3664734243533987</v>
      </c>
    </row>
    <row r="916" spans="1:7" x14ac:dyDescent="0.2">
      <c r="A916" t="s">
        <v>221</v>
      </c>
      <c r="B916">
        <v>32214044</v>
      </c>
      <c r="C916">
        <v>32214267</v>
      </c>
      <c r="D916">
        <v>2.4105007882335299</v>
      </c>
      <c r="E916">
        <v>1.6691742194650769</v>
      </c>
      <c r="F916">
        <v>-0.5301983581544959</v>
      </c>
      <c r="G916">
        <v>2.0084674448362683</v>
      </c>
    </row>
    <row r="917" spans="1:7" x14ac:dyDescent="0.2">
      <c r="A917" t="s">
        <v>216</v>
      </c>
      <c r="B917">
        <v>61374330</v>
      </c>
      <c r="C917">
        <v>61374493</v>
      </c>
      <c r="D917">
        <v>2.7630230391408444</v>
      </c>
      <c r="E917">
        <v>2.7227469040023782</v>
      </c>
      <c r="F917">
        <v>-2.1184710666641671E-2</v>
      </c>
      <c r="G917">
        <v>2.9113104732184345</v>
      </c>
    </row>
    <row r="918" spans="1:7" x14ac:dyDescent="0.2">
      <c r="A918" t="s">
        <v>226</v>
      </c>
      <c r="B918">
        <v>75362503</v>
      </c>
      <c r="C918">
        <v>75362669</v>
      </c>
      <c r="D918">
        <v>2.6255698914494245</v>
      </c>
      <c r="E918">
        <v>2.7597838809320643</v>
      </c>
      <c r="F918">
        <v>7.1924693724838507E-2</v>
      </c>
      <c r="G918">
        <v>2.8571858938215091</v>
      </c>
    </row>
    <row r="919" spans="1:7" x14ac:dyDescent="0.2">
      <c r="A919" t="s">
        <v>216</v>
      </c>
      <c r="B919">
        <v>32428184</v>
      </c>
      <c r="C919">
        <v>32428395</v>
      </c>
      <c r="D919">
        <v>1.3770761515974843</v>
      </c>
      <c r="E919">
        <v>3.2568065703890241</v>
      </c>
      <c r="F919">
        <v>1.2418496951671536</v>
      </c>
      <c r="G919">
        <v>2.1650663791009865</v>
      </c>
    </row>
    <row r="920" spans="1:7" x14ac:dyDescent="0.2">
      <c r="A920" t="s">
        <v>213</v>
      </c>
      <c r="B920">
        <v>59317191</v>
      </c>
      <c r="C920">
        <v>59317364</v>
      </c>
      <c r="D920">
        <v>2.3513774287970985</v>
      </c>
      <c r="E920">
        <v>2.8136235953722131</v>
      </c>
      <c r="F920">
        <v>0.25892320852609063</v>
      </c>
      <c r="G920">
        <v>2.7259354689413366</v>
      </c>
    </row>
    <row r="921" spans="1:7" x14ac:dyDescent="0.2">
      <c r="A921" t="s">
        <v>216</v>
      </c>
      <c r="B921">
        <v>201184739</v>
      </c>
      <c r="C921">
        <v>201184947</v>
      </c>
      <c r="D921">
        <v>2.3747943056635452</v>
      </c>
      <c r="E921">
        <v>1.9272048495451097</v>
      </c>
      <c r="F921">
        <v>-0.30129262985937344</v>
      </c>
      <c r="G921">
        <v>2.1943124879325988</v>
      </c>
    </row>
    <row r="922" spans="1:7" x14ac:dyDescent="0.2">
      <c r="A922" t="s">
        <v>221</v>
      </c>
      <c r="B922">
        <v>113855091</v>
      </c>
      <c r="C922">
        <v>113855274</v>
      </c>
      <c r="D922">
        <v>3.4137191047661002</v>
      </c>
      <c r="E922">
        <v>1.7210947290238898</v>
      </c>
      <c r="F922">
        <v>-0.98801784673143556</v>
      </c>
      <c r="G922">
        <v>2.5546708576781425</v>
      </c>
    </row>
    <row r="923" spans="1:7" x14ac:dyDescent="0.2">
      <c r="A923" t="s">
        <v>227</v>
      </c>
      <c r="B923">
        <v>81299172</v>
      </c>
      <c r="C923">
        <v>81299353</v>
      </c>
      <c r="D923">
        <v>2.8093114308142022</v>
      </c>
      <c r="E923">
        <v>2.1355924299615889</v>
      </c>
      <c r="F923">
        <v>-0.39558022544813576</v>
      </c>
      <c r="G923">
        <v>2.5848529058488623</v>
      </c>
    </row>
    <row r="924" spans="1:7" x14ac:dyDescent="0.2">
      <c r="A924" t="s">
        <v>216</v>
      </c>
      <c r="B924">
        <v>210213436</v>
      </c>
      <c r="C924">
        <v>210213702</v>
      </c>
      <c r="D924">
        <v>0.76463965259754985</v>
      </c>
      <c r="E924">
        <v>3.6060052072047011</v>
      </c>
      <c r="F924">
        <v>2.2375495577335287</v>
      </c>
      <c r="G924">
        <v>1.4632534024198338</v>
      </c>
    </row>
    <row r="925" spans="1:7" x14ac:dyDescent="0.2">
      <c r="A925" t="s">
        <v>216</v>
      </c>
      <c r="B925">
        <v>63731610</v>
      </c>
      <c r="C925">
        <v>63731797</v>
      </c>
      <c r="D925">
        <v>2.7968637560252603</v>
      </c>
      <c r="E925">
        <v>1.9905125718754664</v>
      </c>
      <c r="F925">
        <v>-0.49066999396785815</v>
      </c>
      <c r="G925">
        <v>2.476949960714967</v>
      </c>
    </row>
    <row r="926" spans="1:7" x14ac:dyDescent="0.2">
      <c r="A926" t="s">
        <v>212</v>
      </c>
      <c r="B926">
        <v>73760331</v>
      </c>
      <c r="C926">
        <v>73760511</v>
      </c>
      <c r="D926">
        <v>2.5020708632219875</v>
      </c>
      <c r="E926">
        <v>2.3860631470558471</v>
      </c>
      <c r="F926">
        <v>-6.8490425444998893E-2</v>
      </c>
      <c r="G926">
        <v>2.577754874242884</v>
      </c>
    </row>
    <row r="927" spans="1:7" x14ac:dyDescent="0.2">
      <c r="A927" t="s">
        <v>227</v>
      </c>
      <c r="B927">
        <v>124103420</v>
      </c>
      <c r="C927">
        <v>124103626</v>
      </c>
      <c r="D927">
        <v>1.128400264027452</v>
      </c>
      <c r="E927">
        <v>4.0308251222108478</v>
      </c>
      <c r="F927">
        <v>1.8367962844609329</v>
      </c>
      <c r="G927">
        <v>2.1853541016679716</v>
      </c>
    </row>
    <row r="928" spans="1:7" x14ac:dyDescent="0.2">
      <c r="A928" t="s">
        <v>213</v>
      </c>
      <c r="B928">
        <v>73437207</v>
      </c>
      <c r="C928">
        <v>73437446</v>
      </c>
      <c r="D928">
        <v>2.2491283505275192</v>
      </c>
      <c r="E928">
        <v>1.4975291717923747</v>
      </c>
      <c r="F928">
        <v>-0.58678188652086138</v>
      </c>
      <c r="G928">
        <v>1.7519501003490148</v>
      </c>
    </row>
    <row r="929" spans="1:7" x14ac:dyDescent="0.2">
      <c r="A929" t="s">
        <v>213</v>
      </c>
      <c r="B929">
        <v>104265949</v>
      </c>
      <c r="C929">
        <v>104266116</v>
      </c>
      <c r="D929">
        <v>2.8708327076566715</v>
      </c>
      <c r="E929">
        <v>2.4003509503316334</v>
      </c>
      <c r="F929">
        <v>-0.25822390796748812</v>
      </c>
      <c r="G929">
        <v>2.7847146173747928</v>
      </c>
    </row>
    <row r="930" spans="1:7" x14ac:dyDescent="0.2">
      <c r="A930" t="s">
        <v>232</v>
      </c>
      <c r="B930">
        <v>112140329</v>
      </c>
      <c r="C930">
        <v>112140532</v>
      </c>
      <c r="D930">
        <v>1.5744796787476649</v>
      </c>
      <c r="E930">
        <v>2.9620094239313968</v>
      </c>
      <c r="F930">
        <v>0.9117010934748232</v>
      </c>
      <c r="G930">
        <v>2.2214513679525427</v>
      </c>
    </row>
    <row r="931" spans="1:7" x14ac:dyDescent="0.2">
      <c r="A931" t="s">
        <v>217</v>
      </c>
      <c r="B931">
        <v>201118535</v>
      </c>
      <c r="C931">
        <v>201118736</v>
      </c>
      <c r="D931">
        <v>1.4455874029207421</v>
      </c>
      <c r="E931">
        <v>3.2763852168528058</v>
      </c>
      <c r="F931">
        <v>1.1804491505030104</v>
      </c>
      <c r="G931">
        <v>2.2437608294933562</v>
      </c>
    </row>
    <row r="932" spans="1:7" x14ac:dyDescent="0.2">
      <c r="A932" t="s">
        <v>226</v>
      </c>
      <c r="B932">
        <v>119323116</v>
      </c>
      <c r="C932">
        <v>119323291</v>
      </c>
      <c r="D932">
        <v>1.9094144467721668</v>
      </c>
      <c r="E932">
        <v>3.2723151731051625</v>
      </c>
      <c r="F932">
        <v>0.77718142816371105</v>
      </c>
      <c r="G932">
        <v>2.6434419881865541</v>
      </c>
    </row>
    <row r="933" spans="1:7" x14ac:dyDescent="0.2">
      <c r="A933" t="s">
        <v>227</v>
      </c>
      <c r="B933">
        <v>651453</v>
      </c>
      <c r="C933">
        <v>651767</v>
      </c>
      <c r="D933">
        <v>2.6372762540227561</v>
      </c>
      <c r="E933">
        <v>0.72949701311261583</v>
      </c>
      <c r="F933">
        <v>-1.8540747248313789</v>
      </c>
      <c r="G933">
        <v>0.94402267728832268</v>
      </c>
    </row>
    <row r="934" spans="1:7" x14ac:dyDescent="0.2">
      <c r="A934" t="s">
        <v>217</v>
      </c>
      <c r="B934">
        <v>100105140</v>
      </c>
      <c r="C934">
        <v>100105318</v>
      </c>
      <c r="D934">
        <v>3.10151589424399</v>
      </c>
      <c r="E934">
        <v>1.9302982762698988</v>
      </c>
      <c r="F934">
        <v>-0.68414972338906666</v>
      </c>
      <c r="G934">
        <v>2.5817973131387806</v>
      </c>
    </row>
    <row r="935" spans="1:7" x14ac:dyDescent="0.2">
      <c r="A935" t="s">
        <v>213</v>
      </c>
      <c r="B935">
        <v>143183047</v>
      </c>
      <c r="C935">
        <v>143183207</v>
      </c>
      <c r="D935">
        <v>2.3608249273949351</v>
      </c>
      <c r="E935">
        <v>3.1317078805107994</v>
      </c>
      <c r="F935">
        <v>0.40765858813723493</v>
      </c>
      <c r="G935">
        <v>2.8862407062181705</v>
      </c>
    </row>
    <row r="936" spans="1:7" x14ac:dyDescent="0.2">
      <c r="A936" t="s">
        <v>219</v>
      </c>
      <c r="B936">
        <v>87752602</v>
      </c>
      <c r="C936">
        <v>87752806</v>
      </c>
      <c r="D936">
        <v>1.4955452028746195</v>
      </c>
      <c r="E936">
        <v>3.0176680977471007</v>
      </c>
      <c r="F936">
        <v>1.0127626212566982</v>
      </c>
      <c r="G936">
        <v>2.1741056544447033</v>
      </c>
    </row>
    <row r="937" spans="1:7" x14ac:dyDescent="0.2">
      <c r="A937" t="s">
        <v>218</v>
      </c>
      <c r="B937">
        <v>158468031</v>
      </c>
      <c r="C937">
        <v>158468248</v>
      </c>
      <c r="D937">
        <v>2.7449506422741474</v>
      </c>
      <c r="E937">
        <v>1.4514301171030957</v>
      </c>
      <c r="F937">
        <v>-0.9193050966474231</v>
      </c>
      <c r="G937">
        <v>1.9942553192732557</v>
      </c>
    </row>
    <row r="938" spans="1:7" x14ac:dyDescent="0.2">
      <c r="A938" t="s">
        <v>230</v>
      </c>
      <c r="B938">
        <v>69034458</v>
      </c>
      <c r="C938">
        <v>69034663</v>
      </c>
      <c r="D938">
        <v>2.5512854750084082</v>
      </c>
      <c r="E938">
        <v>1.7458998636994025</v>
      </c>
      <c r="F938">
        <v>-0.54725352233422397</v>
      </c>
      <c r="G938">
        <v>2.1551951531129823</v>
      </c>
    </row>
    <row r="939" spans="1:7" x14ac:dyDescent="0.2">
      <c r="A939" t="s">
        <v>222</v>
      </c>
      <c r="B939">
        <v>11622291</v>
      </c>
      <c r="C939">
        <v>11622467</v>
      </c>
      <c r="D939">
        <v>2.0636581533172502</v>
      </c>
      <c r="E939">
        <v>2.9283502259321761</v>
      </c>
      <c r="F939">
        <v>0.50488410100094894</v>
      </c>
      <c r="G939">
        <v>2.5952921148492787</v>
      </c>
    </row>
    <row r="940" spans="1:7" x14ac:dyDescent="0.2">
      <c r="A940" t="s">
        <v>231</v>
      </c>
      <c r="B940">
        <v>106248481</v>
      </c>
      <c r="C940">
        <v>106248682</v>
      </c>
      <c r="D940">
        <v>2.0961017342350807</v>
      </c>
      <c r="E940">
        <v>2.2079987330964559</v>
      </c>
      <c r="F940">
        <v>7.5030604592659741E-2</v>
      </c>
      <c r="G940">
        <v>2.2104480840634313</v>
      </c>
    </row>
    <row r="941" spans="1:7" x14ac:dyDescent="0.2">
      <c r="A941" t="s">
        <v>230</v>
      </c>
      <c r="B941">
        <v>74099158</v>
      </c>
      <c r="C941">
        <v>74099355</v>
      </c>
      <c r="D941">
        <v>2.8761318912425562</v>
      </c>
      <c r="E941">
        <v>1.6714554025061268</v>
      </c>
      <c r="F941">
        <v>-0.78302497347187239</v>
      </c>
      <c r="G941">
        <v>2.2652346969133434</v>
      </c>
    </row>
    <row r="942" spans="1:7" x14ac:dyDescent="0.2">
      <c r="A942" t="s">
        <v>232</v>
      </c>
      <c r="B942">
        <v>84296479</v>
      </c>
      <c r="C942">
        <v>84296657</v>
      </c>
      <c r="D942">
        <v>2.2853275010218992</v>
      </c>
      <c r="E942">
        <v>2.5737310350265323</v>
      </c>
      <c r="F942">
        <v>0.17146036727575134</v>
      </c>
      <c r="G942">
        <v>2.556262221031651</v>
      </c>
    </row>
    <row r="943" spans="1:7" x14ac:dyDescent="0.2">
      <c r="A943" t="s">
        <v>230</v>
      </c>
      <c r="B943">
        <v>74039443</v>
      </c>
      <c r="C943">
        <v>74039624</v>
      </c>
      <c r="D943">
        <v>2.7290453899337979</v>
      </c>
      <c r="E943">
        <v>2.0564964140370838</v>
      </c>
      <c r="F943">
        <v>-0.4082078337758871</v>
      </c>
      <c r="G943">
        <v>2.4885849461318581</v>
      </c>
    </row>
    <row r="944" spans="1:7" x14ac:dyDescent="0.2">
      <c r="A944" t="s">
        <v>224</v>
      </c>
      <c r="B944">
        <v>37676693</v>
      </c>
      <c r="C944">
        <v>37676882</v>
      </c>
      <c r="D944">
        <v>3.7665582887212681</v>
      </c>
      <c r="E944">
        <v>1.3634646554604841</v>
      </c>
      <c r="F944">
        <v>-1.4659695533395369</v>
      </c>
      <c r="G944">
        <v>2.3605241580222138</v>
      </c>
    </row>
    <row r="945" spans="1:7" x14ac:dyDescent="0.2">
      <c r="A945" t="s">
        <v>231</v>
      </c>
      <c r="B945">
        <v>75986452</v>
      </c>
      <c r="C945">
        <v>75986641</v>
      </c>
      <c r="D945">
        <v>1.6142392665948273</v>
      </c>
      <c r="E945">
        <v>3.1814175294077964</v>
      </c>
      <c r="F945">
        <v>0.97881528933336093</v>
      </c>
      <c r="G945">
        <v>2.360524158022212</v>
      </c>
    </row>
    <row r="946" spans="1:7" x14ac:dyDescent="0.2">
      <c r="A946" t="s">
        <v>213</v>
      </c>
      <c r="B946">
        <v>156090618</v>
      </c>
      <c r="C946">
        <v>156090806</v>
      </c>
      <c r="D946">
        <v>3.2456512913449105</v>
      </c>
      <c r="E946">
        <v>1.5991699815374296</v>
      </c>
      <c r="F946">
        <v>-1.0211847106666356</v>
      </c>
      <c r="G946">
        <v>2.375831303109079</v>
      </c>
    </row>
    <row r="947" spans="1:7" x14ac:dyDescent="0.2">
      <c r="A947" t="s">
        <v>215</v>
      </c>
      <c r="B947">
        <v>108939530</v>
      </c>
      <c r="C947">
        <v>108939805</v>
      </c>
      <c r="D947">
        <v>2.2188452464467026</v>
      </c>
      <c r="E947">
        <v>1.0932507510146792</v>
      </c>
      <c r="F947">
        <v>-1.0211847106666356</v>
      </c>
      <c r="G947">
        <v>1.2784333896403097</v>
      </c>
    </row>
    <row r="948" spans="1:7" x14ac:dyDescent="0.2">
      <c r="A948" t="s">
        <v>216</v>
      </c>
      <c r="B948">
        <v>181090150</v>
      </c>
      <c r="C948">
        <v>181090363</v>
      </c>
      <c r="D948">
        <v>1.2959385661395098</v>
      </c>
      <c r="E948">
        <v>3.0918001342132109</v>
      </c>
      <c r="F948">
        <v>1.2544497319467878</v>
      </c>
      <c r="G948">
        <v>2.0024443899557589</v>
      </c>
    </row>
    <row r="949" spans="1:7" x14ac:dyDescent="0.2">
      <c r="A949" t="s">
        <v>215</v>
      </c>
      <c r="B949">
        <v>21697749</v>
      </c>
      <c r="C949">
        <v>21697946</v>
      </c>
      <c r="D949">
        <v>1.696180346117407</v>
      </c>
      <c r="E949">
        <v>2.7615350128362088</v>
      </c>
      <c r="F949">
        <v>0.70318084671993375</v>
      </c>
      <c r="G949">
        <v>2.2277599914946822</v>
      </c>
    </row>
    <row r="950" spans="1:7" x14ac:dyDescent="0.2">
      <c r="A950" t="s">
        <v>217</v>
      </c>
      <c r="B950">
        <v>191063486</v>
      </c>
      <c r="C950">
        <v>191063698</v>
      </c>
      <c r="D950">
        <v>2.1243997895281024</v>
      </c>
      <c r="E950">
        <v>1.890842493893315</v>
      </c>
      <c r="F950">
        <v>-0.16802609899591145</v>
      </c>
      <c r="G950">
        <v>2.0060844842249219</v>
      </c>
    </row>
    <row r="951" spans="1:7" x14ac:dyDescent="0.2">
      <c r="A951" t="s">
        <v>218</v>
      </c>
      <c r="B951">
        <v>22071394</v>
      </c>
      <c r="C951">
        <v>22071562</v>
      </c>
      <c r="D951">
        <v>2.7672673141625648</v>
      </c>
      <c r="E951">
        <v>2.3008466060895691</v>
      </c>
      <c r="F951">
        <v>-0.26629720850317129</v>
      </c>
      <c r="G951">
        <v>2.6706268175127881</v>
      </c>
    </row>
    <row r="952" spans="1:7" x14ac:dyDescent="0.2">
      <c r="A952" t="s">
        <v>226</v>
      </c>
      <c r="B952">
        <v>16146181</v>
      </c>
      <c r="C952">
        <v>16146396</v>
      </c>
      <c r="D952">
        <v>2.9056306798706806</v>
      </c>
      <c r="E952">
        <v>1.3317561751009379</v>
      </c>
      <c r="F952">
        <v>-1.1255213704813707</v>
      </c>
      <c r="G952">
        <v>1.9521813113173718</v>
      </c>
    </row>
    <row r="953" spans="1:7" x14ac:dyDescent="0.2">
      <c r="A953" t="s">
        <v>232</v>
      </c>
      <c r="B953">
        <v>110371933</v>
      </c>
      <c r="C953">
        <v>110372094</v>
      </c>
      <c r="D953">
        <v>2.3461614185291277</v>
      </c>
      <c r="E953">
        <v>2.9344130628388685</v>
      </c>
      <c r="F953">
        <v>0.32276969055072241</v>
      </c>
      <c r="G953">
        <v>2.7833742421771483</v>
      </c>
    </row>
    <row r="954" spans="1:7" x14ac:dyDescent="0.2">
      <c r="A954" t="s">
        <v>223</v>
      </c>
      <c r="B954">
        <v>61436775</v>
      </c>
      <c r="C954">
        <v>61436997</v>
      </c>
      <c r="D954">
        <v>1.243400516160881</v>
      </c>
      <c r="E954">
        <v>2.9019686923652199</v>
      </c>
      <c r="F954">
        <v>1.2227408722194497</v>
      </c>
      <c r="G954">
        <v>1.8513230379798857</v>
      </c>
    </row>
    <row r="955" spans="1:7" x14ac:dyDescent="0.2">
      <c r="A955" t="s">
        <v>219</v>
      </c>
      <c r="B955">
        <v>32345024</v>
      </c>
      <c r="C955">
        <v>32345222</v>
      </c>
      <c r="D955">
        <v>2.7148569483640261</v>
      </c>
      <c r="E955">
        <v>1.6630137085540755</v>
      </c>
      <c r="F955">
        <v>-0.70707612023857513</v>
      </c>
      <c r="G955">
        <v>2.1746762424335793</v>
      </c>
    </row>
    <row r="956" spans="1:7" x14ac:dyDescent="0.2">
      <c r="A956" t="s">
        <v>214</v>
      </c>
      <c r="B956">
        <v>78477092</v>
      </c>
      <c r="C956">
        <v>78477296</v>
      </c>
      <c r="D956">
        <v>3.7744712263026101</v>
      </c>
      <c r="E956">
        <v>1.12285324567334</v>
      </c>
      <c r="F956">
        <v>-1.7491051652298379</v>
      </c>
      <c r="G956">
        <v>2.0834439315270443</v>
      </c>
    </row>
    <row r="957" spans="1:7" x14ac:dyDescent="0.2">
      <c r="A957" t="s">
        <v>215</v>
      </c>
      <c r="B957">
        <v>64756865</v>
      </c>
      <c r="C957">
        <v>64757032</v>
      </c>
      <c r="D957">
        <v>2.6098479160515238</v>
      </c>
      <c r="E957">
        <v>2.4003509503316334</v>
      </c>
      <c r="F957">
        <v>-0.12072038421755565</v>
      </c>
      <c r="G957">
        <v>2.6472110936248603</v>
      </c>
    </row>
    <row r="958" spans="1:7" x14ac:dyDescent="0.2">
      <c r="A958" t="s">
        <v>217</v>
      </c>
      <c r="B958">
        <v>128458237</v>
      </c>
      <c r="C958">
        <v>128458397</v>
      </c>
      <c r="D958">
        <v>2.1792230099030179</v>
      </c>
      <c r="E958">
        <v>3.1317078805107994</v>
      </c>
      <c r="F958">
        <v>0.52313580555717043</v>
      </c>
      <c r="G958">
        <v>2.7707634887982353</v>
      </c>
    </row>
    <row r="959" spans="1:7" x14ac:dyDescent="0.2">
      <c r="A959" t="s">
        <v>226</v>
      </c>
      <c r="B959">
        <v>8504416</v>
      </c>
      <c r="C959">
        <v>8504591</v>
      </c>
      <c r="D959">
        <v>2.9056306798706895</v>
      </c>
      <c r="E959">
        <v>1.9633891038630971</v>
      </c>
      <c r="F959">
        <v>-0.5655052268904498</v>
      </c>
      <c r="G959">
        <v>2.5121974549083017</v>
      </c>
    </row>
    <row r="960" spans="1:7" x14ac:dyDescent="0.2">
      <c r="A960" t="s">
        <v>226</v>
      </c>
      <c r="B960">
        <v>42120877</v>
      </c>
      <c r="C960">
        <v>42121044</v>
      </c>
      <c r="D960">
        <v>3.04482256872677</v>
      </c>
      <c r="E960">
        <v>2.0574436717128264</v>
      </c>
      <c r="F960">
        <v>-0.56550522689044946</v>
      </c>
      <c r="G960">
        <v>2.647211093624855</v>
      </c>
    </row>
    <row r="961" spans="1:7" x14ac:dyDescent="0.2">
      <c r="A961" t="s">
        <v>231</v>
      </c>
      <c r="B961">
        <v>14769081</v>
      </c>
      <c r="C961">
        <v>14769265</v>
      </c>
      <c r="D961">
        <v>3.1582942172507433</v>
      </c>
      <c r="E961">
        <v>1.6339345463534607</v>
      </c>
      <c r="F961">
        <v>-0.95079538277523856</v>
      </c>
      <c r="G961">
        <v>2.3674957664589309</v>
      </c>
    </row>
    <row r="962" spans="1:7" x14ac:dyDescent="0.2">
      <c r="A962" t="s">
        <v>221</v>
      </c>
      <c r="B962">
        <v>80231070</v>
      </c>
      <c r="C962">
        <v>80231263</v>
      </c>
      <c r="D962">
        <v>3.1615670609991877</v>
      </c>
      <c r="E962">
        <v>1.4835625784803197</v>
      </c>
      <c r="F962">
        <v>-1.0915740385580335</v>
      </c>
      <c r="G962">
        <v>2.2297056040367953</v>
      </c>
    </row>
    <row r="963" spans="1:7" x14ac:dyDescent="0.2">
      <c r="A963" t="s">
        <v>219</v>
      </c>
      <c r="B963">
        <v>92809530</v>
      </c>
      <c r="C963">
        <v>92809697</v>
      </c>
      <c r="D963">
        <v>2.696842846586573</v>
      </c>
      <c r="E963">
        <v>2.3146241306769317</v>
      </c>
      <c r="F963">
        <v>-0.22049351889004737</v>
      </c>
      <c r="G963">
        <v>2.6420493885090801</v>
      </c>
    </row>
    <row r="964" spans="1:7" x14ac:dyDescent="0.2">
      <c r="A964" t="s">
        <v>222</v>
      </c>
      <c r="B964">
        <v>67583414</v>
      </c>
      <c r="C964">
        <v>67583620</v>
      </c>
      <c r="D964">
        <v>2.6799506270651952</v>
      </c>
      <c r="E964">
        <v>1.528933667045494</v>
      </c>
      <c r="F964">
        <v>-0.80968060547292575</v>
      </c>
      <c r="G964">
        <v>2.0347322386212805</v>
      </c>
    </row>
    <row r="965" spans="1:7" x14ac:dyDescent="0.2">
      <c r="A965" t="s">
        <v>217</v>
      </c>
      <c r="B965">
        <v>66080188</v>
      </c>
      <c r="C965">
        <v>66080366</v>
      </c>
      <c r="D965">
        <v>3.10151589424399</v>
      </c>
      <c r="E965">
        <v>1.7694400865807405</v>
      </c>
      <c r="F965">
        <v>-0.80968060547292575</v>
      </c>
      <c r="G965">
        <v>2.4562664310549218</v>
      </c>
    </row>
    <row r="966" spans="1:7" x14ac:dyDescent="0.2">
      <c r="A966" t="s">
        <v>232</v>
      </c>
      <c r="B966">
        <v>48207258</v>
      </c>
      <c r="C966">
        <v>48207434</v>
      </c>
      <c r="D966">
        <v>2.6414824362460845</v>
      </c>
      <c r="E966">
        <v>2.1149196076176824</v>
      </c>
      <c r="F966">
        <v>-0.32074499252554922</v>
      </c>
      <c r="G966">
        <v>2.4819506417733357</v>
      </c>
    </row>
    <row r="967" spans="1:7" x14ac:dyDescent="0.2">
      <c r="A967" t="s">
        <v>234</v>
      </c>
      <c r="B967">
        <v>3508587</v>
      </c>
      <c r="C967">
        <v>3508790</v>
      </c>
      <c r="D967">
        <v>2.2901522599966055</v>
      </c>
      <c r="E967">
        <v>1.8336248814813407</v>
      </c>
      <c r="F967">
        <v>-0.320744992525549</v>
      </c>
      <c r="G967">
        <v>2.0701420446775787</v>
      </c>
    </row>
    <row r="968" spans="1:7" x14ac:dyDescent="0.2">
      <c r="A968" t="s">
        <v>219</v>
      </c>
      <c r="B968">
        <v>30193471</v>
      </c>
      <c r="C968">
        <v>30193633</v>
      </c>
      <c r="D968">
        <v>2.3316789406369729</v>
      </c>
      <c r="E968">
        <v>2.8279266928069302</v>
      </c>
      <c r="F968">
        <v>0.27837557119226874</v>
      </c>
      <c r="G968">
        <v>2.7211138732786795</v>
      </c>
    </row>
    <row r="969" spans="1:7" x14ac:dyDescent="0.2">
      <c r="A969" t="s">
        <v>226</v>
      </c>
      <c r="B969">
        <v>127860363</v>
      </c>
      <c r="C969">
        <v>127860560</v>
      </c>
      <c r="D969">
        <v>1.9174212608283738</v>
      </c>
      <c r="E969">
        <v>2.3255031687041763</v>
      </c>
      <c r="F969">
        <v>0.27837557119226874</v>
      </c>
      <c r="G969">
        <v>2.1567102401351765</v>
      </c>
    </row>
    <row r="970" spans="1:7" x14ac:dyDescent="0.2">
      <c r="A970" t="s">
        <v>218</v>
      </c>
      <c r="B970">
        <v>3209550</v>
      </c>
      <c r="C970">
        <v>3209781</v>
      </c>
      <c r="D970">
        <v>2.8930521920790477</v>
      </c>
      <c r="E970">
        <v>1.1155619908313053</v>
      </c>
      <c r="F970">
        <v>-1.374821665281343</v>
      </c>
      <c r="G970">
        <v>1.69036303557405</v>
      </c>
    </row>
    <row r="971" spans="1:7" x14ac:dyDescent="0.2">
      <c r="A971" t="s">
        <v>217</v>
      </c>
      <c r="B971">
        <v>96505364</v>
      </c>
      <c r="C971">
        <v>96505539</v>
      </c>
      <c r="D971">
        <v>1.9094144467721668</v>
      </c>
      <c r="E971">
        <v>2.9450836557946465</v>
      </c>
      <c r="F971">
        <v>0.62517833471866091</v>
      </c>
      <c r="G971">
        <v>2.4914388947415045</v>
      </c>
    </row>
    <row r="972" spans="1:7" x14ac:dyDescent="0.2">
      <c r="A972" t="s">
        <v>221</v>
      </c>
      <c r="B972">
        <v>51113806</v>
      </c>
      <c r="C972">
        <v>51114032</v>
      </c>
      <c r="D972">
        <v>1.1571095627803623</v>
      </c>
      <c r="E972">
        <v>2.9139532238381145</v>
      </c>
      <c r="F972">
        <v>1.3324522439480624</v>
      </c>
      <c r="G972">
        <v>1.7535031935757859</v>
      </c>
    </row>
    <row r="973" spans="1:7" x14ac:dyDescent="0.2">
      <c r="A973" t="s">
        <v>217</v>
      </c>
      <c r="B973">
        <v>66067954</v>
      </c>
      <c r="C973">
        <v>66068125</v>
      </c>
      <c r="D973">
        <v>1.5292793051950986</v>
      </c>
      <c r="E973">
        <v>3.8511896408620698</v>
      </c>
      <c r="F973">
        <v>1.3324522439480626</v>
      </c>
      <c r="G973">
        <v>2.5581560886343655</v>
      </c>
    </row>
    <row r="974" spans="1:7" x14ac:dyDescent="0.2">
      <c r="A974" t="s">
        <v>218</v>
      </c>
      <c r="B974">
        <v>72901370</v>
      </c>
      <c r="C974">
        <v>72901537</v>
      </c>
      <c r="D974">
        <v>3.1318174992618188</v>
      </c>
      <c r="E974">
        <v>1.9717168520581252</v>
      </c>
      <c r="F974">
        <v>-0.66754775605193795</v>
      </c>
      <c r="G974">
        <v>2.6264525334580564</v>
      </c>
    </row>
    <row r="975" spans="1:7" x14ac:dyDescent="0.2">
      <c r="A975" t="s">
        <v>234</v>
      </c>
      <c r="B975">
        <v>112028852</v>
      </c>
      <c r="C975">
        <v>112029038</v>
      </c>
      <c r="D975">
        <v>1.6402753837979696</v>
      </c>
      <c r="E975">
        <v>3.0018213785541303</v>
      </c>
      <c r="F975">
        <v>0.87190008541684916</v>
      </c>
      <c r="G975">
        <v>2.2997761803317824</v>
      </c>
    </row>
    <row r="976" spans="1:7" x14ac:dyDescent="0.2">
      <c r="A976" t="s">
        <v>216</v>
      </c>
      <c r="B976">
        <v>18194903</v>
      </c>
      <c r="C976">
        <v>18195074</v>
      </c>
      <c r="D976">
        <v>1.6142392665948277</v>
      </c>
      <c r="E976">
        <v>3.6000250990667175</v>
      </c>
      <c r="F976">
        <v>1.1571525305918731</v>
      </c>
      <c r="G976">
        <v>2.5388613992807247</v>
      </c>
    </row>
    <row r="977" spans="1:7" x14ac:dyDescent="0.2">
      <c r="A977" t="s">
        <v>224</v>
      </c>
      <c r="B977">
        <v>21095607</v>
      </c>
      <c r="C977">
        <v>21095767</v>
      </c>
      <c r="D977">
        <v>1.7252182161732224</v>
      </c>
      <c r="E977">
        <v>3.8475268246275536</v>
      </c>
      <c r="F977">
        <v>1.1571525305918728</v>
      </c>
      <c r="G977">
        <v>2.730710239277796</v>
      </c>
    </row>
    <row r="978" spans="1:7" x14ac:dyDescent="0.2">
      <c r="A978" t="s">
        <v>225</v>
      </c>
      <c r="B978">
        <v>2476600</v>
      </c>
      <c r="C978">
        <v>2476803</v>
      </c>
      <c r="D978">
        <v>3.0773920993704253</v>
      </c>
      <c r="E978">
        <v>1.3399566441594415</v>
      </c>
      <c r="F978">
        <v>-1.1995219519251472</v>
      </c>
      <c r="G978">
        <v>2.0438945946821638</v>
      </c>
    </row>
    <row r="979" spans="1:7" x14ac:dyDescent="0.2">
      <c r="A979" t="s">
        <v>221</v>
      </c>
      <c r="B979">
        <v>110496082</v>
      </c>
      <c r="C979">
        <v>110496242</v>
      </c>
      <c r="D979">
        <v>1.9976210924111002</v>
      </c>
      <c r="E979">
        <v>3.3106626165399882</v>
      </c>
      <c r="F979">
        <v>0.7288370363250124</v>
      </c>
      <c r="G979">
        <v>2.7254029553983599</v>
      </c>
    </row>
    <row r="980" spans="1:7" x14ac:dyDescent="0.2">
      <c r="A980" t="s">
        <v>217</v>
      </c>
      <c r="B980">
        <v>60881446</v>
      </c>
      <c r="C980">
        <v>60881618</v>
      </c>
      <c r="D980">
        <v>1.8582521789870698</v>
      </c>
      <c r="E980">
        <v>3.0796861549209193</v>
      </c>
      <c r="F980">
        <v>0.72883703632501251</v>
      </c>
      <c r="G980">
        <v>2.5167296357688889</v>
      </c>
    </row>
    <row r="981" spans="1:7" x14ac:dyDescent="0.2">
      <c r="A981" t="s">
        <v>217</v>
      </c>
      <c r="B981">
        <v>68467415</v>
      </c>
      <c r="C981">
        <v>68467582</v>
      </c>
      <c r="D981">
        <v>3.2188124297968694</v>
      </c>
      <c r="E981">
        <v>1.885990032403424</v>
      </c>
      <c r="F981">
        <v>-0.77120645765829099</v>
      </c>
      <c r="G981">
        <v>2.6018505602249782</v>
      </c>
    </row>
    <row r="982" spans="1:7" x14ac:dyDescent="0.2">
      <c r="A982" t="s">
        <v>227</v>
      </c>
      <c r="B982">
        <v>3862133</v>
      </c>
      <c r="C982">
        <v>3862293</v>
      </c>
      <c r="D982">
        <v>2.451625886140905</v>
      </c>
      <c r="E982">
        <v>2.6843210404378279</v>
      </c>
      <c r="F982">
        <v>0.13081838277840419</v>
      </c>
      <c r="G982">
        <v>2.7182960689041056</v>
      </c>
    </row>
    <row r="983" spans="1:7" x14ac:dyDescent="0.2">
      <c r="A983" t="s">
        <v>227</v>
      </c>
      <c r="B983">
        <v>83537316</v>
      </c>
      <c r="C983">
        <v>83537476</v>
      </c>
      <c r="D983">
        <v>2.451625886140905</v>
      </c>
      <c r="E983">
        <v>2.6843210404378279</v>
      </c>
      <c r="F983">
        <v>0.13081838277840419</v>
      </c>
      <c r="G983">
        <v>2.7182960689041056</v>
      </c>
    </row>
    <row r="984" spans="1:7" x14ac:dyDescent="0.2">
      <c r="A984" t="s">
        <v>226</v>
      </c>
      <c r="B984">
        <v>172607404</v>
      </c>
      <c r="C984">
        <v>172607574</v>
      </c>
      <c r="D984">
        <v>2.6492515022350451</v>
      </c>
      <c r="E984">
        <v>2.1895638290630126</v>
      </c>
      <c r="F984">
        <v>-0.27494130291242508</v>
      </c>
      <c r="G984">
        <v>2.5362283171594031</v>
      </c>
    </row>
    <row r="985" spans="1:7" x14ac:dyDescent="0.2">
      <c r="A985" t="s">
        <v>232</v>
      </c>
      <c r="B985">
        <v>58768188</v>
      </c>
      <c r="C985">
        <v>58768392</v>
      </c>
      <c r="D985">
        <v>2.4925753381243658</v>
      </c>
      <c r="E985">
        <v>1.6141015406554262</v>
      </c>
      <c r="F985">
        <v>-0.62690577155459282</v>
      </c>
      <c r="G985">
        <v>2.008368449965825</v>
      </c>
    </row>
    <row r="986" spans="1:7" x14ac:dyDescent="0.2">
      <c r="A986" t="s">
        <v>229</v>
      </c>
      <c r="B986">
        <v>48385855</v>
      </c>
      <c r="C986">
        <v>48386049</v>
      </c>
      <c r="D986">
        <v>2.3963964370067572</v>
      </c>
      <c r="E986">
        <v>1.8448941858679253</v>
      </c>
      <c r="F986">
        <v>-0.37732852089191482</v>
      </c>
      <c r="G986">
        <v>2.1444046663073095</v>
      </c>
    </row>
    <row r="987" spans="1:7" x14ac:dyDescent="0.2">
      <c r="A987" t="s">
        <v>214</v>
      </c>
      <c r="B987">
        <v>39920818</v>
      </c>
      <c r="C987">
        <v>39920985</v>
      </c>
      <c r="D987">
        <v>2.8708327076566715</v>
      </c>
      <c r="E987">
        <v>2.0574436717128264</v>
      </c>
      <c r="F987">
        <v>-0.48061632930393766</v>
      </c>
      <c r="G987">
        <v>2.5623221960383433</v>
      </c>
    </row>
    <row r="988" spans="1:7" x14ac:dyDescent="0.2">
      <c r="A988" t="s">
        <v>229</v>
      </c>
      <c r="B988">
        <v>3959335</v>
      </c>
      <c r="C988">
        <v>3959495</v>
      </c>
      <c r="D988">
        <v>2.1792230099030179</v>
      </c>
      <c r="E988">
        <v>2.9527531444816115</v>
      </c>
      <c r="F988">
        <v>0.43824690797065785</v>
      </c>
      <c r="G988">
        <v>2.6858745912117223</v>
      </c>
    </row>
    <row r="989" spans="1:7" x14ac:dyDescent="0.2">
      <c r="A989" t="s">
        <v>213</v>
      </c>
      <c r="B989">
        <v>42108616</v>
      </c>
      <c r="C989">
        <v>42108846</v>
      </c>
      <c r="D989">
        <v>2.2739718364205381</v>
      </c>
      <c r="E989">
        <v>1.3693927626581384</v>
      </c>
      <c r="F989">
        <v>-0.73167809347165358</v>
      </c>
      <c r="G989">
        <v>1.6387506790976949</v>
      </c>
    </row>
    <row r="990" spans="1:7" x14ac:dyDescent="0.2">
      <c r="A990" t="s">
        <v>221</v>
      </c>
      <c r="B990">
        <v>12707613</v>
      </c>
      <c r="C990">
        <v>12707786</v>
      </c>
      <c r="D990">
        <v>2.2673996634829177</v>
      </c>
      <c r="E990">
        <v>2.3998554195821842</v>
      </c>
      <c r="F990">
        <v>8.1908782297459459E-2</v>
      </c>
      <c r="G990">
        <v>2.4439862029244357</v>
      </c>
    </row>
    <row r="991" spans="1:7" x14ac:dyDescent="0.2">
      <c r="A991" t="s">
        <v>222</v>
      </c>
      <c r="B991">
        <v>64723760</v>
      </c>
      <c r="C991">
        <v>64723927</v>
      </c>
      <c r="D991">
        <v>2.5228529855164745</v>
      </c>
      <c r="E991">
        <v>2.3146241306769317</v>
      </c>
      <c r="F991">
        <v>-0.12427820363074595</v>
      </c>
      <c r="G991">
        <v>2.5458340732497788</v>
      </c>
    </row>
    <row r="992" spans="1:7" x14ac:dyDescent="0.2">
      <c r="A992" t="s">
        <v>223</v>
      </c>
      <c r="B992">
        <v>34345060</v>
      </c>
      <c r="C992">
        <v>34345251</v>
      </c>
      <c r="D992">
        <v>2.2058452805301112</v>
      </c>
      <c r="E992">
        <v>2.0237813079740712</v>
      </c>
      <c r="F992">
        <v>-0.12427820363074595</v>
      </c>
      <c r="G992">
        <v>2.1583850021263857</v>
      </c>
    </row>
    <row r="993" spans="1:7" x14ac:dyDescent="0.2">
      <c r="A993" t="s">
        <v>222</v>
      </c>
      <c r="B993">
        <v>60925918</v>
      </c>
      <c r="C993">
        <v>60926112</v>
      </c>
      <c r="D993">
        <v>3.4448198781972161</v>
      </c>
      <c r="E993">
        <v>1.2545280463901878</v>
      </c>
      <c r="F993">
        <v>-1.4572838254733158</v>
      </c>
      <c r="G993">
        <v>2.1115732738399364</v>
      </c>
    </row>
    <row r="994" spans="1:7" x14ac:dyDescent="0.2">
      <c r="A994" t="s">
        <v>222</v>
      </c>
      <c r="B994">
        <v>86925166</v>
      </c>
      <c r="C994">
        <v>86925379</v>
      </c>
      <c r="D994">
        <v>2.3190479604601753</v>
      </c>
      <c r="E994">
        <v>1.5459000671066054</v>
      </c>
      <c r="F994">
        <v>-0.58508559585996611</v>
      </c>
      <c r="G994">
        <v>1.841979717762513</v>
      </c>
    </row>
    <row r="995" spans="1:7" x14ac:dyDescent="0.2">
      <c r="A995" t="s">
        <v>213</v>
      </c>
      <c r="B995">
        <v>55903430</v>
      </c>
      <c r="C995">
        <v>55903607</v>
      </c>
      <c r="D995">
        <v>2.7907187320791942</v>
      </c>
      <c r="E995">
        <v>1.8603204197384573</v>
      </c>
      <c r="F995">
        <v>-0.58508559585996633</v>
      </c>
      <c r="G995">
        <v>2.3761878580481945</v>
      </c>
    </row>
    <row r="996" spans="1:7" x14ac:dyDescent="0.2">
      <c r="A996" t="s">
        <v>234</v>
      </c>
      <c r="B996">
        <v>130314941</v>
      </c>
      <c r="C996">
        <v>130315118</v>
      </c>
      <c r="D996">
        <v>2.7907187320791942</v>
      </c>
      <c r="E996">
        <v>1.8603204197384573</v>
      </c>
      <c r="F996">
        <v>-0.58508559585996633</v>
      </c>
      <c r="G996">
        <v>2.3761878580481945</v>
      </c>
    </row>
    <row r="997" spans="1:7" x14ac:dyDescent="0.2">
      <c r="A997" t="s">
        <v>218</v>
      </c>
      <c r="B997">
        <v>29559655</v>
      </c>
      <c r="C997">
        <v>29559822</v>
      </c>
      <c r="D997">
        <v>2.6098479160515238</v>
      </c>
      <c r="E997">
        <v>2.2288973110222283</v>
      </c>
      <c r="F997">
        <v>-0.22763558813406934</v>
      </c>
      <c r="G997">
        <v>2.5402958897083465</v>
      </c>
    </row>
    <row r="998" spans="1:7" x14ac:dyDescent="0.2">
      <c r="A998" t="s">
        <v>234</v>
      </c>
      <c r="B998">
        <v>86585947</v>
      </c>
      <c r="C998">
        <v>86586114</v>
      </c>
      <c r="D998">
        <v>2.696842846586573</v>
      </c>
      <c r="E998">
        <v>2.1431704913675302</v>
      </c>
      <c r="F998">
        <v>-0.33152483127879062</v>
      </c>
      <c r="G998">
        <v>2.5310180761203367</v>
      </c>
    </row>
    <row r="999" spans="1:7" x14ac:dyDescent="0.2">
      <c r="A999" t="s">
        <v>216</v>
      </c>
      <c r="B999">
        <v>170591485</v>
      </c>
      <c r="C999">
        <v>170591698</v>
      </c>
      <c r="D999">
        <v>2.3872552534148856</v>
      </c>
      <c r="E999">
        <v>1.4786870207106657</v>
      </c>
      <c r="F999">
        <v>-0.69103610897430867</v>
      </c>
      <c r="G999">
        <v>1.8196695560374236</v>
      </c>
    </row>
    <row r="1000" spans="1:7" x14ac:dyDescent="0.2">
      <c r="A1000" t="s">
        <v>215</v>
      </c>
      <c r="B1000">
        <v>100900516</v>
      </c>
      <c r="C1000">
        <v>100900694</v>
      </c>
      <c r="D1000">
        <v>2.6118028583107353</v>
      </c>
      <c r="E1000">
        <v>1.9302982762698988</v>
      </c>
      <c r="F1000">
        <v>-0.43622220994548494</v>
      </c>
      <c r="G1000">
        <v>2.3338697996951994</v>
      </c>
    </row>
    <row r="1001" spans="1:7" x14ac:dyDescent="0.2">
      <c r="A1001" t="s">
        <v>222</v>
      </c>
      <c r="B1001">
        <v>795065</v>
      </c>
      <c r="C1001">
        <v>795226</v>
      </c>
      <c r="D1001">
        <v>2.1656874632576573</v>
      </c>
      <c r="E1001">
        <v>2.845491454874054</v>
      </c>
      <c r="F1001">
        <v>0.3938527886122043</v>
      </c>
      <c r="G1001">
        <v>2.6235029053987593</v>
      </c>
    </row>
    <row r="1002" spans="1:7" x14ac:dyDescent="0.2">
      <c r="A1002" t="s">
        <v>230</v>
      </c>
      <c r="B1002">
        <v>81550040</v>
      </c>
      <c r="C1002">
        <v>81550220</v>
      </c>
      <c r="D1002">
        <v>1.2913914132758617</v>
      </c>
      <c r="E1002">
        <v>3.817701035289355</v>
      </c>
      <c r="F1002">
        <v>1.5637777900545169</v>
      </c>
      <c r="G1002">
        <v>2.3016304689686429</v>
      </c>
    </row>
    <row r="1003" spans="1:7" x14ac:dyDescent="0.2">
      <c r="A1003" t="s">
        <v>216</v>
      </c>
      <c r="B1003">
        <v>56332372</v>
      </c>
      <c r="C1003">
        <v>56332548</v>
      </c>
      <c r="D1003">
        <v>1.6509265226538019</v>
      </c>
      <c r="E1003">
        <v>3.091036349595075</v>
      </c>
      <c r="F1003">
        <v>0.90481470788958296</v>
      </c>
      <c r="G1003">
        <v>2.3513665319631913</v>
      </c>
    </row>
    <row r="1004" spans="1:7" x14ac:dyDescent="0.2">
      <c r="A1004" t="s">
        <v>218</v>
      </c>
      <c r="B1004">
        <v>142375373</v>
      </c>
      <c r="C1004">
        <v>142375556</v>
      </c>
      <c r="D1004">
        <v>3.0167750228165588</v>
      </c>
      <c r="E1004">
        <v>1.5646315718399</v>
      </c>
      <c r="F1004">
        <v>-0.94718412922286033</v>
      </c>
      <c r="G1004">
        <v>2.2388300926696978</v>
      </c>
    </row>
    <row r="1005" spans="1:7" x14ac:dyDescent="0.2">
      <c r="A1005" t="s">
        <v>230</v>
      </c>
      <c r="B1005">
        <v>73869249</v>
      </c>
      <c r="C1005">
        <v>73869416</v>
      </c>
      <c r="D1005">
        <v>2.8708327076566715</v>
      </c>
      <c r="E1005">
        <v>1.9717168520581252</v>
      </c>
      <c r="F1005">
        <v>-0.54201687396808107</v>
      </c>
      <c r="G1005">
        <v>2.5009216513741994</v>
      </c>
    </row>
    <row r="1006" spans="1:7" x14ac:dyDescent="0.2">
      <c r="A1006" t="s">
        <v>222</v>
      </c>
      <c r="B1006">
        <v>19475529</v>
      </c>
      <c r="C1006">
        <v>19475698</v>
      </c>
      <c r="D1006">
        <v>1.9772043087877464</v>
      </c>
      <c r="E1006">
        <v>2.7955059356038925</v>
      </c>
      <c r="F1006">
        <v>0.49964745263480215</v>
      </c>
      <c r="G1006">
        <v>2.4665713637579341</v>
      </c>
    </row>
    <row r="1007" spans="1:7" x14ac:dyDescent="0.2">
      <c r="A1007" t="s">
        <v>234</v>
      </c>
      <c r="B1007">
        <v>22240764</v>
      </c>
      <c r="C1007">
        <v>22240946</v>
      </c>
      <c r="D1007">
        <v>3.3526507844661713</v>
      </c>
      <c r="E1007">
        <v>1.415905603747426</v>
      </c>
      <c r="F1007">
        <v>-1.2435771320030833</v>
      </c>
      <c r="G1007">
        <v>2.2470273047305134</v>
      </c>
    </row>
    <row r="1008" spans="1:7" x14ac:dyDescent="0.2">
      <c r="A1008" t="s">
        <v>232</v>
      </c>
      <c r="B1008">
        <v>70457630</v>
      </c>
      <c r="C1008">
        <v>70457790</v>
      </c>
      <c r="D1008">
        <v>2.2700239686489754</v>
      </c>
      <c r="E1008">
        <v>2.6843210404378279</v>
      </c>
      <c r="F1008">
        <v>0.24184969516715496</v>
      </c>
      <c r="G1008">
        <v>2.6072647565153551</v>
      </c>
    </row>
    <row r="1009" spans="1:7" x14ac:dyDescent="0.2">
      <c r="A1009" t="s">
        <v>220</v>
      </c>
      <c r="B1009">
        <v>46710445</v>
      </c>
      <c r="C1009">
        <v>46710618</v>
      </c>
      <c r="D1009">
        <v>1.8475108369120001</v>
      </c>
      <c r="E1009">
        <v>2.8136235953722131</v>
      </c>
      <c r="F1009">
        <v>0.60684651194640205</v>
      </c>
      <c r="G1009">
        <v>2.3780121655210249</v>
      </c>
    </row>
    <row r="1010" spans="1:7" x14ac:dyDescent="0.2">
      <c r="A1010" t="s">
        <v>227</v>
      </c>
      <c r="B1010">
        <v>69682940</v>
      </c>
      <c r="C1010">
        <v>69683112</v>
      </c>
      <c r="D1010">
        <v>2.0271841952586209</v>
      </c>
      <c r="E1010">
        <v>2.5802775892580674</v>
      </c>
      <c r="F1010">
        <v>0.34804909899907938</v>
      </c>
      <c r="G1010">
        <v>2.3870034626106724</v>
      </c>
    </row>
    <row r="1011" spans="1:7" x14ac:dyDescent="0.2">
      <c r="A1011" t="s">
        <v>222</v>
      </c>
      <c r="B1011">
        <v>125410172</v>
      </c>
      <c r="C1011">
        <v>125410363</v>
      </c>
      <c r="D1011">
        <v>1.5212726072621423</v>
      </c>
      <c r="E1011">
        <v>2.7733299405570584</v>
      </c>
      <c r="F1011">
        <v>0.8663405600749472</v>
      </c>
      <c r="G1011">
        <v>2.0768979653516526</v>
      </c>
    </row>
    <row r="1012" spans="1:7" x14ac:dyDescent="0.2">
      <c r="A1012" t="s">
        <v>225</v>
      </c>
      <c r="B1012">
        <v>44748676</v>
      </c>
      <c r="C1012">
        <v>44748836</v>
      </c>
      <c r="D1012">
        <v>1.8160191749191823</v>
      </c>
      <c r="E1012">
        <v>3.3106626165399882</v>
      </c>
      <c r="F1012">
        <v>0.86634056007494697</v>
      </c>
      <c r="G1012">
        <v>2.5878994316484256</v>
      </c>
    </row>
    <row r="1013" spans="1:7" x14ac:dyDescent="0.2">
      <c r="A1013" t="s">
        <v>227</v>
      </c>
      <c r="B1013">
        <v>86548149</v>
      </c>
      <c r="C1013">
        <v>86548309</v>
      </c>
      <c r="D1013">
        <v>1.8160191749191823</v>
      </c>
      <c r="E1013">
        <v>3.3106626165399882</v>
      </c>
      <c r="F1013">
        <v>0.86634056007494697</v>
      </c>
      <c r="G1013">
        <v>2.5878994316484256</v>
      </c>
    </row>
    <row r="1014" spans="1:7" x14ac:dyDescent="0.2">
      <c r="A1014" t="s">
        <v>217</v>
      </c>
      <c r="B1014">
        <v>53424224</v>
      </c>
      <c r="C1014">
        <v>53424401</v>
      </c>
      <c r="D1014">
        <v>3.0369586202038255</v>
      </c>
      <c r="E1014">
        <v>1.6176699302073541</v>
      </c>
      <c r="F1014">
        <v>-0.90870998140822568</v>
      </c>
      <c r="G1014">
        <v>2.2965445212571529</v>
      </c>
    </row>
    <row r="1015" spans="1:7" x14ac:dyDescent="0.2">
      <c r="A1015" t="s">
        <v>220</v>
      </c>
      <c r="B1015">
        <v>42143958</v>
      </c>
      <c r="C1015">
        <v>42144144</v>
      </c>
      <c r="D1015">
        <v>3.2024424159865048</v>
      </c>
      <c r="E1015">
        <v>1.3854560208711375</v>
      </c>
      <c r="F1015">
        <v>-1.2088117138424068</v>
      </c>
      <c r="G1015">
        <v>2.1495335447511668</v>
      </c>
    </row>
    <row r="1016" spans="1:7" x14ac:dyDescent="0.2">
      <c r="A1016" t="s">
        <v>231</v>
      </c>
      <c r="B1016">
        <v>126772559</v>
      </c>
      <c r="C1016">
        <v>126772729</v>
      </c>
      <c r="D1016">
        <v>2.8201709539921418</v>
      </c>
      <c r="E1016">
        <v>1.8527078553610108</v>
      </c>
      <c r="F1016">
        <v>-0.60614721138779648</v>
      </c>
      <c r="G1016">
        <v>2.3854180266271849</v>
      </c>
    </row>
    <row r="1017" spans="1:7" x14ac:dyDescent="0.2">
      <c r="A1017" t="s">
        <v>221</v>
      </c>
      <c r="B1017">
        <v>8416466</v>
      </c>
      <c r="C1017">
        <v>8416633</v>
      </c>
      <c r="D1017">
        <v>2.6098479160515238</v>
      </c>
      <c r="E1017">
        <v>2.0574436717128264</v>
      </c>
      <c r="F1017">
        <v>-0.34311280555400514</v>
      </c>
      <c r="G1017">
        <v>2.4248186722884104</v>
      </c>
    </row>
    <row r="1018" spans="1:7" x14ac:dyDescent="0.2">
      <c r="A1018" t="s">
        <v>215</v>
      </c>
      <c r="B1018">
        <v>139705898</v>
      </c>
      <c r="C1018">
        <v>139706096</v>
      </c>
      <c r="D1018">
        <v>1.4674902423589351</v>
      </c>
      <c r="E1018">
        <v>2.6029779786063796</v>
      </c>
      <c r="F1018">
        <v>0.82681219588831012</v>
      </c>
      <c r="G1018">
        <v>1.9335140170772938</v>
      </c>
    </row>
    <row r="1019" spans="1:7" x14ac:dyDescent="0.2">
      <c r="A1019" t="s">
        <v>234</v>
      </c>
      <c r="B1019">
        <v>129752334</v>
      </c>
      <c r="C1019">
        <v>129752527</v>
      </c>
      <c r="D1019">
        <v>1.5055081242853325</v>
      </c>
      <c r="E1019">
        <v>2.6704126412645754</v>
      </c>
      <c r="F1019">
        <v>0.82681219588830979</v>
      </c>
      <c r="G1019">
        <v>2.0073131827003516</v>
      </c>
    </row>
    <row r="1020" spans="1:7" x14ac:dyDescent="0.2">
      <c r="A1020" t="s">
        <v>222</v>
      </c>
      <c r="B1020">
        <v>63435696</v>
      </c>
      <c r="C1020">
        <v>63435866</v>
      </c>
      <c r="D1020">
        <v>2.0510334210851928</v>
      </c>
      <c r="E1020">
        <v>2.5264198027650151</v>
      </c>
      <c r="F1020">
        <v>0.30074338422072311</v>
      </c>
      <c r="G1020">
        <v>2.3734453849611086</v>
      </c>
    </row>
    <row r="1021" spans="1:7" x14ac:dyDescent="0.2">
      <c r="A1021" t="s">
        <v>226</v>
      </c>
      <c r="B1021">
        <v>72659622</v>
      </c>
      <c r="C1021">
        <v>72659801</v>
      </c>
      <c r="D1021">
        <v>1.4609316267506249</v>
      </c>
      <c r="E1021">
        <v>3.1991908116949914</v>
      </c>
      <c r="F1021">
        <v>1.1308183827784122</v>
      </c>
      <c r="G1021">
        <v>2.2245957027079979</v>
      </c>
    </row>
    <row r="1022" spans="1:7" x14ac:dyDescent="0.2">
      <c r="A1022" t="s">
        <v>215</v>
      </c>
      <c r="B1022">
        <v>143285388</v>
      </c>
      <c r="C1022">
        <v>143285548</v>
      </c>
      <c r="D1022">
        <v>1.6344172574272615</v>
      </c>
      <c r="E1022">
        <v>3.5790947205837709</v>
      </c>
      <c r="F1022">
        <v>1.1308183827784117</v>
      </c>
      <c r="G1022">
        <v>2.5483710674617854</v>
      </c>
    </row>
    <row r="1023" spans="1:7" x14ac:dyDescent="0.2">
      <c r="A1023" t="s">
        <v>216</v>
      </c>
      <c r="B1023">
        <v>116571619</v>
      </c>
      <c r="C1023">
        <v>116571789</v>
      </c>
      <c r="D1023">
        <v>2.9056306798706903</v>
      </c>
      <c r="E1023">
        <v>1.7684938619355104</v>
      </c>
      <c r="F1023">
        <v>-0.71633012913821892</v>
      </c>
      <c r="G1023">
        <v>2.3613725526605336</v>
      </c>
    </row>
    <row r="1024" spans="1:7" x14ac:dyDescent="0.2">
      <c r="A1024" t="s">
        <v>230</v>
      </c>
      <c r="B1024">
        <v>156941993</v>
      </c>
      <c r="C1024">
        <v>156942176</v>
      </c>
      <c r="D1024">
        <v>2.6992197572569259</v>
      </c>
      <c r="E1024">
        <v>1.6428631504318949</v>
      </c>
      <c r="F1024">
        <v>-0.71633012913821914</v>
      </c>
      <c r="G1024">
        <v>2.1487547483678524</v>
      </c>
    </row>
    <row r="1025" spans="1:7" x14ac:dyDescent="0.2">
      <c r="A1025" t="s">
        <v>227</v>
      </c>
      <c r="B1025">
        <v>42392613</v>
      </c>
      <c r="C1025">
        <v>42392850</v>
      </c>
      <c r="D1025">
        <v>3.1263114910001102</v>
      </c>
      <c r="E1025">
        <v>0.84569326731093308</v>
      </c>
      <c r="F1025">
        <v>-1.8862551305805315</v>
      </c>
      <c r="G1025">
        <v>1.4026679271394187</v>
      </c>
    </row>
    <row r="1026" spans="1:7" x14ac:dyDescent="0.2">
      <c r="A1026" t="s">
        <v>226</v>
      </c>
      <c r="B1026">
        <v>16399527</v>
      </c>
      <c r="C1026">
        <v>16399748</v>
      </c>
      <c r="D1026">
        <v>1.3805032641919563</v>
      </c>
      <c r="E1026">
        <v>2.2025198280515514</v>
      </c>
      <c r="F1026">
        <v>0.67396070780494011</v>
      </c>
      <c r="G1026">
        <v>1.6043493061530734</v>
      </c>
    </row>
    <row r="1027" spans="1:7" x14ac:dyDescent="0.2">
      <c r="A1027" t="s">
        <v>234</v>
      </c>
      <c r="B1027">
        <v>33186619</v>
      </c>
      <c r="C1027">
        <v>33186790</v>
      </c>
      <c r="D1027">
        <v>1.7841591893942828</v>
      </c>
      <c r="E1027">
        <v>2.8465314736806597</v>
      </c>
      <c r="F1027">
        <v>0.67396070780494</v>
      </c>
      <c r="G1027">
        <v>2.3444493951641405</v>
      </c>
    </row>
    <row r="1028" spans="1:7" x14ac:dyDescent="0.2">
      <c r="A1028" t="s">
        <v>217</v>
      </c>
      <c r="B1028">
        <v>235706547</v>
      </c>
      <c r="C1028">
        <v>235706722</v>
      </c>
      <c r="D1028">
        <v>1.5773423690726602</v>
      </c>
      <c r="E1028">
        <v>3.0268915351222749</v>
      </c>
      <c r="F1028">
        <v>0.94034114151872494</v>
      </c>
      <c r="G1028">
        <v>2.255332816314715</v>
      </c>
    </row>
    <row r="1029" spans="1:7" x14ac:dyDescent="0.2">
      <c r="A1029" t="s">
        <v>214</v>
      </c>
      <c r="B1029">
        <v>80260332</v>
      </c>
      <c r="C1029">
        <v>80260499</v>
      </c>
      <c r="D1029">
        <v>3.2188124297968694</v>
      </c>
      <c r="E1029">
        <v>1.6288095734393209</v>
      </c>
      <c r="F1029">
        <v>-0.98271056285200253</v>
      </c>
      <c r="G1029">
        <v>2.3903464550312665</v>
      </c>
    </row>
    <row r="1030" spans="1:7" x14ac:dyDescent="0.2">
      <c r="A1030" t="s">
        <v>212</v>
      </c>
      <c r="B1030">
        <v>63223998</v>
      </c>
      <c r="C1030">
        <v>63224190</v>
      </c>
      <c r="D1030">
        <v>2.6483612967571384</v>
      </c>
      <c r="E1030">
        <v>1.4912894669099048</v>
      </c>
      <c r="F1030">
        <v>-0.82853963272424302</v>
      </c>
      <c r="G1030">
        <v>1.9816602712968532</v>
      </c>
    </row>
    <row r="1031" spans="1:7" x14ac:dyDescent="0.2">
      <c r="A1031" t="s">
        <v>233</v>
      </c>
      <c r="B1031">
        <v>3771104</v>
      </c>
      <c r="C1031">
        <v>3771283</v>
      </c>
      <c r="D1031">
        <v>2.8407003853484394</v>
      </c>
      <c r="E1031">
        <v>1.5995954058474957</v>
      </c>
      <c r="F1031">
        <v>-0.82853963272424302</v>
      </c>
      <c r="G1031">
        <v>2.183953718210653</v>
      </c>
    </row>
    <row r="1032" spans="1:7" x14ac:dyDescent="0.2">
      <c r="A1032" t="s">
        <v>218</v>
      </c>
      <c r="B1032">
        <v>150528817</v>
      </c>
      <c r="C1032">
        <v>150528996</v>
      </c>
      <c r="D1032">
        <v>1.4609316267506249</v>
      </c>
      <c r="E1032">
        <v>3.0392312711102414</v>
      </c>
      <c r="F1032">
        <v>1.0568178013346348</v>
      </c>
      <c r="G1032">
        <v>2.1505951212642209</v>
      </c>
    </row>
    <row r="1033" spans="1:7" x14ac:dyDescent="0.2">
      <c r="A1033" t="s">
        <v>218</v>
      </c>
      <c r="B1033">
        <v>32718958</v>
      </c>
      <c r="C1033">
        <v>32719118</v>
      </c>
      <c r="D1033">
        <v>1.9976210924111002</v>
      </c>
      <c r="E1033">
        <v>2.7737984084524228</v>
      </c>
      <c r="F1033">
        <v>0.47357998108293792</v>
      </c>
      <c r="G1033">
        <v>2.4701459001562855</v>
      </c>
    </row>
    <row r="1034" spans="1:7" x14ac:dyDescent="0.2">
      <c r="A1034" t="s">
        <v>222</v>
      </c>
      <c r="B1034">
        <v>67979159</v>
      </c>
      <c r="C1034">
        <v>67979341</v>
      </c>
      <c r="D1034">
        <v>1.5965003735553249</v>
      </c>
      <c r="E1034">
        <v>2.6744883626340266</v>
      </c>
      <c r="F1034">
        <v>0.74435003569633684</v>
      </c>
      <c r="G1034">
        <v>2.0941758166471471</v>
      </c>
    </row>
    <row r="1035" spans="1:7" x14ac:dyDescent="0.2">
      <c r="A1035" t="s">
        <v>218</v>
      </c>
      <c r="B1035">
        <v>32853649</v>
      </c>
      <c r="C1035">
        <v>32853834</v>
      </c>
      <c r="D1035">
        <v>2.6700390031244181</v>
      </c>
      <c r="E1035">
        <v>1.5477166359281171</v>
      </c>
      <c r="F1035">
        <v>-0.78671945702961665</v>
      </c>
      <c r="G1035">
        <v>2.0470021760119148</v>
      </c>
    </row>
    <row r="1036" spans="1:7" x14ac:dyDescent="0.2">
      <c r="A1036" t="s">
        <v>233</v>
      </c>
      <c r="B1036">
        <v>22817990</v>
      </c>
      <c r="C1036">
        <v>22818175</v>
      </c>
      <c r="D1036">
        <v>2.5129778852935725</v>
      </c>
      <c r="E1036">
        <v>1.6251024677245229</v>
      </c>
      <c r="F1036">
        <v>-0.62886728788788082</v>
      </c>
      <c r="G1036">
        <v>2.0299286626529747</v>
      </c>
    </row>
    <row r="1037" spans="1:7" x14ac:dyDescent="0.2">
      <c r="A1037" t="s">
        <v>216</v>
      </c>
      <c r="B1037">
        <v>14621666</v>
      </c>
      <c r="C1037">
        <v>14621859</v>
      </c>
      <c r="D1037">
        <v>1.5807835304995976</v>
      </c>
      <c r="E1037">
        <v>2.3737001255685115</v>
      </c>
      <c r="F1037">
        <v>0.58649786655460068</v>
      </c>
      <c r="G1037">
        <v>1.9077775091494362</v>
      </c>
    </row>
    <row r="1038" spans="1:7" x14ac:dyDescent="0.2">
      <c r="A1038" t="s">
        <v>233</v>
      </c>
      <c r="B1038">
        <v>3003983</v>
      </c>
      <c r="C1038">
        <v>3004171</v>
      </c>
      <c r="D1038">
        <v>1.6228256456724592</v>
      </c>
      <c r="E1038">
        <v>2.4368304480570355</v>
      </c>
      <c r="F1038">
        <v>0.58649786655460068</v>
      </c>
      <c r="G1038">
        <v>1.9835138803303221</v>
      </c>
    </row>
    <row r="1039" spans="1:7" x14ac:dyDescent="0.2">
      <c r="A1039" t="s">
        <v>232</v>
      </c>
      <c r="B1039">
        <v>73672768</v>
      </c>
      <c r="C1039">
        <v>73672935</v>
      </c>
      <c r="D1039">
        <v>2.5228529855164745</v>
      </c>
      <c r="E1039">
        <v>1.9717168520581252</v>
      </c>
      <c r="F1039">
        <v>-0.35560374973720299</v>
      </c>
      <c r="G1039">
        <v>2.3145085271433219</v>
      </c>
    </row>
    <row r="1040" spans="1:7" x14ac:dyDescent="0.2">
      <c r="A1040" t="s">
        <v>213</v>
      </c>
      <c r="B1040">
        <v>103918623</v>
      </c>
      <c r="C1040">
        <v>103918880</v>
      </c>
      <c r="D1040">
        <v>2.4873103096169396</v>
      </c>
      <c r="E1040">
        <v>0.83558631608959633</v>
      </c>
      <c r="F1040">
        <v>-1.5737257336954222</v>
      </c>
      <c r="G1040">
        <v>1.0554472767649006</v>
      </c>
    </row>
    <row r="1041" spans="1:7" x14ac:dyDescent="0.2">
      <c r="A1041" t="s">
        <v>214</v>
      </c>
      <c r="B1041">
        <v>9648020</v>
      </c>
      <c r="C1041">
        <v>9648187</v>
      </c>
      <c r="D1041">
        <v>2.6098479160515238</v>
      </c>
      <c r="E1041">
        <v>1.885990032403424</v>
      </c>
      <c r="F1041">
        <v>-0.46864368763786429</v>
      </c>
      <c r="G1041">
        <v>2.2992877902045517</v>
      </c>
    </row>
    <row r="1042" spans="1:7" x14ac:dyDescent="0.2">
      <c r="A1042" t="s">
        <v>234</v>
      </c>
      <c r="B1042">
        <v>97511176</v>
      </c>
      <c r="C1042">
        <v>97511348</v>
      </c>
      <c r="D1042">
        <v>1.6893201627155183</v>
      </c>
      <c r="E1042">
        <v>2.7467471111456851</v>
      </c>
      <c r="F1042">
        <v>0.70128131380445091</v>
      </c>
      <c r="G1042">
        <v>2.2141668657484579</v>
      </c>
    </row>
    <row r="1043" spans="1:7" x14ac:dyDescent="0.2">
      <c r="A1043" t="s">
        <v>215</v>
      </c>
      <c r="B1043">
        <v>96610797</v>
      </c>
      <c r="C1043">
        <v>96610961</v>
      </c>
      <c r="D1043">
        <v>1.9488986267425368</v>
      </c>
      <c r="E1043">
        <v>2.6188497955491012</v>
      </c>
      <c r="F1043">
        <v>0.42627426630458132</v>
      </c>
      <c r="G1043">
        <v>2.3515923659164866</v>
      </c>
    </row>
    <row r="1044" spans="1:7" x14ac:dyDescent="0.2">
      <c r="A1044" t="s">
        <v>215</v>
      </c>
      <c r="B1044">
        <v>8889218</v>
      </c>
      <c r="C1044">
        <v>8889388</v>
      </c>
      <c r="D1044">
        <v>2.8201709539921418</v>
      </c>
      <c r="E1044">
        <v>1.6842798685100098</v>
      </c>
      <c r="F1044">
        <v>-0.7436507351377315</v>
      </c>
      <c r="G1044">
        <v>2.2479145028772498</v>
      </c>
    </row>
    <row r="1045" spans="1:7" x14ac:dyDescent="0.2">
      <c r="A1045" t="s">
        <v>229</v>
      </c>
      <c r="B1045">
        <v>2468951</v>
      </c>
      <c r="C1045">
        <v>2469145</v>
      </c>
      <c r="D1045">
        <v>1.347972995816298</v>
      </c>
      <c r="E1045">
        <v>2.6566476276498099</v>
      </c>
      <c r="F1045">
        <v>0.97881528933336215</v>
      </c>
      <c r="G1045">
        <v>1.8403984794172052</v>
      </c>
    </row>
    <row r="1046" spans="1:7" x14ac:dyDescent="0.2">
      <c r="A1046" t="s">
        <v>216</v>
      </c>
      <c r="B1046">
        <v>153364162</v>
      </c>
      <c r="C1046">
        <v>153364349</v>
      </c>
      <c r="D1046">
        <v>2.7968637560252603</v>
      </c>
      <c r="E1046">
        <v>1.3780471651445536</v>
      </c>
      <c r="F1046">
        <v>-1.0211847106666381</v>
      </c>
      <c r="G1046">
        <v>1.9464352440161869</v>
      </c>
    </row>
    <row r="1047" spans="1:7" x14ac:dyDescent="0.2">
      <c r="A1047" t="s">
        <v>218</v>
      </c>
      <c r="B1047">
        <v>126807654</v>
      </c>
      <c r="C1047">
        <v>126807824</v>
      </c>
      <c r="D1047">
        <v>3.0765501316277866</v>
      </c>
      <c r="E1047">
        <v>1.5158518816590092</v>
      </c>
      <c r="F1047">
        <v>-1.0211847106666381</v>
      </c>
      <c r="G1047">
        <v>2.2214422915160577</v>
      </c>
    </row>
    <row r="1048" spans="1:7" x14ac:dyDescent="0.2">
      <c r="A1048" t="s">
        <v>216</v>
      </c>
      <c r="B1048">
        <v>161618727</v>
      </c>
      <c r="C1048">
        <v>161618924</v>
      </c>
      <c r="D1048">
        <v>1.2536985166954757</v>
      </c>
      <c r="E1048">
        <v>2.7615350128362088</v>
      </c>
      <c r="F1048">
        <v>1.139279961526606</v>
      </c>
      <c r="G1048">
        <v>1.7916608766880098</v>
      </c>
    </row>
    <row r="1049" spans="1:7" x14ac:dyDescent="0.2">
      <c r="A1049" t="s">
        <v>218</v>
      </c>
      <c r="B1049">
        <v>1701962</v>
      </c>
      <c r="C1049">
        <v>1702153</v>
      </c>
      <c r="D1049">
        <v>1.2930817161728203</v>
      </c>
      <c r="E1049">
        <v>2.848284803815357</v>
      </c>
      <c r="F1049">
        <v>1.1392799615266065</v>
      </c>
      <c r="G1049">
        <v>1.8809068595292648</v>
      </c>
    </row>
    <row r="1050" spans="1:7" x14ac:dyDescent="0.2">
      <c r="A1050" t="s">
        <v>227</v>
      </c>
      <c r="B1050">
        <v>90838616</v>
      </c>
      <c r="C1050">
        <v>90838792</v>
      </c>
      <c r="D1050">
        <v>1.568380196521111</v>
      </c>
      <c r="E1050">
        <v>2.7656641022692772</v>
      </c>
      <c r="F1050">
        <v>0.81835061714011414</v>
      </c>
      <c r="G1050">
        <v>2.1169012783261669</v>
      </c>
    </row>
    <row r="1051" spans="1:7" x14ac:dyDescent="0.2">
      <c r="A1051" t="s">
        <v>221</v>
      </c>
      <c r="B1051">
        <v>21818192</v>
      </c>
      <c r="C1051">
        <v>21818427</v>
      </c>
      <c r="D1051">
        <v>0.92732894038426328</v>
      </c>
      <c r="E1051">
        <v>2.6195927316613132</v>
      </c>
      <c r="F1051">
        <v>1.4981894484269391</v>
      </c>
      <c r="G1051">
        <v>1.2804956180874549</v>
      </c>
    </row>
    <row r="1052" spans="1:7" x14ac:dyDescent="0.2">
      <c r="A1052" t="s">
        <v>222</v>
      </c>
      <c r="B1052">
        <v>96343355</v>
      </c>
      <c r="C1052">
        <v>96343522</v>
      </c>
      <c r="D1052">
        <v>2.4358580549814253</v>
      </c>
      <c r="E1052">
        <v>1.9717168520581252</v>
      </c>
      <c r="F1052">
        <v>-0.30497767666723602</v>
      </c>
      <c r="G1052">
        <v>2.2638824540733542</v>
      </c>
    </row>
    <row r="1053" spans="1:7" x14ac:dyDescent="0.2">
      <c r="A1053" t="s">
        <v>220</v>
      </c>
      <c r="B1053">
        <v>40012948</v>
      </c>
      <c r="C1053">
        <v>40013124</v>
      </c>
      <c r="D1053">
        <v>2.3112971317153295</v>
      </c>
      <c r="E1053">
        <v>1.8708904221233349</v>
      </c>
      <c r="F1053">
        <v>-0.30497767666723563</v>
      </c>
      <c r="G1053">
        <v>2.1124278017468643</v>
      </c>
    </row>
    <row r="1054" spans="1:7" x14ac:dyDescent="0.2">
      <c r="A1054" t="s">
        <v>221</v>
      </c>
      <c r="B1054">
        <v>56538067</v>
      </c>
      <c r="C1054">
        <v>56538250</v>
      </c>
      <c r="D1054">
        <v>1.5877763277981922</v>
      </c>
      <c r="E1054">
        <v>2.5034105149438397</v>
      </c>
      <c r="F1054">
        <v>0.65688719444599708</v>
      </c>
      <c r="G1054">
        <v>1.9909025792261155</v>
      </c>
    </row>
    <row r="1055" spans="1:7" x14ac:dyDescent="0.2">
      <c r="A1055" t="s">
        <v>232</v>
      </c>
      <c r="B1055">
        <v>95299760</v>
      </c>
      <c r="C1055">
        <v>95299934</v>
      </c>
      <c r="D1055">
        <v>1.6699026895808573</v>
      </c>
      <c r="E1055">
        <v>2.6328972657167973</v>
      </c>
      <c r="F1055">
        <v>0.6568871944459973</v>
      </c>
      <c r="G1055">
        <v>2.136415264096744</v>
      </c>
    </row>
    <row r="1056" spans="1:7" x14ac:dyDescent="0.2">
      <c r="A1056" t="s">
        <v>212</v>
      </c>
      <c r="B1056">
        <v>92924346</v>
      </c>
      <c r="C1056">
        <v>92924510</v>
      </c>
      <c r="D1056">
        <v>1.7717260243113973</v>
      </c>
      <c r="E1056">
        <v>2.7934397819190404</v>
      </c>
      <c r="F1056">
        <v>0.65688719444599708</v>
      </c>
      <c r="G1056">
        <v>2.3071982465580327</v>
      </c>
    </row>
    <row r="1057" spans="1:7" x14ac:dyDescent="0.2">
      <c r="A1057" t="s">
        <v>232</v>
      </c>
      <c r="B1057">
        <v>58955879</v>
      </c>
      <c r="C1057">
        <v>58956065</v>
      </c>
      <c r="D1057">
        <v>1.2497336257508338</v>
      </c>
      <c r="E1057">
        <v>3.0787911574914157</v>
      </c>
      <c r="F1057">
        <v>1.3007433842207234</v>
      </c>
      <c r="G1057">
        <v>1.9439846335781359</v>
      </c>
    </row>
    <row r="1058" spans="1:7" x14ac:dyDescent="0.2">
      <c r="A1058" t="s">
        <v>230</v>
      </c>
      <c r="B1058">
        <v>72568958</v>
      </c>
      <c r="C1058">
        <v>72569189</v>
      </c>
      <c r="D1058">
        <v>1.0062790233318402</v>
      </c>
      <c r="E1058">
        <v>2.4790266462917896</v>
      </c>
      <c r="F1058">
        <v>1.3007433842207237</v>
      </c>
      <c r="G1058">
        <v>1.3188041729620839</v>
      </c>
    </row>
    <row r="1059" spans="1:7" x14ac:dyDescent="0.2">
      <c r="A1059" t="s">
        <v>217</v>
      </c>
      <c r="B1059">
        <v>73984760</v>
      </c>
      <c r="C1059">
        <v>73984927</v>
      </c>
      <c r="D1059">
        <v>2.5228529855164745</v>
      </c>
      <c r="E1059">
        <v>1.885990032403424</v>
      </c>
      <c r="F1059">
        <v>-0.41973408715691879</v>
      </c>
      <c r="G1059">
        <v>2.2503781897236061</v>
      </c>
    </row>
    <row r="1060" spans="1:7" x14ac:dyDescent="0.2">
      <c r="A1060" t="s">
        <v>221</v>
      </c>
      <c r="B1060">
        <v>11123929</v>
      </c>
      <c r="C1060">
        <v>11124089</v>
      </c>
      <c r="D1060">
        <v>1.9976210924111002</v>
      </c>
      <c r="E1060">
        <v>2.5948436724232362</v>
      </c>
      <c r="F1060">
        <v>0.37736466582363604</v>
      </c>
      <c r="G1060">
        <v>2.3739305848969834</v>
      </c>
    </row>
    <row r="1061" spans="1:7" x14ac:dyDescent="0.2">
      <c r="A1061" t="s">
        <v>231</v>
      </c>
      <c r="B1061">
        <v>104520672</v>
      </c>
      <c r="C1061">
        <v>104520832</v>
      </c>
      <c r="D1061">
        <v>1.9068201336651398</v>
      </c>
      <c r="E1061">
        <v>2.6843210404378279</v>
      </c>
      <c r="F1061">
        <v>0.49338846216311905</v>
      </c>
      <c r="G1061">
        <v>2.3557259895193909</v>
      </c>
    </row>
    <row r="1062" spans="1:7" x14ac:dyDescent="0.2">
      <c r="A1062" t="s">
        <v>233</v>
      </c>
      <c r="B1062">
        <v>31261808</v>
      </c>
      <c r="C1062">
        <v>31261993</v>
      </c>
      <c r="D1062">
        <v>2.7485695620398412</v>
      </c>
      <c r="E1062">
        <v>1.3929449723353053</v>
      </c>
      <c r="F1062">
        <v>-0.9805427261692935</v>
      </c>
      <c r="G1062">
        <v>1.9368192582614912</v>
      </c>
    </row>
    <row r="1063" spans="1:7" x14ac:dyDescent="0.2">
      <c r="A1063" t="s">
        <v>222</v>
      </c>
      <c r="B1063">
        <v>66480720</v>
      </c>
      <c r="C1063">
        <v>66480896</v>
      </c>
      <c r="D1063">
        <v>1.4032875442557313</v>
      </c>
      <c r="E1063">
        <v>3.0096932877636258</v>
      </c>
      <c r="F1063">
        <v>1.1008058137119705</v>
      </c>
      <c r="G1063">
        <v>2.0784271305115323</v>
      </c>
    </row>
    <row r="1064" spans="1:7" x14ac:dyDescent="0.2">
      <c r="A1064" t="s">
        <v>217</v>
      </c>
      <c r="B1064">
        <v>25977895</v>
      </c>
      <c r="C1064">
        <v>25978084</v>
      </c>
      <c r="D1064">
        <v>2.5366617046490165</v>
      </c>
      <c r="E1064">
        <v>1.4392126918749557</v>
      </c>
      <c r="F1064">
        <v>-0.81765131658150814</v>
      </c>
      <c r="G1064">
        <v>1.8682109452667319</v>
      </c>
    </row>
    <row r="1065" spans="1:7" x14ac:dyDescent="0.2">
      <c r="A1065" t="s">
        <v>230</v>
      </c>
      <c r="B1065">
        <v>182978566</v>
      </c>
      <c r="C1065">
        <v>182978768</v>
      </c>
      <c r="D1065">
        <v>1.4384310296389562</v>
      </c>
      <c r="E1065">
        <v>2.1970680462989485</v>
      </c>
      <c r="F1065">
        <v>0.61108350483287255</v>
      </c>
      <c r="G1065">
        <v>1.6600756006774862</v>
      </c>
    </row>
    <row r="1066" spans="1:7" x14ac:dyDescent="0.2">
      <c r="A1066" t="s">
        <v>216</v>
      </c>
      <c r="B1066">
        <v>28599199</v>
      </c>
      <c r="C1066">
        <v>28599363</v>
      </c>
      <c r="D1066">
        <v>1.505967120664687</v>
      </c>
      <c r="E1066">
        <v>3.142619754658921</v>
      </c>
      <c r="F1066">
        <v>1.0612774495253334</v>
      </c>
      <c r="G1066">
        <v>2.2426579943633214</v>
      </c>
    </row>
    <row r="1067" spans="1:7" x14ac:dyDescent="0.2">
      <c r="A1067" t="s">
        <v>216</v>
      </c>
      <c r="B1067">
        <v>26072502</v>
      </c>
      <c r="C1067">
        <v>26072694</v>
      </c>
      <c r="D1067">
        <v>2.5726938311355072</v>
      </c>
      <c r="E1067">
        <v>1.3421605202189142</v>
      </c>
      <c r="F1067">
        <v>-0.93872255047466668</v>
      </c>
      <c r="G1067">
        <v>1.7878370021571768</v>
      </c>
    </row>
    <row r="1068" spans="1:7" x14ac:dyDescent="0.2">
      <c r="A1068" t="s">
        <v>215</v>
      </c>
      <c r="B1068">
        <v>121822840</v>
      </c>
      <c r="C1068">
        <v>121823007</v>
      </c>
      <c r="D1068">
        <v>2.5228529855164745</v>
      </c>
      <c r="E1068">
        <v>1.800263212748723</v>
      </c>
      <c r="F1068">
        <v>-0.48684828301545546</v>
      </c>
      <c r="G1068">
        <v>2.1832639938650691</v>
      </c>
    </row>
    <row r="1069" spans="1:7" x14ac:dyDescent="0.2">
      <c r="A1069" t="s">
        <v>229</v>
      </c>
      <c r="B1069">
        <v>72663046</v>
      </c>
      <c r="C1069">
        <v>72663218</v>
      </c>
      <c r="D1069">
        <v>1.6048541545797415</v>
      </c>
      <c r="E1069">
        <v>2.6635123502018758</v>
      </c>
      <c r="F1069">
        <v>0.73088777588977505</v>
      </c>
      <c r="G1069">
        <v>2.0957721649462262</v>
      </c>
    </row>
    <row r="1070" spans="1:7" x14ac:dyDescent="0.2">
      <c r="A1070" t="s">
        <v>217</v>
      </c>
      <c r="B1070">
        <v>231405594</v>
      </c>
      <c r="C1070">
        <v>231405802</v>
      </c>
      <c r="D1070">
        <v>1.3270909355178633</v>
      </c>
      <c r="E1070">
        <v>2.2025198280515514</v>
      </c>
      <c r="F1070">
        <v>0.73088777588977505</v>
      </c>
      <c r="G1070">
        <v>1.5474222380682383</v>
      </c>
    </row>
    <row r="1071" spans="1:7" x14ac:dyDescent="0.2">
      <c r="A1071" t="s">
        <v>225</v>
      </c>
      <c r="B1071">
        <v>44747447</v>
      </c>
      <c r="C1071">
        <v>44747616</v>
      </c>
      <c r="D1071">
        <v>1.3754464756784324</v>
      </c>
      <c r="E1071">
        <v>3.2190674409984212</v>
      </c>
      <c r="F1071">
        <v>1.2267428027769467</v>
      </c>
      <c r="G1071">
        <v>2.1465428017860533</v>
      </c>
    </row>
    <row r="1072" spans="1:7" x14ac:dyDescent="0.2">
      <c r="A1072" t="s">
        <v>226</v>
      </c>
      <c r="B1072">
        <v>148344708</v>
      </c>
      <c r="C1072">
        <v>148344886</v>
      </c>
      <c r="D1072">
        <v>3.10151589424399</v>
      </c>
      <c r="E1072">
        <v>1.2868655175132662</v>
      </c>
      <c r="F1072">
        <v>-1.2691122241102226</v>
      </c>
      <c r="G1072">
        <v>1.9968348124176249</v>
      </c>
    </row>
    <row r="1073" spans="1:7" x14ac:dyDescent="0.2">
      <c r="A1073" t="s">
        <v>230</v>
      </c>
      <c r="B1073">
        <v>18970754</v>
      </c>
      <c r="C1073">
        <v>18970958</v>
      </c>
      <c r="D1073">
        <v>0.99703013524974615</v>
      </c>
      <c r="E1073">
        <v>3.0176680977471007</v>
      </c>
      <c r="F1073">
        <v>1.5977251219778548</v>
      </c>
      <c r="G1073">
        <v>1.5891431537235472</v>
      </c>
    </row>
    <row r="1074" spans="1:7" x14ac:dyDescent="0.2">
      <c r="A1074" t="s">
        <v>213</v>
      </c>
      <c r="B1074">
        <v>36723936</v>
      </c>
      <c r="C1074">
        <v>36724132</v>
      </c>
      <c r="D1074">
        <v>2.5943131070274013</v>
      </c>
      <c r="E1074">
        <v>1.2417267397943694</v>
      </c>
      <c r="F1074">
        <v>-1.0630048863612664</v>
      </c>
      <c r="G1074">
        <v>1.687700330871726</v>
      </c>
    </row>
    <row r="1075" spans="1:7" x14ac:dyDescent="0.2">
      <c r="A1075" t="s">
        <v>216</v>
      </c>
      <c r="B1075">
        <v>179936262</v>
      </c>
      <c r="C1075">
        <v>179936429</v>
      </c>
      <c r="D1075">
        <v>2.8708327076566715</v>
      </c>
      <c r="E1075">
        <v>1.5430827537846199</v>
      </c>
      <c r="F1075">
        <v>-0.89565382858278142</v>
      </c>
      <c r="G1075">
        <v>2.1472846967594994</v>
      </c>
    </row>
    <row r="1076" spans="1:7" x14ac:dyDescent="0.2">
      <c r="A1076" t="s">
        <v>230</v>
      </c>
      <c r="B1076">
        <v>38319032</v>
      </c>
      <c r="C1076">
        <v>38319209</v>
      </c>
      <c r="D1076">
        <v>1.4774393287478071</v>
      </c>
      <c r="E1076">
        <v>2.669155384842135</v>
      </c>
      <c r="F1076">
        <v>0.85328440724950327</v>
      </c>
      <c r="G1076">
        <v>1.979482181541607</v>
      </c>
    </row>
    <row r="1077" spans="1:7" x14ac:dyDescent="0.2">
      <c r="A1077" t="s">
        <v>217</v>
      </c>
      <c r="B1077">
        <v>169748989</v>
      </c>
      <c r="C1077">
        <v>169749200</v>
      </c>
      <c r="D1077">
        <v>2.547590880455342</v>
      </c>
      <c r="E1077">
        <v>1.0856021901296746</v>
      </c>
      <c r="F1077">
        <v>-1.2306380762955882</v>
      </c>
      <c r="G1077">
        <v>1.4676291491214153</v>
      </c>
    </row>
    <row r="1078" spans="1:7" x14ac:dyDescent="0.2">
      <c r="A1078" t="s">
        <v>218</v>
      </c>
      <c r="B1078">
        <v>96795077</v>
      </c>
      <c r="C1078">
        <v>96795246</v>
      </c>
      <c r="D1078">
        <v>2.6649275466269686</v>
      </c>
      <c r="E1078">
        <v>1.6095337204992106</v>
      </c>
      <c r="F1078">
        <v>-0.72745350760993166</v>
      </c>
      <c r="G1078">
        <v>2.1007391121729317</v>
      </c>
    </row>
    <row r="1079" spans="1:7" x14ac:dyDescent="0.2">
      <c r="A1079" t="s">
        <v>231</v>
      </c>
      <c r="B1079">
        <v>15175622</v>
      </c>
      <c r="C1079">
        <v>15175782</v>
      </c>
      <c r="D1079">
        <v>1.9068201336651398</v>
      </c>
      <c r="E1079">
        <v>2.5053663044086423</v>
      </c>
      <c r="F1079">
        <v>0.39385278861220624</v>
      </c>
      <c r="G1079">
        <v>2.2561903159684777</v>
      </c>
    </row>
    <row r="1080" spans="1:7" x14ac:dyDescent="0.2">
      <c r="A1080" t="s">
        <v>221</v>
      </c>
      <c r="B1080">
        <v>7302468</v>
      </c>
      <c r="C1080">
        <v>7302635</v>
      </c>
      <c r="D1080">
        <v>2.9578276381917208</v>
      </c>
      <c r="E1080">
        <v>1.4573559341299187</v>
      </c>
      <c r="F1080">
        <v>-1.0211847106666396</v>
      </c>
      <c r="G1080">
        <v>2.1078912584594116</v>
      </c>
    </row>
    <row r="1081" spans="1:7" x14ac:dyDescent="0.2">
      <c r="A1081" t="s">
        <v>220</v>
      </c>
      <c r="B1081">
        <v>1328029</v>
      </c>
      <c r="C1081">
        <v>1328209</v>
      </c>
      <c r="D1081">
        <v>1.2913914132758617</v>
      </c>
      <c r="E1081">
        <v>2.8632757764670167</v>
      </c>
      <c r="F1081">
        <v>1.1487402907756734</v>
      </c>
      <c r="G1081">
        <v>1.8865929696897994</v>
      </c>
    </row>
    <row r="1082" spans="1:7" x14ac:dyDescent="0.2">
      <c r="A1082" t="s">
        <v>216</v>
      </c>
      <c r="B1082">
        <v>164632845</v>
      </c>
      <c r="C1082">
        <v>164633016</v>
      </c>
      <c r="D1082">
        <v>1.5292793051950986</v>
      </c>
      <c r="E1082">
        <v>2.6790884458170923</v>
      </c>
      <c r="F1082">
        <v>0.80889028789104966</v>
      </c>
      <c r="G1082">
        <v>2.0345941325773524</v>
      </c>
    </row>
    <row r="1083" spans="1:7" x14ac:dyDescent="0.2">
      <c r="A1083" t="s">
        <v>231</v>
      </c>
      <c r="B1083">
        <v>111411355</v>
      </c>
      <c r="C1083">
        <v>111411515</v>
      </c>
      <c r="D1083">
        <v>1.6344172574272615</v>
      </c>
      <c r="E1083">
        <v>2.8632757764670167</v>
      </c>
      <c r="F1083">
        <v>0.80889028789104944</v>
      </c>
      <c r="G1083">
        <v>2.2264429725744233</v>
      </c>
    </row>
    <row r="1084" spans="1:7" x14ac:dyDescent="0.2">
      <c r="A1084" t="s">
        <v>215</v>
      </c>
      <c r="B1084">
        <v>120298912</v>
      </c>
      <c r="C1084">
        <v>120299078</v>
      </c>
      <c r="D1084">
        <v>1.5753419348696496</v>
      </c>
      <c r="E1084">
        <v>2.7597838809320643</v>
      </c>
      <c r="F1084">
        <v>0.80889028789104944</v>
      </c>
      <c r="G1084">
        <v>2.1202202996552986</v>
      </c>
    </row>
    <row r="1085" spans="1:7" x14ac:dyDescent="0.2">
      <c r="A1085" t="s">
        <v>215</v>
      </c>
      <c r="B1085">
        <v>75460504</v>
      </c>
      <c r="C1085">
        <v>75460681</v>
      </c>
      <c r="D1085">
        <v>2.9548786574956143</v>
      </c>
      <c r="E1085">
        <v>1.2941359441658831</v>
      </c>
      <c r="F1085">
        <v>-1.1911097121089509</v>
      </c>
      <c r="G1085">
        <v>1.935088062183153</v>
      </c>
    </row>
    <row r="1086" spans="1:7" x14ac:dyDescent="0.2">
      <c r="A1086" t="s">
        <v>225</v>
      </c>
      <c r="B1086">
        <v>4229213</v>
      </c>
      <c r="C1086">
        <v>4229380</v>
      </c>
      <c r="D1086">
        <v>2.6098479160515238</v>
      </c>
      <c r="E1086">
        <v>1.6288095734393209</v>
      </c>
      <c r="F1086">
        <v>-0.68014779283157578</v>
      </c>
      <c r="G1086">
        <v>2.08778368501084</v>
      </c>
    </row>
    <row r="1087" spans="1:7" x14ac:dyDescent="0.2">
      <c r="A1087" t="s">
        <v>220</v>
      </c>
      <c r="B1087">
        <v>41301587</v>
      </c>
      <c r="C1087">
        <v>41301776</v>
      </c>
      <c r="D1087">
        <v>2.5366617046490165</v>
      </c>
      <c r="E1087">
        <v>1.2877166190460128</v>
      </c>
      <c r="F1087">
        <v>-0.97811598877475459</v>
      </c>
      <c r="G1087">
        <v>1.7077462730734851</v>
      </c>
    </row>
    <row r="1088" spans="1:7" x14ac:dyDescent="0.2">
      <c r="A1088" t="s">
        <v>224</v>
      </c>
      <c r="B1088">
        <v>17781753</v>
      </c>
      <c r="C1088">
        <v>17781923</v>
      </c>
      <c r="D1088">
        <v>1.4528153399353452</v>
      </c>
      <c r="E1088">
        <v>2.7790617830415165</v>
      </c>
      <c r="F1088">
        <v>0.93574656744147433</v>
      </c>
      <c r="G1088">
        <v>2.0134492492402267</v>
      </c>
    </row>
    <row r="1089" spans="1:7" x14ac:dyDescent="0.2">
      <c r="A1089" t="s">
        <v>234</v>
      </c>
      <c r="B1089">
        <v>120928423</v>
      </c>
      <c r="C1089">
        <v>120928591</v>
      </c>
      <c r="D1089">
        <v>1.470110760648861</v>
      </c>
      <c r="E1089">
        <v>2.8121458518872484</v>
      </c>
      <c r="F1089">
        <v>0.93574656744147433</v>
      </c>
      <c r="G1089">
        <v>2.0475962759581092</v>
      </c>
    </row>
    <row r="1090" spans="1:7" x14ac:dyDescent="0.2">
      <c r="A1090" t="s">
        <v>216</v>
      </c>
      <c r="B1090">
        <v>17787699</v>
      </c>
      <c r="C1090">
        <v>17787925</v>
      </c>
      <c r="D1090">
        <v>2.2499352609618168</v>
      </c>
      <c r="E1090">
        <v>1.013548947421953</v>
      </c>
      <c r="F1090">
        <v>-1.1504677276116053</v>
      </c>
      <c r="G1090">
        <v>1.1892992530214279</v>
      </c>
    </row>
    <row r="1091" spans="1:7" x14ac:dyDescent="0.2">
      <c r="A1091" t="s">
        <v>232</v>
      </c>
      <c r="B1091">
        <v>50125550</v>
      </c>
      <c r="C1091">
        <v>50125717</v>
      </c>
      <c r="D1091">
        <v>3.04482256872677</v>
      </c>
      <c r="E1091">
        <v>1.3716291144752177</v>
      </c>
      <c r="F1091">
        <v>-1.1504677276116055</v>
      </c>
      <c r="G1091">
        <v>2.0622485929036989</v>
      </c>
    </row>
    <row r="1092" spans="1:7" x14ac:dyDescent="0.2">
      <c r="A1092" t="s">
        <v>231</v>
      </c>
      <c r="B1092">
        <v>49253083</v>
      </c>
      <c r="C1092">
        <v>49253271</v>
      </c>
      <c r="D1092">
        <v>3.0910964679475361</v>
      </c>
      <c r="E1092">
        <v>1.0661133210249529</v>
      </c>
      <c r="F1092">
        <v>-1.535757883496395</v>
      </c>
      <c r="G1092">
        <v>1.7204794744965259</v>
      </c>
    </row>
    <row r="1093" spans="1:7" x14ac:dyDescent="0.2">
      <c r="A1093" t="s">
        <v>230</v>
      </c>
      <c r="B1093">
        <v>155906990</v>
      </c>
      <c r="C1093">
        <v>155907157</v>
      </c>
      <c r="D1093">
        <v>2.696842846586573</v>
      </c>
      <c r="E1093">
        <v>1.5430827537846199</v>
      </c>
      <c r="F1093">
        <v>-0.80545601961120461</v>
      </c>
      <c r="G1093">
        <v>2.0570868877879227</v>
      </c>
    </row>
    <row r="1094" spans="1:7" x14ac:dyDescent="0.2">
      <c r="A1094" t="s">
        <v>213</v>
      </c>
      <c r="B1094">
        <v>91079175</v>
      </c>
      <c r="C1094">
        <v>91079364</v>
      </c>
      <c r="D1094">
        <v>2.3829246316399879</v>
      </c>
      <c r="E1094">
        <v>1.3634646554604841</v>
      </c>
      <c r="F1094">
        <v>-0.80545601961120494</v>
      </c>
      <c r="G1094">
        <v>1.7000106242938817</v>
      </c>
    </row>
    <row r="1095" spans="1:7" x14ac:dyDescent="0.2">
      <c r="A1095" t="s">
        <v>226</v>
      </c>
      <c r="B1095">
        <v>179175001</v>
      </c>
      <c r="C1095">
        <v>179175173</v>
      </c>
      <c r="D1095">
        <v>1.2669901220366389</v>
      </c>
      <c r="E1095">
        <v>3.0796861549209193</v>
      </c>
      <c r="F1095">
        <v>1.2813780593537909</v>
      </c>
      <c r="G1095">
        <v>1.9641886127401107</v>
      </c>
    </row>
    <row r="1096" spans="1:7" x14ac:dyDescent="0.2">
      <c r="A1096" t="s">
        <v>213</v>
      </c>
      <c r="B1096">
        <v>151773037</v>
      </c>
      <c r="C1096">
        <v>151773214</v>
      </c>
      <c r="D1096">
        <v>2.6265588066627732</v>
      </c>
      <c r="E1096">
        <v>1.375019440676251</v>
      </c>
      <c r="F1096">
        <v>-0.93372186941630164</v>
      </c>
      <c r="G1096">
        <v>1.852625901991183</v>
      </c>
    </row>
    <row r="1097" spans="1:7" x14ac:dyDescent="0.2">
      <c r="A1097" t="s">
        <v>226</v>
      </c>
      <c r="B1097">
        <v>78872318</v>
      </c>
      <c r="C1097">
        <v>78872515</v>
      </c>
      <c r="D1097">
        <v>1.1799515451251528</v>
      </c>
      <c r="E1097">
        <v>2.4708471167481871</v>
      </c>
      <c r="F1097">
        <v>1.0662781305837006</v>
      </c>
      <c r="G1097">
        <v>1.5437333632444235</v>
      </c>
    </row>
    <row r="1098" spans="1:7" x14ac:dyDescent="0.2">
      <c r="A1098" t="s">
        <v>231</v>
      </c>
      <c r="B1098">
        <v>67572544</v>
      </c>
      <c r="C1098">
        <v>67572711</v>
      </c>
      <c r="D1098">
        <v>2.6098479160515238</v>
      </c>
      <c r="E1098">
        <v>1.5430827537846199</v>
      </c>
      <c r="F1098">
        <v>-0.75815030483284884</v>
      </c>
      <c r="G1098">
        <v>2.0097811730095665</v>
      </c>
    </row>
    <row r="1099" spans="1:7" x14ac:dyDescent="0.2">
      <c r="A1099" t="s">
        <v>216</v>
      </c>
      <c r="B1099">
        <v>94634970</v>
      </c>
      <c r="C1099">
        <v>94635185</v>
      </c>
      <c r="D1099">
        <v>0.9460192911206895</v>
      </c>
      <c r="E1099">
        <v>2.5303367326917821</v>
      </c>
      <c r="F1099">
        <v>1.4193878807193421</v>
      </c>
      <c r="G1099">
        <v>1.2592708972291058</v>
      </c>
    </row>
    <row r="1100" spans="1:7" x14ac:dyDescent="0.2">
      <c r="A1100" t="s">
        <v>222</v>
      </c>
      <c r="B1100">
        <v>61467748</v>
      </c>
      <c r="C1100">
        <v>61467943</v>
      </c>
      <c r="D1100">
        <v>2.4586105752752005</v>
      </c>
      <c r="E1100">
        <v>1.1746772416274942</v>
      </c>
      <c r="F1100">
        <v>-1.0655788300250937</v>
      </c>
      <c r="G1100">
        <v>1.53010765276607</v>
      </c>
    </row>
    <row r="1101" spans="1:7" x14ac:dyDescent="0.2">
      <c r="A1101" t="s">
        <v>218</v>
      </c>
      <c r="B1101">
        <v>45590293</v>
      </c>
      <c r="C1101">
        <v>45590471</v>
      </c>
      <c r="D1101">
        <v>2.6934216976329446</v>
      </c>
      <c r="E1101">
        <v>1.2868655175132662</v>
      </c>
      <c r="F1101">
        <v>-1.0655788300250937</v>
      </c>
      <c r="G1101">
        <v>1.7933014183324958</v>
      </c>
    </row>
    <row r="1102" spans="1:7" x14ac:dyDescent="0.2">
      <c r="A1102" t="s">
        <v>213</v>
      </c>
      <c r="B1102">
        <v>138603684</v>
      </c>
      <c r="C1102">
        <v>138603851</v>
      </c>
      <c r="D1102">
        <v>2.5228529855164745</v>
      </c>
      <c r="E1102">
        <v>1.5430827537846199</v>
      </c>
      <c r="F1102">
        <v>-0.70924070435190334</v>
      </c>
      <c r="G1102">
        <v>1.9608715725286212</v>
      </c>
    </row>
    <row r="1103" spans="1:7" x14ac:dyDescent="0.2">
      <c r="A1103" t="s">
        <v>227</v>
      </c>
      <c r="B1103">
        <v>95067212</v>
      </c>
      <c r="C1103">
        <v>95067379</v>
      </c>
      <c r="D1103">
        <v>2.5228529855164745</v>
      </c>
      <c r="E1103">
        <v>1.5430827537846199</v>
      </c>
      <c r="F1103">
        <v>-0.70924070435190334</v>
      </c>
      <c r="G1103">
        <v>1.9608715725286212</v>
      </c>
    </row>
    <row r="1104" spans="1:7" x14ac:dyDescent="0.2">
      <c r="A1104" t="s">
        <v>227</v>
      </c>
      <c r="B1104">
        <v>27111671</v>
      </c>
      <c r="C1104">
        <v>27111936</v>
      </c>
      <c r="D1104">
        <v>2.1929288149967427</v>
      </c>
      <c r="E1104">
        <v>0.7023129263032305</v>
      </c>
      <c r="F1104">
        <v>-1.6426730874129067</v>
      </c>
      <c r="G1104">
        <v>0.62304487503416561</v>
      </c>
    </row>
    <row r="1105" spans="1:7" x14ac:dyDescent="0.2">
      <c r="A1105" t="s">
        <v>220</v>
      </c>
      <c r="B1105">
        <v>46205124</v>
      </c>
      <c r="C1105">
        <v>46205291</v>
      </c>
      <c r="D1105">
        <v>2.3488631244463756</v>
      </c>
      <c r="E1105">
        <v>1.6288095734393209</v>
      </c>
      <c r="F1105">
        <v>-0.52814469938652853</v>
      </c>
      <c r="G1105">
        <v>1.9357805915657926</v>
      </c>
    </row>
    <row r="1106" spans="1:7" x14ac:dyDescent="0.2">
      <c r="A1106" t="s">
        <v>214</v>
      </c>
      <c r="B1106">
        <v>40180263</v>
      </c>
      <c r="C1106">
        <v>40180437</v>
      </c>
      <c r="D1106">
        <v>2.6718443033293728</v>
      </c>
      <c r="E1106">
        <v>1.3164486328583986</v>
      </c>
      <c r="F1106">
        <v>-1.0211847106666407</v>
      </c>
      <c r="G1106">
        <v>1.814487169209382</v>
      </c>
    </row>
    <row r="1107" spans="1:7" x14ac:dyDescent="0.2">
      <c r="A1107" t="s">
        <v>217</v>
      </c>
      <c r="B1107">
        <v>214895151</v>
      </c>
      <c r="C1107">
        <v>214895319</v>
      </c>
      <c r="D1107">
        <v>2.7672673141625648</v>
      </c>
      <c r="E1107">
        <v>1.3634646554604841</v>
      </c>
      <c r="F1107">
        <v>-1.0211847106666412</v>
      </c>
      <c r="G1107">
        <v>1.9157393153493179</v>
      </c>
    </row>
    <row r="1108" spans="1:7" x14ac:dyDescent="0.2">
      <c r="A1108" t="s">
        <v>220</v>
      </c>
      <c r="B1108">
        <v>40169593</v>
      </c>
      <c r="C1108">
        <v>40169801</v>
      </c>
      <c r="D1108">
        <v>2.7240287623787673</v>
      </c>
      <c r="E1108">
        <v>0.89477368014594261</v>
      </c>
      <c r="F1108">
        <v>-1.6061472113877935</v>
      </c>
      <c r="G1108">
        <v>1.2853366616279907</v>
      </c>
    </row>
    <row r="1109" spans="1:7" x14ac:dyDescent="0.2">
      <c r="A1109" t="s">
        <v>231</v>
      </c>
      <c r="B1109">
        <v>111304728</v>
      </c>
      <c r="C1109">
        <v>111304895</v>
      </c>
      <c r="D1109">
        <v>2.4358580549814253</v>
      </c>
      <c r="E1109">
        <v>1.5430827537846199</v>
      </c>
      <c r="F1109">
        <v>-0.65861463128193631</v>
      </c>
      <c r="G1109">
        <v>1.9102454994586542</v>
      </c>
    </row>
    <row r="1110" spans="1:7" x14ac:dyDescent="0.2">
      <c r="A1110" t="s">
        <v>234</v>
      </c>
      <c r="B1110">
        <v>90755856</v>
      </c>
      <c r="C1110">
        <v>90756023</v>
      </c>
      <c r="D1110">
        <v>2.4358580549814253</v>
      </c>
      <c r="E1110">
        <v>1.5430827537846199</v>
      </c>
      <c r="F1110">
        <v>-0.65861463128193631</v>
      </c>
      <c r="G1110">
        <v>1.9102454994586542</v>
      </c>
    </row>
    <row r="1111" spans="1:7" x14ac:dyDescent="0.2">
      <c r="A1111" t="s">
        <v>234</v>
      </c>
      <c r="B1111">
        <v>127627223</v>
      </c>
      <c r="C1111">
        <v>127627443</v>
      </c>
      <c r="D1111">
        <v>0.92451885268612832</v>
      </c>
      <c r="E1111">
        <v>2.3426801807457411</v>
      </c>
      <c r="F1111">
        <v>1.3413853687180695</v>
      </c>
      <c r="G1111">
        <v>1.1149346573574339</v>
      </c>
    </row>
    <row r="1112" spans="1:7" x14ac:dyDescent="0.2">
      <c r="A1112" t="s">
        <v>212</v>
      </c>
      <c r="B1112">
        <v>58777792</v>
      </c>
      <c r="C1112">
        <v>58777979</v>
      </c>
      <c r="D1112">
        <v>2.7968637560252603</v>
      </c>
      <c r="E1112">
        <v>1.071814461779097</v>
      </c>
      <c r="F1112">
        <v>-1.3837547900513467</v>
      </c>
      <c r="G1112">
        <v>1.5838651646314785</v>
      </c>
    </row>
    <row r="1113" spans="1:7" x14ac:dyDescent="0.2">
      <c r="A1113" t="s">
        <v>212</v>
      </c>
      <c r="B1113">
        <v>24893443</v>
      </c>
      <c r="C1113">
        <v>24893610</v>
      </c>
      <c r="D1113">
        <v>2.6098479160515238</v>
      </c>
      <c r="E1113">
        <v>1.3716291144752177</v>
      </c>
      <c r="F1113">
        <v>-0.92807530627516122</v>
      </c>
      <c r="G1113">
        <v>1.8398561715672543</v>
      </c>
    </row>
    <row r="1114" spans="1:7" x14ac:dyDescent="0.2">
      <c r="A1114" t="s">
        <v>234</v>
      </c>
      <c r="B1114">
        <v>137299193</v>
      </c>
      <c r="C1114">
        <v>137299353</v>
      </c>
      <c r="D1114">
        <v>1.3620143811893866</v>
      </c>
      <c r="E1114">
        <v>2.8632757764670167</v>
      </c>
      <c r="F1114">
        <v>1.0719246937248412</v>
      </c>
      <c r="G1114">
        <v>1.9634085667406316</v>
      </c>
    </row>
    <row r="1115" spans="1:7" x14ac:dyDescent="0.2">
      <c r="A1115" t="s">
        <v>213</v>
      </c>
      <c r="B1115">
        <v>1105610</v>
      </c>
      <c r="C1115">
        <v>1105770</v>
      </c>
      <c r="D1115">
        <v>1.4528153399353443</v>
      </c>
      <c r="E1115">
        <v>2.6843210404378279</v>
      </c>
      <c r="F1115">
        <v>0.88570588494187941</v>
      </c>
      <c r="G1115">
        <v>1.96340856674063</v>
      </c>
    </row>
    <row r="1116" spans="1:7" x14ac:dyDescent="0.2">
      <c r="A1116" t="s">
        <v>223</v>
      </c>
      <c r="B1116">
        <v>63698901</v>
      </c>
      <c r="C1116">
        <v>63699065</v>
      </c>
      <c r="D1116">
        <v>1.1516219158024064</v>
      </c>
      <c r="E1116">
        <v>3.142619754658921</v>
      </c>
      <c r="F1116">
        <v>1.4483005726345823</v>
      </c>
      <c r="G1116">
        <v>1.8556348712540729</v>
      </c>
    </row>
    <row r="1117" spans="1:7" x14ac:dyDescent="0.2">
      <c r="A1117" t="s">
        <v>216</v>
      </c>
      <c r="B1117">
        <v>181179887</v>
      </c>
      <c r="C1117">
        <v>181180054</v>
      </c>
      <c r="D1117">
        <v>2.0008834023061626</v>
      </c>
      <c r="E1117">
        <v>1.7145363930940221</v>
      </c>
      <c r="F1117">
        <v>-0.22281857183628928</v>
      </c>
      <c r="G1117">
        <v>1.7784556269031071</v>
      </c>
    </row>
    <row r="1118" spans="1:7" x14ac:dyDescent="0.2">
      <c r="A1118" t="s">
        <v>227</v>
      </c>
      <c r="B1118">
        <v>72682842</v>
      </c>
      <c r="C1118">
        <v>72683009</v>
      </c>
      <c r="D1118">
        <v>2.6098479160515238</v>
      </c>
      <c r="E1118">
        <v>1.2859022948205168</v>
      </c>
      <c r="F1118">
        <v>-1.0211847106666425</v>
      </c>
      <c r="G1118">
        <v>1.746746767175773</v>
      </c>
    </row>
    <row r="1119" spans="1:7" x14ac:dyDescent="0.2">
      <c r="A1119" t="s">
        <v>232</v>
      </c>
      <c r="B1119">
        <v>29455145</v>
      </c>
      <c r="C1119">
        <v>29455322</v>
      </c>
      <c r="D1119">
        <v>2.2982389558299325</v>
      </c>
      <c r="E1119">
        <v>1.2941359441658831</v>
      </c>
      <c r="F1119">
        <v>-0.82853963272424891</v>
      </c>
      <c r="G1119">
        <v>1.5725179827984515</v>
      </c>
    </row>
    <row r="1120" spans="1:7" x14ac:dyDescent="0.2">
      <c r="A1120" t="s">
        <v>215</v>
      </c>
      <c r="B1120">
        <v>26587705</v>
      </c>
      <c r="C1120">
        <v>26587872</v>
      </c>
      <c r="D1120">
        <v>2.4358580549814253</v>
      </c>
      <c r="E1120">
        <v>1.3716291144752177</v>
      </c>
      <c r="F1120">
        <v>-0.82853963272424858</v>
      </c>
      <c r="G1120">
        <v>1.740320498016342</v>
      </c>
    </row>
    <row r="1121" spans="1:7" x14ac:dyDescent="0.2">
      <c r="A1121" t="s">
        <v>225</v>
      </c>
      <c r="B1121">
        <v>39941863</v>
      </c>
      <c r="C1121">
        <v>39942039</v>
      </c>
      <c r="D1121">
        <v>2.6414824362460845</v>
      </c>
      <c r="E1121">
        <v>1.1388028656402907</v>
      </c>
      <c r="F1121">
        <v>-1.213829788609037</v>
      </c>
      <c r="G1121">
        <v>1.5888658456898479</v>
      </c>
    </row>
    <row r="1122" spans="1:7" x14ac:dyDescent="0.2">
      <c r="A1122" t="s">
        <v>219</v>
      </c>
      <c r="B1122">
        <v>91940908</v>
      </c>
      <c r="C1122">
        <v>91941068</v>
      </c>
      <c r="D1122">
        <v>1.3620143811893866</v>
      </c>
      <c r="E1122">
        <v>2.5948436724232362</v>
      </c>
      <c r="F1122">
        <v>0.92990568885241476</v>
      </c>
      <c r="G1122">
        <v>1.8213895618682052</v>
      </c>
    </row>
    <row r="1123" spans="1:7" x14ac:dyDescent="0.2">
      <c r="A1123" t="s">
        <v>213</v>
      </c>
      <c r="B1123">
        <v>175760089</v>
      </c>
      <c r="C1123">
        <v>175760249</v>
      </c>
      <c r="D1123">
        <v>1.2712134224434264</v>
      </c>
      <c r="E1123">
        <v>2.6843210404378279</v>
      </c>
      <c r="F1123">
        <v>1.0783509628842751</v>
      </c>
      <c r="G1123">
        <v>1.7707634887982342</v>
      </c>
    </row>
    <row r="1124" spans="1:7" x14ac:dyDescent="0.2">
      <c r="A1124" t="s">
        <v>230</v>
      </c>
      <c r="B1124">
        <v>24433414</v>
      </c>
      <c r="C1124">
        <v>24433581</v>
      </c>
      <c r="D1124">
        <v>3.04482256872677</v>
      </c>
      <c r="E1124">
        <v>1.0287218358564132</v>
      </c>
      <c r="F1124">
        <v>-1.5655052268904495</v>
      </c>
      <c r="G1124">
        <v>1.6472110936248547</v>
      </c>
    </row>
    <row r="1125" spans="1:7" x14ac:dyDescent="0.2">
      <c r="A1125" t="s">
        <v>216</v>
      </c>
      <c r="B1125">
        <v>21604616</v>
      </c>
      <c r="C1125">
        <v>21604783</v>
      </c>
      <c r="D1125">
        <v>0.95694423588555555</v>
      </c>
      <c r="E1125">
        <v>3.2576191468786417</v>
      </c>
      <c r="F1125">
        <v>1.76731118413965</v>
      </c>
      <c r="G1125">
        <v>1.6403247080396139</v>
      </c>
    </row>
    <row r="1126" spans="1:7" x14ac:dyDescent="0.2">
      <c r="A1126" t="s">
        <v>213</v>
      </c>
      <c r="B1126">
        <v>170151566</v>
      </c>
      <c r="C1126">
        <v>170151766</v>
      </c>
      <c r="D1126">
        <v>2.3245045438965541</v>
      </c>
      <c r="E1126">
        <v>0.93056462735178036</v>
      </c>
      <c r="F1126">
        <v>-1.3207449925255488</v>
      </c>
      <c r="G1126">
        <v>1.1131014994984809</v>
      </c>
    </row>
    <row r="1127" spans="1:7" x14ac:dyDescent="0.2">
      <c r="A1127" t="s">
        <v>221</v>
      </c>
      <c r="B1127">
        <v>103678246</v>
      </c>
      <c r="C1127">
        <v>103678416</v>
      </c>
      <c r="D1127">
        <v>0.85459725878549753</v>
      </c>
      <c r="E1127">
        <v>3.4527737304455202</v>
      </c>
      <c r="F1127">
        <v>2.0144391990640811</v>
      </c>
      <c r="G1127">
        <v>1.5610723881368802</v>
      </c>
    </row>
    <row r="1128" spans="1:7" x14ac:dyDescent="0.2">
      <c r="A1128" t="s">
        <v>230</v>
      </c>
      <c r="B1128">
        <v>81573991</v>
      </c>
      <c r="C1128">
        <v>81574196</v>
      </c>
      <c r="D1128">
        <v>0.56695232777964744</v>
      </c>
      <c r="E1128">
        <v>3.4917997273988006</v>
      </c>
      <c r="F1128">
        <v>2.6226714791080834</v>
      </c>
      <c r="G1128">
        <v>0.98527015167067111</v>
      </c>
    </row>
    <row r="1129" spans="1:7" x14ac:dyDescent="0.2">
      <c r="A1129" t="s">
        <v>226</v>
      </c>
      <c r="B1129">
        <v>169309008</v>
      </c>
      <c r="C1129">
        <v>169309177</v>
      </c>
      <c r="D1129">
        <v>2.8368583560867697</v>
      </c>
      <c r="E1129">
        <v>1.0165476129468698</v>
      </c>
      <c r="F1129">
        <v>-1.4806163293039376</v>
      </c>
      <c r="G1129">
        <v>1.5279719084220789</v>
      </c>
    </row>
    <row r="1130" spans="1:7" x14ac:dyDescent="0.2">
      <c r="A1130" t="s">
        <v>218</v>
      </c>
      <c r="B1130">
        <v>137707771</v>
      </c>
      <c r="C1130">
        <v>137707931</v>
      </c>
      <c r="D1130">
        <v>1.2712134224434264</v>
      </c>
      <c r="E1130">
        <v>2.5053663044086423</v>
      </c>
      <c r="F1130">
        <v>0.97881528933336248</v>
      </c>
      <c r="G1130">
        <v>1.6712278152473217</v>
      </c>
    </row>
    <row r="1131" spans="1:7" x14ac:dyDescent="0.2">
      <c r="A1131" t="s">
        <v>216</v>
      </c>
      <c r="B1131">
        <v>11667589</v>
      </c>
      <c r="C1131">
        <v>11667756</v>
      </c>
      <c r="D1131">
        <v>2.5228529855164745</v>
      </c>
      <c r="E1131">
        <v>1.1144486555111142</v>
      </c>
      <c r="F1131">
        <v>-1.178725987653124</v>
      </c>
      <c r="G1131">
        <v>1.4913862892274006</v>
      </c>
    </row>
    <row r="1132" spans="1:7" x14ac:dyDescent="0.2">
      <c r="A1132" t="s">
        <v>220</v>
      </c>
      <c r="B1132">
        <v>105636788</v>
      </c>
      <c r="C1132">
        <v>105636948</v>
      </c>
      <c r="D1132">
        <v>1.1804124636974664</v>
      </c>
      <c r="E1132">
        <v>2.5948436724232362</v>
      </c>
      <c r="F1132">
        <v>1.1363565663198434</v>
      </c>
      <c r="G1132">
        <v>1.6149386844007763</v>
      </c>
    </row>
    <row r="1133" spans="1:7" x14ac:dyDescent="0.2">
      <c r="A1133" t="s">
        <v>234</v>
      </c>
      <c r="B1133">
        <v>136483871</v>
      </c>
      <c r="C1133">
        <v>136484031</v>
      </c>
      <c r="D1133">
        <v>1.0896115049515089</v>
      </c>
      <c r="E1133">
        <v>2.7737984084524228</v>
      </c>
      <c r="F1133">
        <v>1.3480490989990794</v>
      </c>
      <c r="G1133">
        <v>1.5956767822401443</v>
      </c>
    </row>
    <row r="1134" spans="1:7" x14ac:dyDescent="0.2">
      <c r="A1134" t="s">
        <v>219</v>
      </c>
      <c r="B1134">
        <v>96171013</v>
      </c>
      <c r="C1134">
        <v>96171180</v>
      </c>
      <c r="D1134">
        <v>2.6098479160515238</v>
      </c>
      <c r="E1134">
        <v>1.0287218358564132</v>
      </c>
      <c r="F1134">
        <v>-1.3431128055540051</v>
      </c>
      <c r="G1134">
        <v>1.4248186722884106</v>
      </c>
    </row>
    <row r="1135" spans="1:7" x14ac:dyDescent="0.2">
      <c r="A1135" t="s">
        <v>218</v>
      </c>
      <c r="B1135">
        <v>76490421</v>
      </c>
      <c r="C1135">
        <v>76490611</v>
      </c>
      <c r="D1135">
        <v>2.6762387840914243</v>
      </c>
      <c r="E1135">
        <v>0.75349362538605702</v>
      </c>
      <c r="F1135">
        <v>-1.8285396327242434</v>
      </c>
      <c r="G1135">
        <v>1.0118740560772699</v>
      </c>
    </row>
    <row r="1136" spans="1:7" x14ac:dyDescent="0.2">
      <c r="A1136" t="s">
        <v>218</v>
      </c>
      <c r="B1136">
        <v>137849584</v>
      </c>
      <c r="C1136">
        <v>137849751</v>
      </c>
      <c r="D1136">
        <v>2.5228529855164745</v>
      </c>
      <c r="E1136">
        <v>1.0287218358564132</v>
      </c>
      <c r="F1136">
        <v>-1.2942032050730596</v>
      </c>
      <c r="G1136">
        <v>1.3759090718074651</v>
      </c>
    </row>
    <row r="1137" spans="1:7" x14ac:dyDescent="0.2">
      <c r="A1137" t="s">
        <v>227</v>
      </c>
      <c r="B1137">
        <v>154965060</v>
      </c>
      <c r="C1137">
        <v>154965227</v>
      </c>
      <c r="D1137">
        <v>2.6098479160515238</v>
      </c>
      <c r="E1137">
        <v>0.942995016201712</v>
      </c>
      <c r="F1137">
        <v>-1.4686436876378641</v>
      </c>
      <c r="G1137">
        <v>1.2992877902045514</v>
      </c>
    </row>
    <row r="1138" spans="1:7" x14ac:dyDescent="0.2">
      <c r="A1138" t="s">
        <v>221</v>
      </c>
      <c r="B1138">
        <v>83934162</v>
      </c>
      <c r="C1138">
        <v>83934322</v>
      </c>
      <c r="D1138">
        <v>0.72640766996767325</v>
      </c>
      <c r="E1138">
        <v>3.400139984554583</v>
      </c>
      <c r="F1138">
        <v>2.2267428027769447</v>
      </c>
      <c r="G1138">
        <v>1.3044454845756996</v>
      </c>
    </row>
    <row r="1139" spans="1:7" x14ac:dyDescent="0.2">
      <c r="A1139" t="s">
        <v>234</v>
      </c>
      <c r="B1139">
        <v>81376644</v>
      </c>
      <c r="C1139">
        <v>81376821</v>
      </c>
      <c r="D1139">
        <v>2.6265588066627732</v>
      </c>
      <c r="E1139">
        <v>0.64706797208294153</v>
      </c>
      <c r="F1139">
        <v>-2.0211847106666414</v>
      </c>
      <c r="G1139">
        <v>0.76516306074084339</v>
      </c>
    </row>
    <row r="1140" spans="1:7" x14ac:dyDescent="0.2">
      <c r="A1140" t="s">
        <v>231</v>
      </c>
      <c r="B1140">
        <v>11746167</v>
      </c>
      <c r="C1140">
        <v>11746342</v>
      </c>
      <c r="D1140">
        <v>0.49810811654926007</v>
      </c>
      <c r="E1140">
        <v>3.3541230524327905</v>
      </c>
      <c r="F1140">
        <v>2.7514047932302912</v>
      </c>
      <c r="G1140">
        <v>0.74046644258141614</v>
      </c>
    </row>
    <row r="1141" spans="1:7" x14ac:dyDescent="0.2">
      <c r="A1141" t="s">
        <v>231</v>
      </c>
      <c r="B1141">
        <v>58695428</v>
      </c>
      <c r="C1141">
        <v>58695588</v>
      </c>
      <c r="D1141">
        <v>0.72640766996767325</v>
      </c>
      <c r="E1141">
        <v>2.6843210404378279</v>
      </c>
      <c r="F1141">
        <v>1.8857058849418773</v>
      </c>
      <c r="G1141">
        <v>0.96340856674063224</v>
      </c>
    </row>
    <row r="1142" spans="1:7" x14ac:dyDescent="0.2">
      <c r="A1142" t="s">
        <v>233</v>
      </c>
      <c r="B1142">
        <v>35650441</v>
      </c>
      <c r="C1142">
        <v>35650601</v>
      </c>
      <c r="D1142">
        <v>0.72640766996767325</v>
      </c>
      <c r="E1142">
        <v>2.5053663044086423</v>
      </c>
      <c r="F1142">
        <v>1.7861702113909645</v>
      </c>
      <c r="G1142">
        <v>0.86387289318971938</v>
      </c>
    </row>
    <row r="1143" spans="1:7" x14ac:dyDescent="0.2">
      <c r="A1143" t="s">
        <v>226</v>
      </c>
      <c r="B1143">
        <v>113472192</v>
      </c>
      <c r="C1143">
        <v>113472359</v>
      </c>
      <c r="D1143">
        <v>2.3488631244463756</v>
      </c>
      <c r="E1143">
        <v>0.68581455723760887</v>
      </c>
      <c r="F1143">
        <v>-1.7760722128301139</v>
      </c>
      <c r="G1143">
        <v>0.68785307812220697</v>
      </c>
    </row>
    <row r="1144" spans="1:7" x14ac:dyDescent="0.2">
      <c r="A1144" t="s">
        <v>233</v>
      </c>
      <c r="B1144">
        <v>48755251</v>
      </c>
      <c r="C1144">
        <v>48755411</v>
      </c>
      <c r="D1144">
        <v>0.63560671122171319</v>
      </c>
      <c r="E1144">
        <v>2.6843210404378279</v>
      </c>
      <c r="F1144">
        <v>2.0783509628842753</v>
      </c>
      <c r="G1144">
        <v>0.7707634887982342</v>
      </c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4206D-29F0-4359-AEC8-868E51D06349}">
  <dimension ref="A1:E28"/>
  <sheetViews>
    <sheetView tabSelected="1" workbookViewId="0">
      <selection activeCell="O16" sqref="O16"/>
    </sheetView>
  </sheetViews>
  <sheetFormatPr defaultRowHeight="14.25" x14ac:dyDescent="0.2"/>
  <cols>
    <col min="1" max="1" width="31.375" style="15" bestFit="1" customWidth="1"/>
    <col min="2" max="2" width="10.25" customWidth="1"/>
    <col min="3" max="3" width="11.375" bestFit="1" customWidth="1"/>
    <col min="4" max="4" width="14.75" bestFit="1" customWidth="1"/>
    <col min="5" max="5" width="8.625" customWidth="1"/>
  </cols>
  <sheetData>
    <row r="1" spans="1:5" x14ac:dyDescent="0.2">
      <c r="A1" s="14" t="s">
        <v>83</v>
      </c>
      <c r="B1" t="s">
        <v>82</v>
      </c>
      <c r="C1" t="s">
        <v>81</v>
      </c>
      <c r="D1" t="s">
        <v>79</v>
      </c>
      <c r="E1" t="s">
        <v>80</v>
      </c>
    </row>
    <row r="2" spans="1:5" x14ac:dyDescent="0.2">
      <c r="A2" s="15" t="s">
        <v>73</v>
      </c>
      <c r="B2" t="s">
        <v>77</v>
      </c>
      <c r="C2" s="16">
        <v>41948866</v>
      </c>
      <c r="D2" s="3">
        <v>0.76649999999999996</v>
      </c>
      <c r="E2">
        <v>20.3</v>
      </c>
    </row>
    <row r="3" spans="1:5" x14ac:dyDescent="0.2">
      <c r="A3" s="15" t="s">
        <v>73</v>
      </c>
      <c r="B3" t="s">
        <v>78</v>
      </c>
      <c r="C3" s="16">
        <v>48425237</v>
      </c>
      <c r="D3" s="3">
        <v>0.75349999999999995</v>
      </c>
      <c r="E3">
        <v>23.55</v>
      </c>
    </row>
    <row r="4" spans="1:5" x14ac:dyDescent="0.2">
      <c r="A4" s="15" t="s">
        <v>74</v>
      </c>
      <c r="B4" t="s">
        <v>77</v>
      </c>
      <c r="C4" s="16">
        <v>45267274</v>
      </c>
      <c r="D4" s="3">
        <v>0.68489999999999995</v>
      </c>
      <c r="E4">
        <v>22.78</v>
      </c>
    </row>
    <row r="5" spans="1:5" x14ac:dyDescent="0.2">
      <c r="A5" s="15" t="s">
        <v>74</v>
      </c>
      <c r="B5" t="s">
        <v>78</v>
      </c>
      <c r="C5" s="16">
        <v>56196446</v>
      </c>
      <c r="D5" s="3">
        <v>0.70499999999999996</v>
      </c>
      <c r="E5">
        <v>22.93</v>
      </c>
    </row>
    <row r="6" spans="1:5" x14ac:dyDescent="0.2">
      <c r="A6" s="15" t="s">
        <v>75</v>
      </c>
      <c r="B6" t="s">
        <v>77</v>
      </c>
      <c r="C6" s="16">
        <v>93383210</v>
      </c>
      <c r="D6" s="3">
        <v>0.78939999999999999</v>
      </c>
      <c r="E6">
        <v>22.16</v>
      </c>
    </row>
    <row r="7" spans="1:5" x14ac:dyDescent="0.2">
      <c r="A7" s="15" t="s">
        <v>75</v>
      </c>
      <c r="B7" t="s">
        <v>78</v>
      </c>
      <c r="C7" s="16">
        <v>47759142</v>
      </c>
      <c r="D7" s="3">
        <v>0.80220000000000002</v>
      </c>
      <c r="E7">
        <v>22.56</v>
      </c>
    </row>
    <row r="8" spans="1:5" x14ac:dyDescent="0.2">
      <c r="A8" s="15" t="s">
        <v>76</v>
      </c>
      <c r="B8" t="s">
        <v>77</v>
      </c>
      <c r="C8" s="16">
        <v>76395215</v>
      </c>
      <c r="D8" s="3">
        <v>0.74229999999999996</v>
      </c>
      <c r="E8">
        <v>22.58</v>
      </c>
    </row>
    <row r="9" spans="1:5" x14ac:dyDescent="0.2">
      <c r="A9" s="15" t="s">
        <v>76</v>
      </c>
      <c r="B9" t="s">
        <v>78</v>
      </c>
      <c r="C9" s="16">
        <v>40997939</v>
      </c>
      <c r="D9" s="3">
        <v>0.73819999999999997</v>
      </c>
      <c r="E9">
        <v>21.67</v>
      </c>
    </row>
    <row r="21" spans="5:5" x14ac:dyDescent="0.2">
      <c r="E21" s="3"/>
    </row>
    <row r="22" spans="5:5" x14ac:dyDescent="0.2">
      <c r="E22" s="3"/>
    </row>
    <row r="23" spans="5:5" x14ac:dyDescent="0.2">
      <c r="E23" s="3"/>
    </row>
    <row r="24" spans="5:5" x14ac:dyDescent="0.2">
      <c r="E24" s="3"/>
    </row>
    <row r="25" spans="5:5" x14ac:dyDescent="0.2">
      <c r="E25" s="3"/>
    </row>
    <row r="26" spans="5:5" x14ac:dyDescent="0.2">
      <c r="E26" s="3"/>
    </row>
    <row r="27" spans="5:5" x14ac:dyDescent="0.2">
      <c r="E27" s="3"/>
    </row>
    <row r="28" spans="5:5" x14ac:dyDescent="0.2">
      <c r="E28" s="3"/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mRNA-seq</vt:lpstr>
      <vt:lpstr>DEGs_FPKM</vt:lpstr>
      <vt:lpstr>WGBS_QC</vt:lpstr>
      <vt:lpstr>DMR.TNF12d.vs.0h</vt:lpstr>
      <vt:lpstr>DMR.TNF12d.vs.0h.RELA_KO</vt:lpstr>
      <vt:lpstr>DMR.TNF12d.vs.0h.TET2_KO</vt:lpstr>
      <vt:lpstr>ChIP-seq</vt:lpstr>
      <vt:lpstr>readCounts_of_p65_peaks</vt:lpstr>
      <vt:lpstr>ATAC-seq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zhang</cp:lastModifiedBy>
  <dcterms:created xsi:type="dcterms:W3CDTF">2020-09-23T04:22:45Z</dcterms:created>
  <dcterms:modified xsi:type="dcterms:W3CDTF">2020-10-26T01:17:21Z</dcterms:modified>
</cp:coreProperties>
</file>