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210" windowHeight="7340"/>
  </bookViews>
  <sheets>
    <sheet name="Figure 1F" sheetId="2" r:id="rId1"/>
    <sheet name="Figure 1K" sheetId="1" r:id="rId2"/>
    <sheet name="Figure 1N" sheetId="3" r:id="rId3"/>
  </sheets>
  <calcPr calcId="144525"/>
</workbook>
</file>

<file path=xl/calcChain.xml><?xml version="1.0" encoding="utf-8"?>
<calcChain xmlns="http://schemas.openxmlformats.org/spreadsheetml/2006/main">
  <c r="F4" i="1" l="1"/>
  <c r="E4" i="1"/>
  <c r="F3" i="1"/>
  <c r="E3" i="1"/>
  <c r="D4" i="1"/>
  <c r="D3" i="1"/>
  <c r="E3" i="3" l="1"/>
  <c r="D3" i="3"/>
  <c r="F10" i="2" l="1"/>
  <c r="F9" i="2"/>
  <c r="F5" i="2"/>
  <c r="F4" i="2"/>
  <c r="F8" i="2"/>
  <c r="F3" i="2"/>
  <c r="C4" i="1" l="1"/>
  <c r="B4" i="1"/>
  <c r="C3" i="1"/>
  <c r="B3" i="1"/>
</calcChain>
</file>

<file path=xl/sharedStrings.xml><?xml version="1.0" encoding="utf-8"?>
<sst xmlns="http://schemas.openxmlformats.org/spreadsheetml/2006/main" count="22" uniqueCount="17">
  <si>
    <t>Normal</t>
  </si>
  <si>
    <t>Abnormal</t>
  </si>
  <si>
    <t>scrambled-shRNA</t>
  </si>
  <si>
    <t xml:space="preserve">sh-Diaph3 </t>
  </si>
  <si>
    <t>Total no. of cells</t>
  </si>
  <si>
    <t xml:space="preserve">% normal </t>
  </si>
  <si>
    <t>% abnormal</t>
  </si>
  <si>
    <t>Figure 1K</t>
  </si>
  <si>
    <t>sh-DIAPH3</t>
  </si>
  <si>
    <t>sh-SPAG5</t>
  </si>
  <si>
    <t>anti-Spag5</t>
  </si>
  <si>
    <t>sh-Diaph3</t>
  </si>
  <si>
    <t>Figure 1F</t>
  </si>
  <si>
    <t>anti-Diaph3</t>
  </si>
  <si>
    <t>mean</t>
  </si>
  <si>
    <t>Figure 1N</t>
  </si>
  <si>
    <t>Scrambled-shRNA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</si>
</sst>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zoomScale="70" zoomScaleNormal="70" workbookViewId="0">
      <selection activeCell="D19" sqref="D19"/>
    </sheetView>
  </sheetViews>
  <sheetFormatPr defaultRowHeight="15.5" x14ac:dyDescent="0.35"/>
  <cols>
    <col min="1" max="1" width="15.9140625" bestFit="1" customWidth="1"/>
  </cols>
  <sheetData>
    <row r="1" spans="1:6" x14ac:dyDescent="0.35">
      <c r="A1" t="s">
        <v>12</v>
      </c>
    </row>
    <row r="2" spans="1:6" x14ac:dyDescent="0.35">
      <c r="B2" s="2" t="s">
        <v>13</v>
      </c>
      <c r="C2" s="2"/>
      <c r="D2" s="2"/>
      <c r="F2" t="s">
        <v>14</v>
      </c>
    </row>
    <row r="3" spans="1:6" x14ac:dyDescent="0.35">
      <c r="A3" t="s">
        <v>16</v>
      </c>
      <c r="B3">
        <v>1</v>
      </c>
      <c r="C3">
        <v>1</v>
      </c>
      <c r="D3">
        <v>1</v>
      </c>
      <c r="F3">
        <f>AVERAGE(B3:D3)</f>
        <v>1</v>
      </c>
    </row>
    <row r="4" spans="1:6" x14ac:dyDescent="0.35">
      <c r="A4" t="s">
        <v>8</v>
      </c>
      <c r="B4">
        <v>0.16117341463492438</v>
      </c>
      <c r="C4">
        <v>0.30026763450872795</v>
      </c>
      <c r="D4">
        <v>0.22167382256434001</v>
      </c>
      <c r="F4">
        <f>AVERAGE(B4:D4)</f>
        <v>0.22770495723599746</v>
      </c>
    </row>
    <row r="5" spans="1:6" x14ac:dyDescent="0.35">
      <c r="A5" t="s">
        <v>9</v>
      </c>
      <c r="B5">
        <v>0.16499923830277299</v>
      </c>
      <c r="C5">
        <v>0.32861929097526399</v>
      </c>
      <c r="D5">
        <v>0.26656888324587003</v>
      </c>
      <c r="F5">
        <f>AVERAGE(B5:D5)</f>
        <v>0.25339580417463564</v>
      </c>
    </row>
    <row r="7" spans="1:6" x14ac:dyDescent="0.35">
      <c r="B7" s="2" t="s">
        <v>10</v>
      </c>
      <c r="C7" s="2"/>
      <c r="D7" s="2"/>
    </row>
    <row r="8" spans="1:6" x14ac:dyDescent="0.35">
      <c r="A8" t="s">
        <v>16</v>
      </c>
      <c r="B8">
        <v>1</v>
      </c>
      <c r="C8">
        <v>1</v>
      </c>
      <c r="D8">
        <v>1</v>
      </c>
      <c r="F8">
        <f t="shared" ref="F8" si="0">AVERAGE(B8:D8)</f>
        <v>1</v>
      </c>
    </row>
    <row r="9" spans="1:6" x14ac:dyDescent="0.35">
      <c r="A9" t="s">
        <v>8</v>
      </c>
      <c r="B9">
        <v>0.236459718310436</v>
      </c>
      <c r="C9">
        <v>0.36279726257892603</v>
      </c>
      <c r="D9">
        <v>0.31359005551804398</v>
      </c>
      <c r="F9">
        <f>AVERAGE(B9:D9)</f>
        <v>0.3042823454691353</v>
      </c>
    </row>
    <row r="10" spans="1:6" x14ac:dyDescent="0.35">
      <c r="A10" t="s">
        <v>9</v>
      </c>
      <c r="B10">
        <v>0.18484862494004101</v>
      </c>
      <c r="C10">
        <v>0.212632703257462</v>
      </c>
      <c r="D10">
        <v>0.24053297071094101</v>
      </c>
      <c r="F10">
        <f>AVERAGE(B10:D10)</f>
        <v>0.21267143296948135</v>
      </c>
    </row>
    <row r="13" spans="1:6" x14ac:dyDescent="0.35">
      <c r="B13" s="2"/>
      <c r="C13" s="2"/>
      <c r="D13" s="2"/>
    </row>
  </sheetData>
  <mergeCells count="3">
    <mergeCell ref="B2:D2"/>
    <mergeCell ref="B7:D7"/>
    <mergeCell ref="B13:D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zoomScale="70" zoomScaleNormal="70" workbookViewId="0">
      <selection activeCell="G4" sqref="G4"/>
    </sheetView>
  </sheetViews>
  <sheetFormatPr defaultRowHeight="15.5" x14ac:dyDescent="0.35"/>
  <cols>
    <col min="1" max="1" width="15.33203125" bestFit="1" customWidth="1"/>
    <col min="4" max="4" width="14.25" bestFit="1" customWidth="1"/>
    <col min="5" max="6" width="11.75" bestFit="1" customWidth="1"/>
  </cols>
  <sheetData>
    <row r="1" spans="1:6" x14ac:dyDescent="0.35">
      <c r="A1" t="s">
        <v>7</v>
      </c>
    </row>
    <row r="2" spans="1:6" x14ac:dyDescent="0.35">
      <c r="A2" s="1"/>
      <c r="B2" s="1" t="s">
        <v>0</v>
      </c>
      <c r="C2" s="1" t="s">
        <v>1</v>
      </c>
      <c r="D2" t="s">
        <v>4</v>
      </c>
      <c r="E2" s="1" t="s">
        <v>5</v>
      </c>
      <c r="F2" s="1" t="s">
        <v>6</v>
      </c>
    </row>
    <row r="3" spans="1:6" x14ac:dyDescent="0.35">
      <c r="A3" s="1" t="s">
        <v>2</v>
      </c>
      <c r="B3" s="1">
        <f>13+19+27+24+30</f>
        <v>113</v>
      </c>
      <c r="C3" s="1">
        <f>1+2+1+1+0</f>
        <v>5</v>
      </c>
      <c r="D3">
        <f>SUM(B3:C3)</f>
        <v>118</v>
      </c>
      <c r="E3">
        <f>B3/D3*100</f>
        <v>95.762711864406782</v>
      </c>
      <c r="F3">
        <f>C3/D3*100</f>
        <v>4.2372881355932197</v>
      </c>
    </row>
    <row r="4" spans="1:6" x14ac:dyDescent="0.35">
      <c r="A4" s="1" t="s">
        <v>3</v>
      </c>
      <c r="B4" s="1">
        <f>1+4+5+5+6</f>
        <v>21</v>
      </c>
      <c r="C4" s="1">
        <f>13+16+25+21+19</f>
        <v>94</v>
      </c>
      <c r="D4">
        <f>SUM(B4:C4)</f>
        <v>115</v>
      </c>
      <c r="E4">
        <f>B4/D4*100</f>
        <v>18.260869565217391</v>
      </c>
      <c r="F4">
        <f>C4/D4*100</f>
        <v>81.739130434782609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7"/>
  <sheetViews>
    <sheetView zoomScale="40" zoomScaleNormal="40" workbookViewId="0">
      <selection activeCell="G7" sqref="G7"/>
    </sheetView>
  </sheetViews>
  <sheetFormatPr defaultRowHeight="15.5" x14ac:dyDescent="0.35"/>
  <cols>
    <col min="1" max="1" width="15.33203125" bestFit="1" customWidth="1"/>
    <col min="2" max="2" width="11.75" bestFit="1" customWidth="1"/>
    <col min="5" max="5" width="15.08203125" bestFit="1" customWidth="1"/>
  </cols>
  <sheetData>
    <row r="1" spans="1:5" x14ac:dyDescent="0.35">
      <c r="A1" t="s">
        <v>15</v>
      </c>
    </row>
    <row r="2" spans="1:5" x14ac:dyDescent="0.35">
      <c r="A2" t="s">
        <v>2</v>
      </c>
      <c r="B2" t="s">
        <v>11</v>
      </c>
      <c r="D2" t="s">
        <v>14</v>
      </c>
    </row>
    <row r="3" spans="1:5" x14ac:dyDescent="0.35">
      <c r="A3">
        <v>34.945166943368399</v>
      </c>
      <c r="B3">
        <v>22.998065407646244</v>
      </c>
      <c r="D3">
        <f>AVERAGE(A:A)</f>
        <v>32.427020278570687</v>
      </c>
      <c r="E3">
        <f>AVERAGE(B:B)</f>
        <v>16.908887398945122</v>
      </c>
    </row>
    <row r="5" spans="1:5" x14ac:dyDescent="0.35">
      <c r="A5">
        <v>28.98125967991739</v>
      </c>
      <c r="B5">
        <v>22.33038147138965</v>
      </c>
    </row>
    <row r="7" spans="1:5" x14ac:dyDescent="0.35">
      <c r="A7">
        <v>33.98710622244154</v>
      </c>
      <c r="B7">
        <v>25.210655764948321</v>
      </c>
    </row>
    <row r="9" spans="1:5" x14ac:dyDescent="0.35">
      <c r="A9">
        <v>50.0369450616477</v>
      </c>
      <c r="B9">
        <v>27.807135401840789</v>
      </c>
    </row>
    <row r="11" spans="1:5" x14ac:dyDescent="0.35">
      <c r="A11">
        <v>41.797778149014363</v>
      </c>
      <c r="B11">
        <v>24.310484041428875</v>
      </c>
    </row>
    <row r="13" spans="1:5" x14ac:dyDescent="0.35">
      <c r="A13">
        <v>22.60495763402314</v>
      </c>
      <c r="B13">
        <v>25.874163719265351</v>
      </c>
    </row>
    <row r="15" spans="1:5" x14ac:dyDescent="0.35">
      <c r="A15">
        <v>29.417789122324752</v>
      </c>
      <c r="B15">
        <v>11.685399215353618</v>
      </c>
    </row>
    <row r="17" spans="1:2" x14ac:dyDescent="0.35">
      <c r="A17">
        <v>35.561525565800494</v>
      </c>
      <c r="B17">
        <v>14.406753198331504</v>
      </c>
    </row>
    <row r="19" spans="1:2" x14ac:dyDescent="0.35">
      <c r="A19">
        <v>30.360577988564327</v>
      </c>
      <c r="B19">
        <v>13.638111996687716</v>
      </c>
    </row>
    <row r="21" spans="1:2" x14ac:dyDescent="0.35">
      <c r="A21">
        <v>41.621918621918624</v>
      </c>
      <c r="B21">
        <v>10.013820351052535</v>
      </c>
    </row>
    <row r="23" spans="1:2" x14ac:dyDescent="0.35">
      <c r="A23">
        <v>35.908964495355349</v>
      </c>
      <c r="B23">
        <v>8.1507717505474364</v>
      </c>
    </row>
    <row r="25" spans="1:2" x14ac:dyDescent="0.35">
      <c r="A25">
        <v>23.193645379886018</v>
      </c>
      <c r="B25">
        <v>17.80545626125997</v>
      </c>
    </row>
    <row r="27" spans="1:2" x14ac:dyDescent="0.35">
      <c r="A27">
        <v>30.451232010932223</v>
      </c>
      <c r="B27">
        <v>11.521284229145463</v>
      </c>
    </row>
    <row r="29" spans="1:2" x14ac:dyDescent="0.35">
      <c r="A29">
        <v>23.970544521010677</v>
      </c>
      <c r="B29">
        <v>12.493884207665127</v>
      </c>
    </row>
    <row r="31" spans="1:2" x14ac:dyDescent="0.35">
      <c r="A31">
        <v>21.596521877233389</v>
      </c>
      <c r="B31">
        <v>18.056401328964132</v>
      </c>
    </row>
    <row r="33" spans="1:2" x14ac:dyDescent="0.35">
      <c r="A33">
        <v>30.810202884953668</v>
      </c>
      <c r="B33">
        <v>2.0524898470137849</v>
      </c>
    </row>
    <row r="35" spans="1:2" x14ac:dyDescent="0.35">
      <c r="A35">
        <v>25.266289345301136</v>
      </c>
      <c r="B35">
        <v>10.826947711657157</v>
      </c>
    </row>
    <row r="37" spans="1:2" x14ac:dyDescent="0.35">
      <c r="A37">
        <v>33.235396585762409</v>
      </c>
      <c r="B37">
        <v>8.8971654140368877</v>
      </c>
    </row>
    <row r="39" spans="1:2" x14ac:dyDescent="0.35">
      <c r="A39">
        <v>29.087067835903628</v>
      </c>
      <c r="B39">
        <v>18.627056827820191</v>
      </c>
    </row>
    <row r="41" spans="1:2" x14ac:dyDescent="0.35">
      <c r="A41">
        <v>33.508155344429369</v>
      </c>
      <c r="B41">
        <v>24.092184656642083</v>
      </c>
    </row>
    <row r="43" spans="1:2" x14ac:dyDescent="0.35">
      <c r="A43">
        <v>54.622332077840554</v>
      </c>
      <c r="B43">
        <v>18.103142883947836</v>
      </c>
    </row>
    <row r="45" spans="1:2" x14ac:dyDescent="0.35">
      <c r="A45">
        <v>23.34921703360914</v>
      </c>
      <c r="B45">
        <v>14.546171958615773</v>
      </c>
    </row>
    <row r="47" spans="1:2" x14ac:dyDescent="0.35">
      <c r="A47">
        <v>26.450015280349472</v>
      </c>
      <c r="B47">
        <v>25.633661796629184</v>
      </c>
    </row>
    <row r="49" spans="1:2" x14ac:dyDescent="0.35">
      <c r="A49">
        <v>39.064439688121077</v>
      </c>
      <c r="B49">
        <v>13.188265811119837</v>
      </c>
    </row>
    <row r="51" spans="1:2" x14ac:dyDescent="0.35">
      <c r="A51">
        <v>25.565817455839593</v>
      </c>
      <c r="B51">
        <v>15.884540744769154</v>
      </c>
    </row>
    <row r="53" spans="1:2" x14ac:dyDescent="0.35">
      <c r="A53">
        <v>34.383468574957945</v>
      </c>
      <c r="B53">
        <v>0.26054104031499581</v>
      </c>
    </row>
    <row r="55" spans="1:2" x14ac:dyDescent="0.35">
      <c r="A55">
        <v>31.151383971676871</v>
      </c>
      <c r="B55">
        <v>7.2867116210688856</v>
      </c>
    </row>
    <row r="57" spans="1:2" x14ac:dyDescent="0.35">
      <c r="A57">
        <v>34.046028031097833</v>
      </c>
      <c r="B57">
        <v>38.538155622859421</v>
      </c>
    </row>
    <row r="59" spans="1:2" x14ac:dyDescent="0.35">
      <c r="A59">
        <v>33.008359067192004</v>
      </c>
      <c r="B59">
        <v>20.069838772205877</v>
      </c>
    </row>
    <row r="61" spans="1:2" x14ac:dyDescent="0.35">
      <c r="A61">
        <v>35.183482075328989</v>
      </c>
      <c r="B61">
        <v>10.851245460916099</v>
      </c>
    </row>
    <row r="63" spans="1:2" x14ac:dyDescent="0.35">
      <c r="A63">
        <v>31.505791047140114</v>
      </c>
      <c r="B63">
        <v>15.699993389740877</v>
      </c>
    </row>
    <row r="65" spans="1:2" x14ac:dyDescent="0.35">
      <c r="A65">
        <v>34.263577180058242</v>
      </c>
      <c r="B65">
        <v>27.706869215736891</v>
      </c>
    </row>
    <row r="67" spans="1:2" x14ac:dyDescent="0.35">
      <c r="A67">
        <v>38.852555615641357</v>
      </c>
      <c r="B67">
        <v>26.144672890339859</v>
      </c>
    </row>
    <row r="69" spans="1:2" x14ac:dyDescent="0.35">
      <c r="A69">
        <v>26.886377497274019</v>
      </c>
      <c r="B69">
        <v>16.309079057261002</v>
      </c>
    </row>
    <row r="71" spans="1:2" x14ac:dyDescent="0.35">
      <c r="A71">
        <v>24.710937871369488</v>
      </c>
      <c r="B71">
        <v>22.850922302215928</v>
      </c>
    </row>
    <row r="73" spans="1:2" x14ac:dyDescent="0.35">
      <c r="A73">
        <v>18.042288441931589</v>
      </c>
      <c r="B73">
        <v>26.22832052689353</v>
      </c>
    </row>
    <row r="75" spans="1:2" x14ac:dyDescent="0.35">
      <c r="A75">
        <v>20.140924761711616</v>
      </c>
      <c r="B75">
        <v>14.832521841223789</v>
      </c>
    </row>
    <row r="77" spans="1:2" x14ac:dyDescent="0.35">
      <c r="A77">
        <v>31.04204923177053</v>
      </c>
      <c r="B77">
        <v>20.585197459265387</v>
      </c>
    </row>
    <row r="79" spans="1:2" x14ac:dyDescent="0.35">
      <c r="A79">
        <v>40.636865632395477</v>
      </c>
      <c r="B79">
        <v>25.975942028985518</v>
      </c>
    </row>
    <row r="81" spans="1:2" x14ac:dyDescent="0.35">
      <c r="A81">
        <v>26.658578176757675</v>
      </c>
      <c r="B81">
        <v>10.171517019601563</v>
      </c>
    </row>
    <row r="83" spans="1:2" x14ac:dyDescent="0.35">
      <c r="A83">
        <v>25.359058093048453</v>
      </c>
      <c r="B83">
        <v>32.592212184960609</v>
      </c>
    </row>
    <row r="85" spans="1:2" x14ac:dyDescent="0.35">
      <c r="A85">
        <v>34.539192084281183</v>
      </c>
      <c r="B85">
        <v>32.429141099780757</v>
      </c>
    </row>
    <row r="87" spans="1:2" x14ac:dyDescent="0.35">
      <c r="A87">
        <v>38.748516088722269</v>
      </c>
      <c r="B87">
        <v>5.2967002197986819</v>
      </c>
    </row>
    <row r="89" spans="1:2" x14ac:dyDescent="0.35">
      <c r="A89">
        <v>28.492556192026992</v>
      </c>
      <c r="B89">
        <v>29.008533905667132</v>
      </c>
    </row>
    <row r="91" spans="1:2" x14ac:dyDescent="0.35">
      <c r="A91">
        <v>29.513345040897377</v>
      </c>
      <c r="B91">
        <v>33.663991874047738</v>
      </c>
    </row>
    <row r="93" spans="1:2" x14ac:dyDescent="0.35">
      <c r="A93">
        <v>38.278273510007843</v>
      </c>
      <c r="B93">
        <v>17.189821205281017</v>
      </c>
    </row>
    <row r="95" spans="1:2" x14ac:dyDescent="0.35">
      <c r="A95">
        <v>26.52577372500043</v>
      </c>
      <c r="B95">
        <v>36.648224235067069</v>
      </c>
    </row>
    <row r="97" spans="1:2" x14ac:dyDescent="0.35">
      <c r="A97">
        <v>34.807814681713097</v>
      </c>
      <c r="B97">
        <v>17.46965252064939</v>
      </c>
    </row>
    <row r="99" spans="1:2" x14ac:dyDescent="0.35">
      <c r="A99">
        <v>16.681864122664315</v>
      </c>
      <c r="B99">
        <v>4.9059103686594687</v>
      </c>
    </row>
    <row r="101" spans="1:2" x14ac:dyDescent="0.35">
      <c r="A101">
        <v>22.689079148437333</v>
      </c>
      <c r="B101">
        <v>6.3771022114595649E-2</v>
      </c>
    </row>
    <row r="103" spans="1:2" x14ac:dyDescent="0.35">
      <c r="A103">
        <v>21.374192993027464</v>
      </c>
      <c r="B103">
        <v>2.3894175467949058E-2</v>
      </c>
    </row>
    <row r="105" spans="1:2" x14ac:dyDescent="0.35">
      <c r="A105">
        <v>30.807115214882206</v>
      </c>
      <c r="B105">
        <v>19.607968223399133</v>
      </c>
    </row>
    <row r="107" spans="1:2" x14ac:dyDescent="0.35">
      <c r="A107">
        <v>31.302733367715316</v>
      </c>
      <c r="B107">
        <v>21.913747699277934</v>
      </c>
    </row>
    <row r="109" spans="1:2" x14ac:dyDescent="0.35">
      <c r="A109">
        <v>48.363627571087754</v>
      </c>
      <c r="B109">
        <v>1.3394424139696661</v>
      </c>
    </row>
    <row r="111" spans="1:2" x14ac:dyDescent="0.35">
      <c r="A111">
        <v>51.13155288525023</v>
      </c>
      <c r="B111">
        <v>10.848308254327216</v>
      </c>
    </row>
    <row r="113" spans="1:2" x14ac:dyDescent="0.35">
      <c r="A113">
        <v>37.19532843553133</v>
      </c>
      <c r="B113">
        <v>0.41595761205364079</v>
      </c>
    </row>
    <row r="115" spans="1:2" x14ac:dyDescent="0.35">
      <c r="A115">
        <v>29.642273677100693</v>
      </c>
      <c r="B115">
        <v>25.320957834794299</v>
      </c>
    </row>
    <row r="117" spans="1:2" x14ac:dyDescent="0.35">
      <c r="A117">
        <v>35.98627823177403</v>
      </c>
      <c r="B117">
        <v>17.368326143346604</v>
      </c>
    </row>
    <row r="119" spans="1:2" x14ac:dyDescent="0.35">
      <c r="A119">
        <v>19.649094674339334</v>
      </c>
      <c r="B119">
        <v>11.792118906692908</v>
      </c>
    </row>
    <row r="121" spans="1:2" x14ac:dyDescent="0.35">
      <c r="A121">
        <v>33.76762135019527</v>
      </c>
      <c r="B121">
        <v>1.5453536497953715</v>
      </c>
    </row>
    <row r="123" spans="1:2" x14ac:dyDescent="0.35">
      <c r="A123">
        <v>26.518556119571343</v>
      </c>
      <c r="B123">
        <v>6.9972418099971367</v>
      </c>
    </row>
    <row r="125" spans="1:2" x14ac:dyDescent="0.35">
      <c r="A125">
        <v>39.390864731626337</v>
      </c>
      <c r="B125">
        <v>21.655768711159151</v>
      </c>
    </row>
    <row r="127" spans="1:2" x14ac:dyDescent="0.35">
      <c r="A127">
        <v>22.060545433673884</v>
      </c>
      <c r="B127">
        <v>26.905604063173449</v>
      </c>
    </row>
    <row r="129" spans="1:2" x14ac:dyDescent="0.35">
      <c r="A129">
        <v>29.132175576512083</v>
      </c>
      <c r="B129">
        <v>6.503206663317874</v>
      </c>
    </row>
    <row r="131" spans="1:2" x14ac:dyDescent="0.35">
      <c r="A131">
        <v>28.723384533898308</v>
      </c>
      <c r="B131">
        <v>11.115190531928729</v>
      </c>
    </row>
    <row r="133" spans="1:2" x14ac:dyDescent="0.35">
      <c r="A133">
        <v>35.564152488551656</v>
      </c>
      <c r="B133">
        <v>17.064169922313532</v>
      </c>
    </row>
    <row r="135" spans="1:2" x14ac:dyDescent="0.35">
      <c r="A135">
        <v>21.143218792315093</v>
      </c>
      <c r="B135">
        <v>17.267674976815233</v>
      </c>
    </row>
    <row r="137" spans="1:2" x14ac:dyDescent="0.35">
      <c r="A137">
        <v>36.997809906899228</v>
      </c>
      <c r="B137">
        <v>39.102697541179282</v>
      </c>
    </row>
    <row r="139" spans="1:2" x14ac:dyDescent="0.35">
      <c r="A139">
        <v>32.61890643593312</v>
      </c>
      <c r="B139">
        <v>11.877880082498521</v>
      </c>
    </row>
    <row r="141" spans="1:2" x14ac:dyDescent="0.35">
      <c r="A141">
        <v>35.146717364685109</v>
      </c>
      <c r="B141">
        <v>24.825152504646017</v>
      </c>
    </row>
    <row r="143" spans="1:2" x14ac:dyDescent="0.35">
      <c r="A143">
        <v>47.453026873083104</v>
      </c>
      <c r="B143">
        <v>25.277629826897471</v>
      </c>
    </row>
    <row r="145" spans="1:2" x14ac:dyDescent="0.35">
      <c r="A145">
        <v>45.956823364826271</v>
      </c>
      <c r="B145">
        <v>5.559919195974854</v>
      </c>
    </row>
    <row r="147" spans="1:2" x14ac:dyDescent="0.35">
      <c r="A147">
        <v>35.406522599920798</v>
      </c>
      <c r="B147">
        <v>18.138261844492991</v>
      </c>
    </row>
    <row r="149" spans="1:2" x14ac:dyDescent="0.35">
      <c r="A149">
        <v>33.897272309480684</v>
      </c>
      <c r="B149">
        <v>19.565568810511749</v>
      </c>
    </row>
    <row r="151" spans="1:2" x14ac:dyDescent="0.35">
      <c r="A151">
        <v>41.032423413402263</v>
      </c>
      <c r="B151">
        <v>21.806544093663629</v>
      </c>
    </row>
    <row r="153" spans="1:2" x14ac:dyDescent="0.35">
      <c r="A153">
        <v>35.592463819272865</v>
      </c>
      <c r="B153">
        <v>12.862973760932945</v>
      </c>
    </row>
    <row r="155" spans="1:2" x14ac:dyDescent="0.35">
      <c r="A155">
        <v>24.952157355714128</v>
      </c>
      <c r="B155">
        <v>3.4621096051856219</v>
      </c>
    </row>
    <row r="157" spans="1:2" x14ac:dyDescent="0.35">
      <c r="A157">
        <v>34.422060004889808</v>
      </c>
      <c r="B157">
        <v>25.861665461759614</v>
      </c>
    </row>
    <row r="159" spans="1:2" x14ac:dyDescent="0.35">
      <c r="A159">
        <v>35.770505479113467</v>
      </c>
      <c r="B159">
        <v>24.7217131007726</v>
      </c>
    </row>
    <row r="161" spans="1:2" x14ac:dyDescent="0.35">
      <c r="A161">
        <v>32.623933527258558</v>
      </c>
      <c r="B161">
        <v>11.969762126470837</v>
      </c>
    </row>
    <row r="163" spans="1:2" x14ac:dyDescent="0.35">
      <c r="A163">
        <v>40.206271443652682</v>
      </c>
      <c r="B163">
        <v>21.885338819380301</v>
      </c>
    </row>
    <row r="165" spans="1:2" x14ac:dyDescent="0.35">
      <c r="A165">
        <v>18.163186351456346</v>
      </c>
      <c r="B165">
        <v>30.710513041156045</v>
      </c>
    </row>
    <row r="167" spans="1:2" x14ac:dyDescent="0.35">
      <c r="A167">
        <v>35.568911022088287</v>
      </c>
      <c r="B167">
        <v>13.978038847117798</v>
      </c>
    </row>
    <row r="169" spans="1:2" x14ac:dyDescent="0.35">
      <c r="A169">
        <v>25.68525619374963</v>
      </c>
      <c r="B169">
        <v>15.661335112521639</v>
      </c>
    </row>
    <row r="171" spans="1:2" x14ac:dyDescent="0.35">
      <c r="A171">
        <v>33.856249143796525</v>
      </c>
      <c r="B171">
        <v>13.228209149631835</v>
      </c>
    </row>
    <row r="173" spans="1:2" x14ac:dyDescent="0.35">
      <c r="A173">
        <v>27.641682662706891</v>
      </c>
      <c r="B173">
        <v>17.964797391580664</v>
      </c>
    </row>
    <row r="175" spans="1:2" x14ac:dyDescent="0.35">
      <c r="A175">
        <v>38.957322440931023</v>
      </c>
      <c r="B175">
        <v>19.771830163386117</v>
      </c>
    </row>
    <row r="177" spans="1:2" x14ac:dyDescent="0.35">
      <c r="A177">
        <v>27.230351140670823</v>
      </c>
      <c r="B177">
        <v>4.3823032325695817</v>
      </c>
    </row>
    <row r="179" spans="1:2" x14ac:dyDescent="0.35">
      <c r="A179">
        <v>34.570509751001211</v>
      </c>
      <c r="B179">
        <v>16.281626990169702</v>
      </c>
    </row>
    <row r="181" spans="1:2" x14ac:dyDescent="0.35">
      <c r="A181">
        <v>40.173441491507191</v>
      </c>
      <c r="B181">
        <v>1.6178814923771097</v>
      </c>
    </row>
    <row r="183" spans="1:2" x14ac:dyDescent="0.35">
      <c r="A183">
        <v>41.396998382027476</v>
      </c>
      <c r="B183">
        <v>21.428514525101292</v>
      </c>
    </row>
    <row r="185" spans="1:2" x14ac:dyDescent="0.35">
      <c r="A185">
        <v>28.141127370156635</v>
      </c>
      <c r="B185">
        <v>21.98643066194284</v>
      </c>
    </row>
    <row r="187" spans="1:2" x14ac:dyDescent="0.35">
      <c r="A187">
        <v>31.350602040033746</v>
      </c>
      <c r="B187">
        <v>17.263518365092512</v>
      </c>
    </row>
    <row r="189" spans="1:2" x14ac:dyDescent="0.35">
      <c r="A189">
        <v>36.416377971568508</v>
      </c>
      <c r="B189">
        <v>16.38995853688575</v>
      </c>
    </row>
    <row r="191" spans="1:2" x14ac:dyDescent="0.35">
      <c r="A191">
        <v>27.809933356431003</v>
      </c>
      <c r="B191">
        <v>12.046803617001165</v>
      </c>
    </row>
    <row r="193" spans="1:2" x14ac:dyDescent="0.35">
      <c r="A193">
        <v>30.080967373819309</v>
      </c>
      <c r="B193">
        <v>11.948612548769805</v>
      </c>
    </row>
    <row r="195" spans="1:2" x14ac:dyDescent="0.35">
      <c r="A195">
        <v>39.779387565285823</v>
      </c>
      <c r="B195">
        <v>15.182158069728004</v>
      </c>
    </row>
    <row r="197" spans="1:2" x14ac:dyDescent="0.35">
      <c r="A197">
        <v>42.313815532542371</v>
      </c>
      <c r="B197">
        <v>19.936409620156518</v>
      </c>
    </row>
    <row r="199" spans="1:2" x14ac:dyDescent="0.35">
      <c r="A199">
        <v>46.778741582560194</v>
      </c>
      <c r="B199">
        <v>11.379307330547739</v>
      </c>
    </row>
    <row r="201" spans="1:2" x14ac:dyDescent="0.35">
      <c r="A201">
        <v>41.215004966597206</v>
      </c>
      <c r="B201">
        <v>15.86893526518676</v>
      </c>
    </row>
    <row r="203" spans="1:2" x14ac:dyDescent="0.35">
      <c r="A203">
        <v>30.242595739766042</v>
      </c>
      <c r="B203">
        <v>10.926510682213769</v>
      </c>
    </row>
    <row r="205" spans="1:2" x14ac:dyDescent="0.35">
      <c r="A205">
        <v>18.65047390305002</v>
      </c>
      <c r="B205">
        <v>20.730117699946867</v>
      </c>
    </row>
    <row r="207" spans="1:2" x14ac:dyDescent="0.35">
      <c r="A207">
        <v>35.339589484043316</v>
      </c>
      <c r="B207">
        <v>28.814503108790486</v>
      </c>
    </row>
    <row r="209" spans="1:2" x14ac:dyDescent="0.35">
      <c r="A209">
        <v>35.202607561929582</v>
      </c>
      <c r="B209">
        <v>16.096694617137548</v>
      </c>
    </row>
    <row r="211" spans="1:2" x14ac:dyDescent="0.35">
      <c r="A211">
        <v>22.275283937263389</v>
      </c>
      <c r="B211">
        <v>26.29559996247303</v>
      </c>
    </row>
    <row r="213" spans="1:2" x14ac:dyDescent="0.35">
      <c r="A213">
        <v>37.834134245732749</v>
      </c>
      <c r="B213">
        <v>11.929008541923421</v>
      </c>
    </row>
    <row r="215" spans="1:2" x14ac:dyDescent="0.35">
      <c r="A215">
        <v>29.510354583613552</v>
      </c>
      <c r="B215">
        <v>0.27023684961476496</v>
      </c>
    </row>
    <row r="217" spans="1:2" x14ac:dyDescent="0.35">
      <c r="A217">
        <v>38.056395193591456</v>
      </c>
      <c r="B217">
        <v>19.009358562743355</v>
      </c>
    </row>
    <row r="219" spans="1:2" x14ac:dyDescent="0.35">
      <c r="A219">
        <v>31.648515821441407</v>
      </c>
      <c r="B219">
        <v>20.417755503848216</v>
      </c>
    </row>
    <row r="221" spans="1:2" x14ac:dyDescent="0.35">
      <c r="A221">
        <v>40.179162993115611</v>
      </c>
      <c r="B221">
        <v>0.13405963889315611</v>
      </c>
    </row>
    <row r="223" spans="1:2" x14ac:dyDescent="0.35">
      <c r="A223">
        <v>34.907596631872465</v>
      </c>
      <c r="B223">
        <v>17.800582709265743</v>
      </c>
    </row>
    <row r="225" spans="1:2" x14ac:dyDescent="0.35">
      <c r="A225">
        <v>21.841792309945713</v>
      </c>
      <c r="B225">
        <v>12.834040903721203</v>
      </c>
    </row>
    <row r="227" spans="1:2" x14ac:dyDescent="0.35">
      <c r="A227">
        <v>26.062306090356586</v>
      </c>
      <c r="B227">
        <v>32.882592090673896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Figure 1F</vt:lpstr>
      <vt:lpstr>Figure 1K</vt:lpstr>
      <vt:lpstr>Figure 1N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</dc:creator>
  <cp:lastModifiedBy>Eva</cp:lastModifiedBy>
  <dcterms:created xsi:type="dcterms:W3CDTF">2021-03-10T12:46:24Z</dcterms:created>
  <dcterms:modified xsi:type="dcterms:W3CDTF">2021-03-12T15:31:26Z</dcterms:modified>
</cp:coreProperties>
</file>