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246\Documents\Papiers\Manuscripts\Manuscripts in progress\In progress\Membrane tension (Joel+Yuan)\eLife\2nd revisions\Data\"/>
    </mc:Choice>
  </mc:AlternateContent>
  <xr:revisionPtr revIDLastSave="0" documentId="13_ncr:1_{FD233F3E-81F2-49BD-BAE9-86436F7BAF59}" xr6:coauthVersionLast="43" xr6:coauthVersionMax="43" xr10:uidLastSave="{00000000-0000-0000-0000-000000000000}"/>
  <bookViews>
    <workbookView xWindow="-90" yWindow="-90" windowWidth="19380" windowHeight="10530" xr2:uid="{00000000-000D-0000-FFFF-FFFF00000000}"/>
  </bookViews>
  <sheets>
    <sheet name="# molecules" sheetId="1" r:id="rId1"/>
    <sheet name="Speeds" sheetId="4" r:id="rId2"/>
    <sheet name="ANOV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2" l="1"/>
  <c r="D8" i="2" l="1"/>
  <c r="D7" i="2"/>
  <c r="D6" i="2"/>
  <c r="D5" i="2"/>
  <c r="C5" i="2"/>
  <c r="C6" i="2"/>
  <c r="C7" i="2"/>
  <c r="C8" i="2"/>
  <c r="B8" i="2"/>
  <c r="B7" i="2"/>
  <c r="B6" i="2"/>
  <c r="B5" i="2"/>
  <c r="C10" i="2" l="1"/>
  <c r="C12" i="2" s="1"/>
  <c r="C13" i="2"/>
  <c r="C14" i="2" s="1"/>
  <c r="C16" i="2"/>
  <c r="C15" i="2" l="1"/>
</calcChain>
</file>

<file path=xl/sharedStrings.xml><?xml version="1.0" encoding="utf-8"?>
<sst xmlns="http://schemas.openxmlformats.org/spreadsheetml/2006/main" count="87" uniqueCount="33">
  <si>
    <t>Field 1</t>
  </si>
  <si>
    <t>Field 2</t>
  </si>
  <si>
    <t>Field 3</t>
  </si>
  <si>
    <t>Field 4</t>
  </si>
  <si>
    <t>WT</t>
  </si>
  <si>
    <t>time</t>
  </si>
  <si>
    <t>mean</t>
  </si>
  <si>
    <t>stdev</t>
  </si>
  <si>
    <t>Walled cells</t>
  </si>
  <si>
    <t>Number of molecules (#)</t>
  </si>
  <si>
    <t>N=</t>
  </si>
  <si>
    <t>Between-group mean square value</t>
  </si>
  <si>
    <t>MSb=</t>
  </si>
  <si>
    <t>Within-group mean square value</t>
  </si>
  <si>
    <t>MSw=</t>
  </si>
  <si>
    <t>Overall mean</t>
  </si>
  <si>
    <t>m=</t>
  </si>
  <si>
    <t>Between-group degrees of freedom</t>
  </si>
  <si>
    <t>Within-group degrees of freedom</t>
  </si>
  <si>
    <t>dfb=</t>
  </si>
  <si>
    <t>dfw=</t>
  </si>
  <si>
    <t>F-ratio</t>
  </si>
  <si>
    <t>F=</t>
  </si>
  <si>
    <r>
      <t>α</t>
    </r>
    <r>
      <rPr>
        <sz val="11"/>
        <color theme="1"/>
        <rFont val="Calibri"/>
        <family val="2"/>
        <scheme val="minor"/>
      </rPr>
      <t xml:space="preserve"> =</t>
    </r>
  </si>
  <si>
    <t>Significance level</t>
  </si>
  <si>
    <t>Fcrit=</t>
  </si>
  <si>
    <t>Critical value</t>
  </si>
  <si>
    <t>N</t>
  </si>
  <si>
    <t>p-value</t>
  </si>
  <si>
    <t>p=</t>
  </si>
  <si>
    <t>There is no statistically significant difference between all 4 fields of view</t>
  </si>
  <si>
    <t>One-way ANOVA at time 0s</t>
  </si>
  <si>
    <t>Speed (um/s)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</si>
</sst>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NumberFormat="1"/>
    <xf numFmtId="0" fontId="0" fillId="0" borderId="0" xfId="0" quotePrefix="1"/>
    <xf numFmtId="0" fontId="18" fillId="0" borderId="0" xfId="0" applyFont="1"/>
    <xf numFmtId="0" fontId="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7"/>
  <sheetViews>
    <sheetView tabSelected="1" workbookViewId="0"/>
  </sheetViews>
  <sheetFormatPr defaultColWidth="9.1328125" defaultRowHeight="14.75" x14ac:dyDescent="0.75"/>
  <cols>
    <col min="1" max="16384" width="9.1328125" style="1"/>
  </cols>
  <sheetData>
    <row r="1" spans="1:15" x14ac:dyDescent="0.75">
      <c r="A1" s="1" t="s">
        <v>0</v>
      </c>
      <c r="E1" s="1" t="s">
        <v>1</v>
      </c>
      <c r="I1" s="1" t="s">
        <v>2</v>
      </c>
      <c r="M1" s="1" t="s">
        <v>3</v>
      </c>
    </row>
    <row r="2" spans="1:15" x14ac:dyDescent="0.75">
      <c r="A2" s="1" t="s">
        <v>4</v>
      </c>
      <c r="E2" s="1" t="s">
        <v>4</v>
      </c>
      <c r="I2" s="1" t="s">
        <v>4</v>
      </c>
      <c r="M2" s="1" t="s">
        <v>4</v>
      </c>
    </row>
    <row r="3" spans="1:15" x14ac:dyDescent="0.75">
      <c r="A3" s="1" t="s">
        <v>8</v>
      </c>
      <c r="E3" s="1" t="s">
        <v>8</v>
      </c>
      <c r="I3" s="1" t="s">
        <v>8</v>
      </c>
      <c r="M3" s="1" t="s">
        <v>8</v>
      </c>
    </row>
    <row r="4" spans="1:15" x14ac:dyDescent="0.75">
      <c r="A4" s="1" t="s">
        <v>10</v>
      </c>
      <c r="B4" s="1">
        <v>64</v>
      </c>
      <c r="E4" s="1" t="s">
        <v>10</v>
      </c>
      <c r="F4" s="1">
        <v>79</v>
      </c>
      <c r="I4" s="1" t="s">
        <v>10</v>
      </c>
      <c r="J4" s="1">
        <v>91</v>
      </c>
      <c r="M4" s="1" t="s">
        <v>10</v>
      </c>
      <c r="N4" s="1">
        <v>202</v>
      </c>
    </row>
    <row r="5" spans="1:15" x14ac:dyDescent="0.75">
      <c r="A5" s="1" t="s">
        <v>9</v>
      </c>
      <c r="E5" s="1" t="s">
        <v>9</v>
      </c>
      <c r="I5" s="1" t="s">
        <v>9</v>
      </c>
      <c r="M5" s="1" t="s">
        <v>9</v>
      </c>
    </row>
    <row r="6" spans="1:15" x14ac:dyDescent="0.75">
      <c r="A6" s="1" t="s">
        <v>5</v>
      </c>
      <c r="B6" s="1" t="s">
        <v>6</v>
      </c>
      <c r="C6" s="1" t="s">
        <v>7</v>
      </c>
      <c r="E6" s="1" t="s">
        <v>5</v>
      </c>
      <c r="F6" s="1" t="s">
        <v>6</v>
      </c>
      <c r="G6" s="1" t="s">
        <v>7</v>
      </c>
      <c r="I6" s="1" t="s">
        <v>5</v>
      </c>
      <c r="J6" s="1" t="s">
        <v>6</v>
      </c>
      <c r="K6" s="1" t="s">
        <v>7</v>
      </c>
      <c r="M6" s="1" t="s">
        <v>5</v>
      </c>
      <c r="N6" s="1" t="s">
        <v>6</v>
      </c>
      <c r="O6" s="1" t="s">
        <v>7</v>
      </c>
    </row>
    <row r="7" spans="1:15" x14ac:dyDescent="0.75">
      <c r="A7">
        <v>-8.3699999999999992</v>
      </c>
      <c r="B7">
        <v>162.00290000000001</v>
      </c>
      <c r="C7">
        <v>75.353459999999998</v>
      </c>
      <c r="E7">
        <v>-8.0909999999999993</v>
      </c>
      <c r="F7">
        <v>123.857</v>
      </c>
      <c r="G7">
        <v>33.942810000000001</v>
      </c>
      <c r="I7">
        <v>-6.9749999999999996</v>
      </c>
      <c r="J7">
        <v>151.08099999999999</v>
      </c>
      <c r="K7">
        <v>56.895330000000001</v>
      </c>
      <c r="M7">
        <v>-7.7190000000000003</v>
      </c>
      <c r="N7">
        <v>139.2774</v>
      </c>
      <c r="O7">
        <v>49.407299999999999</v>
      </c>
    </row>
    <row r="8" spans="1:15" x14ac:dyDescent="0.75">
      <c r="A8">
        <v>-8.2769999999999992</v>
      </c>
      <c r="B8">
        <v>158.28790000000001</v>
      </c>
      <c r="C8">
        <v>80.747510000000005</v>
      </c>
      <c r="E8">
        <v>-7.9980000000000002</v>
      </c>
      <c r="F8">
        <v>132.14830000000001</v>
      </c>
      <c r="G8">
        <v>34.207709999999999</v>
      </c>
      <c r="I8">
        <v>-6.8819999999999997</v>
      </c>
      <c r="J8">
        <v>152.2851</v>
      </c>
      <c r="K8">
        <v>57.15981</v>
      </c>
      <c r="M8">
        <v>-7.6260000000000003</v>
      </c>
      <c r="N8">
        <v>143.6628</v>
      </c>
      <c r="O8">
        <v>50.200580000000002</v>
      </c>
    </row>
    <row r="9" spans="1:15" x14ac:dyDescent="0.75">
      <c r="A9">
        <v>-8.1839999999999993</v>
      </c>
      <c r="B9">
        <v>160.46019999999999</v>
      </c>
      <c r="C9">
        <v>81.76249</v>
      </c>
      <c r="E9">
        <v>-7.9050000000000002</v>
      </c>
      <c r="F9">
        <v>138.1909</v>
      </c>
      <c r="G9">
        <v>35.362099999999998</v>
      </c>
      <c r="I9">
        <v>-6.7889999999999997</v>
      </c>
      <c r="J9">
        <v>166.19730000000001</v>
      </c>
      <c r="K9">
        <v>64.094750000000005</v>
      </c>
      <c r="M9">
        <v>-7.5330000000000004</v>
      </c>
      <c r="N9">
        <v>152.41319999999999</v>
      </c>
      <c r="O9">
        <v>52.439959999999999</v>
      </c>
    </row>
    <row r="10" spans="1:15" x14ac:dyDescent="0.75">
      <c r="A10">
        <v>-8.0909999999999993</v>
      </c>
      <c r="B10">
        <v>166.584</v>
      </c>
      <c r="C10">
        <v>86.090069999999997</v>
      </c>
      <c r="E10">
        <v>-7.8120000000000003</v>
      </c>
      <c r="F10">
        <v>144.23349999999999</v>
      </c>
      <c r="G10">
        <v>36.590620000000001</v>
      </c>
      <c r="I10">
        <v>-6.6959999999999997</v>
      </c>
      <c r="J10">
        <v>170.4127</v>
      </c>
      <c r="K10">
        <v>61.958449999999999</v>
      </c>
      <c r="M10">
        <v>-7.44</v>
      </c>
      <c r="N10">
        <v>155.8124</v>
      </c>
      <c r="O10">
        <v>53.941899999999997</v>
      </c>
    </row>
    <row r="11" spans="1:15" x14ac:dyDescent="0.75">
      <c r="A11">
        <v>-7.9980000000000002</v>
      </c>
      <c r="B11">
        <v>167.2012</v>
      </c>
      <c r="C11">
        <v>88.015510000000006</v>
      </c>
      <c r="E11">
        <v>-7.7190000000000003</v>
      </c>
      <c r="F11">
        <v>147.30439999999999</v>
      </c>
      <c r="G11">
        <v>33.86889</v>
      </c>
      <c r="I11">
        <v>-6.6029999999999998</v>
      </c>
      <c r="J11">
        <v>177.90530000000001</v>
      </c>
      <c r="K11">
        <v>63.101210000000002</v>
      </c>
      <c r="M11">
        <v>-7.3470000000000004</v>
      </c>
      <c r="N11">
        <v>154.83699999999999</v>
      </c>
      <c r="O11">
        <v>55.643050000000002</v>
      </c>
    </row>
    <row r="12" spans="1:15" x14ac:dyDescent="0.75">
      <c r="A12">
        <v>-7.9050000000000002</v>
      </c>
      <c r="B12">
        <v>165.3426</v>
      </c>
      <c r="C12">
        <v>87.284369999999996</v>
      </c>
      <c r="E12">
        <v>-7.6260000000000003</v>
      </c>
      <c r="F12">
        <v>161.53540000000001</v>
      </c>
      <c r="G12">
        <v>57.83822</v>
      </c>
      <c r="I12">
        <v>-6.51</v>
      </c>
      <c r="J12">
        <v>186.56559999999999</v>
      </c>
      <c r="K12">
        <v>62.400700000000001</v>
      </c>
      <c r="M12">
        <v>-7.2539999999999996</v>
      </c>
      <c r="N12">
        <v>163.84870000000001</v>
      </c>
      <c r="O12">
        <v>62.969360000000002</v>
      </c>
    </row>
    <row r="13" spans="1:15" x14ac:dyDescent="0.75">
      <c r="A13">
        <v>-7.8120000000000003</v>
      </c>
      <c r="B13">
        <v>169.90799999999999</v>
      </c>
      <c r="C13">
        <v>87.998320000000007</v>
      </c>
      <c r="E13">
        <v>-7.5330000000000004</v>
      </c>
      <c r="F13">
        <v>169.3509</v>
      </c>
      <c r="G13">
        <v>58.497169999999997</v>
      </c>
      <c r="I13">
        <v>-6.4169999999999998</v>
      </c>
      <c r="J13">
        <v>195.6446</v>
      </c>
      <c r="K13">
        <v>62.606839999999998</v>
      </c>
      <c r="M13">
        <v>-7.1609999999999996</v>
      </c>
      <c r="N13">
        <v>169.82310000000001</v>
      </c>
      <c r="O13">
        <v>64.927269999999993</v>
      </c>
    </row>
    <row r="14" spans="1:15" x14ac:dyDescent="0.75">
      <c r="A14">
        <v>-7.7190000000000003</v>
      </c>
      <c r="B14">
        <v>174.01009999999999</v>
      </c>
      <c r="C14">
        <v>85.843100000000007</v>
      </c>
      <c r="E14">
        <v>-7.44</v>
      </c>
      <c r="F14">
        <v>173.07490000000001</v>
      </c>
      <c r="G14">
        <v>58.24156</v>
      </c>
      <c r="I14">
        <v>-6.3239999999999998</v>
      </c>
      <c r="J14">
        <v>202.99510000000001</v>
      </c>
      <c r="K14">
        <v>64.359889999999993</v>
      </c>
      <c r="M14">
        <v>-7.0679999999999996</v>
      </c>
      <c r="N14">
        <v>174.5693</v>
      </c>
      <c r="O14">
        <v>65.503270000000001</v>
      </c>
    </row>
    <row r="15" spans="1:15" x14ac:dyDescent="0.75">
      <c r="A15">
        <v>-7.6260000000000003</v>
      </c>
      <c r="B15">
        <v>173.02930000000001</v>
      </c>
      <c r="C15">
        <v>83.007000000000005</v>
      </c>
      <c r="E15">
        <v>-7.3470000000000004</v>
      </c>
      <c r="F15">
        <v>175.05840000000001</v>
      </c>
      <c r="G15">
        <v>60.077829999999999</v>
      </c>
      <c r="I15">
        <v>-6.2309999999999999</v>
      </c>
      <c r="J15">
        <v>209.6181</v>
      </c>
      <c r="K15">
        <v>64.765559999999994</v>
      </c>
      <c r="M15">
        <v>-6.9749999999999996</v>
      </c>
      <c r="N15">
        <v>177.86580000000001</v>
      </c>
      <c r="O15">
        <v>66.046539999999993</v>
      </c>
    </row>
    <row r="16" spans="1:15" x14ac:dyDescent="0.75">
      <c r="A16">
        <v>-7.5330000000000004</v>
      </c>
      <c r="B16">
        <v>168.50040000000001</v>
      </c>
      <c r="C16">
        <v>79.022130000000004</v>
      </c>
      <c r="E16">
        <v>-7.2539999999999996</v>
      </c>
      <c r="F16">
        <v>183.70959999999999</v>
      </c>
      <c r="G16">
        <v>61.142189999999999</v>
      </c>
      <c r="I16">
        <v>-6.1379999999999999</v>
      </c>
      <c r="J16">
        <v>208.96940000000001</v>
      </c>
      <c r="K16">
        <v>68.066410000000005</v>
      </c>
      <c r="M16">
        <v>-6.8819999999999997</v>
      </c>
      <c r="N16">
        <v>185.63480000000001</v>
      </c>
      <c r="O16">
        <v>66.807130000000001</v>
      </c>
    </row>
    <row r="17" spans="1:15" x14ac:dyDescent="0.75">
      <c r="A17">
        <v>-7.44</v>
      </c>
      <c r="B17">
        <v>174.78440000000001</v>
      </c>
      <c r="C17">
        <v>77.086870000000005</v>
      </c>
      <c r="E17">
        <v>-7.1609999999999996</v>
      </c>
      <c r="F17">
        <v>188.1173</v>
      </c>
      <c r="G17">
        <v>64.183970000000002</v>
      </c>
      <c r="I17">
        <v>-6.0449999999999999</v>
      </c>
      <c r="J17">
        <v>214.5359</v>
      </c>
      <c r="K17">
        <v>69.674059999999997</v>
      </c>
      <c r="M17">
        <v>-6.7889999999999997</v>
      </c>
      <c r="N17">
        <v>191.26910000000001</v>
      </c>
      <c r="O17">
        <v>69.148520000000005</v>
      </c>
    </row>
    <row r="18" spans="1:15" x14ac:dyDescent="0.75">
      <c r="A18">
        <v>-7.3470000000000004</v>
      </c>
      <c r="B18">
        <v>182.2236</v>
      </c>
      <c r="C18">
        <v>77.263689999999997</v>
      </c>
      <c r="E18">
        <v>-7.0679999999999996</v>
      </c>
      <c r="F18">
        <v>197.39590000000001</v>
      </c>
      <c r="G18">
        <v>65.116079999999997</v>
      </c>
      <c r="I18">
        <v>-5.952</v>
      </c>
      <c r="J18">
        <v>223.97749999999999</v>
      </c>
      <c r="K18">
        <v>70.440250000000006</v>
      </c>
      <c r="M18">
        <v>-6.6959999999999997</v>
      </c>
      <c r="N18">
        <v>197.233</v>
      </c>
      <c r="O18">
        <v>70.838149999999999</v>
      </c>
    </row>
    <row r="19" spans="1:15" x14ac:dyDescent="0.75">
      <c r="A19">
        <v>-7.2539999999999996</v>
      </c>
      <c r="B19">
        <v>185.1292</v>
      </c>
      <c r="C19">
        <v>76.659059999999997</v>
      </c>
      <c r="E19">
        <v>-6.9749999999999996</v>
      </c>
      <c r="F19">
        <v>202.0583</v>
      </c>
      <c r="G19">
        <v>68.595929999999996</v>
      </c>
      <c r="I19">
        <v>-5.859</v>
      </c>
      <c r="J19">
        <v>232.32910000000001</v>
      </c>
      <c r="K19">
        <v>70.38973</v>
      </c>
      <c r="M19">
        <v>-6.6029999999999998</v>
      </c>
      <c r="N19">
        <v>200.428</v>
      </c>
      <c r="O19">
        <v>72.811940000000007</v>
      </c>
    </row>
    <row r="20" spans="1:15" x14ac:dyDescent="0.75">
      <c r="A20">
        <v>-7.1609999999999996</v>
      </c>
      <c r="B20">
        <v>192.68369999999999</v>
      </c>
      <c r="C20">
        <v>77.140460000000004</v>
      </c>
      <c r="E20">
        <v>-6.8819999999999997</v>
      </c>
      <c r="F20">
        <v>208.3261</v>
      </c>
      <c r="G20">
        <v>69.975790000000003</v>
      </c>
      <c r="I20">
        <v>-5.766</v>
      </c>
      <c r="J20">
        <v>238.18610000000001</v>
      </c>
      <c r="K20">
        <v>71.015889999999999</v>
      </c>
      <c r="M20">
        <v>-6.51</v>
      </c>
      <c r="N20">
        <v>206.15129999999999</v>
      </c>
      <c r="O20">
        <v>73.952789999999993</v>
      </c>
    </row>
    <row r="21" spans="1:15" x14ac:dyDescent="0.75">
      <c r="A21">
        <v>-7.0679999999999996</v>
      </c>
      <c r="B21">
        <v>196.06700000000001</v>
      </c>
      <c r="C21">
        <v>79.582340000000002</v>
      </c>
      <c r="E21">
        <v>-6.7889999999999997</v>
      </c>
      <c r="F21">
        <v>214.93989999999999</v>
      </c>
      <c r="G21">
        <v>69.531469999999999</v>
      </c>
      <c r="I21">
        <v>-5.673</v>
      </c>
      <c r="J21">
        <v>250.1987</v>
      </c>
      <c r="K21">
        <v>72.407759999999996</v>
      </c>
      <c r="M21">
        <v>-6.4169999999999998</v>
      </c>
      <c r="N21">
        <v>212.91560000000001</v>
      </c>
      <c r="O21">
        <v>73.660259999999994</v>
      </c>
    </row>
    <row r="22" spans="1:15" x14ac:dyDescent="0.75">
      <c r="A22">
        <v>-6.9749999999999996</v>
      </c>
      <c r="B22">
        <v>197.51509999999999</v>
      </c>
      <c r="C22">
        <v>81.558030000000002</v>
      </c>
      <c r="E22">
        <v>-6.6959999999999997</v>
      </c>
      <c r="F22">
        <v>217.04560000000001</v>
      </c>
      <c r="G22">
        <v>70.27373</v>
      </c>
      <c r="I22">
        <v>-5.58</v>
      </c>
      <c r="J22">
        <v>257.50729999999999</v>
      </c>
      <c r="K22">
        <v>74.026610000000005</v>
      </c>
      <c r="M22">
        <v>-6.3239999999999998</v>
      </c>
      <c r="N22">
        <v>217.2218</v>
      </c>
      <c r="O22">
        <v>75.211250000000007</v>
      </c>
    </row>
    <row r="23" spans="1:15" x14ac:dyDescent="0.75">
      <c r="A23">
        <v>-6.8819999999999997</v>
      </c>
      <c r="B23">
        <v>205.095</v>
      </c>
      <c r="C23">
        <v>82.453530000000001</v>
      </c>
      <c r="E23">
        <v>-6.6029999999999998</v>
      </c>
      <c r="F23">
        <v>223.63200000000001</v>
      </c>
      <c r="G23">
        <v>72.337159999999997</v>
      </c>
      <c r="I23">
        <v>-5.4870000000000001</v>
      </c>
      <c r="J23">
        <v>264.90219999999999</v>
      </c>
      <c r="K23">
        <v>74.97963</v>
      </c>
      <c r="M23">
        <v>-6.2309999999999999</v>
      </c>
      <c r="N23">
        <v>224.87119999999999</v>
      </c>
      <c r="O23">
        <v>77.460620000000006</v>
      </c>
    </row>
    <row r="24" spans="1:15" x14ac:dyDescent="0.75">
      <c r="A24">
        <v>-6.7889999999999997</v>
      </c>
      <c r="B24">
        <v>208.6661</v>
      </c>
      <c r="C24">
        <v>84.442329999999998</v>
      </c>
      <c r="E24">
        <v>-6.51</v>
      </c>
      <c r="F24">
        <v>228.0701</v>
      </c>
      <c r="G24">
        <v>77.382000000000005</v>
      </c>
      <c r="I24">
        <v>-5.3940000000000001</v>
      </c>
      <c r="J24">
        <v>272.97730000000001</v>
      </c>
      <c r="K24">
        <v>77.375399999999999</v>
      </c>
      <c r="M24">
        <v>-6.1379999999999999</v>
      </c>
      <c r="N24">
        <v>230.77709999999999</v>
      </c>
      <c r="O24">
        <v>77.830070000000006</v>
      </c>
    </row>
    <row r="25" spans="1:15" x14ac:dyDescent="0.75">
      <c r="A25">
        <v>-6.6959999999999997</v>
      </c>
      <c r="B25">
        <v>209.7432</v>
      </c>
      <c r="C25">
        <v>86.075149999999994</v>
      </c>
      <c r="E25">
        <v>-6.4169999999999998</v>
      </c>
      <c r="F25">
        <v>237.6609</v>
      </c>
      <c r="G25">
        <v>76.520960000000002</v>
      </c>
      <c r="I25">
        <v>-5.3010000000000002</v>
      </c>
      <c r="J25">
        <v>279.92880000000002</v>
      </c>
      <c r="K25">
        <v>79.882369999999995</v>
      </c>
      <c r="M25">
        <v>-6.0449999999999999</v>
      </c>
      <c r="N25">
        <v>239.03290000000001</v>
      </c>
      <c r="O25">
        <v>78.925200000000004</v>
      </c>
    </row>
    <row r="26" spans="1:15" x14ac:dyDescent="0.75">
      <c r="A26">
        <v>-6.6029999999999998</v>
      </c>
      <c r="B26">
        <v>212.53389999999999</v>
      </c>
      <c r="C26">
        <v>86.279740000000004</v>
      </c>
      <c r="E26">
        <v>-6.3239999999999998</v>
      </c>
      <c r="F26">
        <v>244.6825</v>
      </c>
      <c r="G26">
        <v>78.005949999999999</v>
      </c>
      <c r="I26">
        <v>-5.2080000000000002</v>
      </c>
      <c r="J26">
        <v>289.26130000000001</v>
      </c>
      <c r="K26">
        <v>80.039519999999996</v>
      </c>
      <c r="M26">
        <v>-5.952</v>
      </c>
      <c r="N26">
        <v>246.351</v>
      </c>
      <c r="O26">
        <v>79.799930000000003</v>
      </c>
    </row>
    <row r="27" spans="1:15" x14ac:dyDescent="0.75">
      <c r="A27">
        <v>-6.51</v>
      </c>
      <c r="B27">
        <v>211.20959999999999</v>
      </c>
      <c r="C27">
        <v>88.307940000000002</v>
      </c>
      <c r="E27">
        <v>-6.2309999999999999</v>
      </c>
      <c r="F27">
        <v>244.72239999999999</v>
      </c>
      <c r="G27">
        <v>86.023319999999998</v>
      </c>
      <c r="I27">
        <v>-5.1150000000000002</v>
      </c>
      <c r="J27">
        <v>299.55040000000002</v>
      </c>
      <c r="K27">
        <v>81.023650000000004</v>
      </c>
      <c r="M27">
        <v>-5.859</v>
      </c>
      <c r="N27">
        <v>252.37450000000001</v>
      </c>
      <c r="O27">
        <v>81.762339999999995</v>
      </c>
    </row>
    <row r="28" spans="1:15" x14ac:dyDescent="0.75">
      <c r="A28">
        <v>-6.4169999999999998</v>
      </c>
      <c r="B28">
        <v>216.88409999999999</v>
      </c>
      <c r="C28">
        <v>90.261669999999995</v>
      </c>
      <c r="E28">
        <v>-6.1379999999999999</v>
      </c>
      <c r="F28">
        <v>254.3997</v>
      </c>
      <c r="G28">
        <v>87.662480000000002</v>
      </c>
      <c r="I28">
        <v>-5.0220000000000002</v>
      </c>
      <c r="J28">
        <v>310.3981</v>
      </c>
      <c r="K28">
        <v>81.583020000000005</v>
      </c>
      <c r="M28">
        <v>-5.766</v>
      </c>
      <c r="N28">
        <v>258.83510000000001</v>
      </c>
      <c r="O28">
        <v>84.522390000000001</v>
      </c>
    </row>
    <row r="29" spans="1:15" x14ac:dyDescent="0.75">
      <c r="A29">
        <v>-6.3239999999999998</v>
      </c>
      <c r="B29">
        <v>225.06729999999999</v>
      </c>
      <c r="C29">
        <v>92.050989999999999</v>
      </c>
      <c r="E29">
        <v>-6.0449999999999999</v>
      </c>
      <c r="F29">
        <v>262.15859999999998</v>
      </c>
      <c r="G29">
        <v>89.302049999999994</v>
      </c>
      <c r="I29">
        <v>-4.9290000000000003</v>
      </c>
      <c r="J29">
        <v>321.7122</v>
      </c>
      <c r="K29">
        <v>83.685760000000002</v>
      </c>
      <c r="M29">
        <v>-5.673</v>
      </c>
      <c r="N29">
        <v>264.26459999999997</v>
      </c>
      <c r="O29">
        <v>87.521389999999997</v>
      </c>
    </row>
    <row r="30" spans="1:15" x14ac:dyDescent="0.75">
      <c r="A30">
        <v>-6.2309999999999999</v>
      </c>
      <c r="B30">
        <v>229.98179999999999</v>
      </c>
      <c r="C30">
        <v>95.385549999999995</v>
      </c>
      <c r="E30">
        <v>-5.952</v>
      </c>
      <c r="F30">
        <v>271.80759999999998</v>
      </c>
      <c r="G30">
        <v>91.160229999999999</v>
      </c>
      <c r="I30">
        <v>-4.8360000000000003</v>
      </c>
      <c r="J30">
        <v>332.98219999999998</v>
      </c>
      <c r="K30">
        <v>84.39376</v>
      </c>
      <c r="M30">
        <v>-5.58</v>
      </c>
      <c r="N30">
        <v>273.78840000000002</v>
      </c>
      <c r="O30">
        <v>88.810950000000005</v>
      </c>
    </row>
    <row r="31" spans="1:15" x14ac:dyDescent="0.75">
      <c r="A31">
        <v>-6.1379999999999999</v>
      </c>
      <c r="B31">
        <v>234.61320000000001</v>
      </c>
      <c r="C31">
        <v>95.820959999999999</v>
      </c>
      <c r="E31">
        <v>-5.859</v>
      </c>
      <c r="F31">
        <v>280.63959999999997</v>
      </c>
      <c r="G31">
        <v>92.250069999999994</v>
      </c>
      <c r="I31">
        <v>-4.7430000000000003</v>
      </c>
      <c r="J31">
        <v>344.44200000000001</v>
      </c>
      <c r="K31">
        <v>84.833510000000004</v>
      </c>
      <c r="M31">
        <v>-5.4870000000000001</v>
      </c>
      <c r="N31">
        <v>282.49079999999998</v>
      </c>
      <c r="O31">
        <v>90.242000000000004</v>
      </c>
    </row>
    <row r="32" spans="1:15" x14ac:dyDescent="0.75">
      <c r="A32">
        <v>-6.0449999999999999</v>
      </c>
      <c r="B32">
        <v>242.63669999999999</v>
      </c>
      <c r="C32">
        <v>96.461060000000003</v>
      </c>
      <c r="E32">
        <v>-5.766</v>
      </c>
      <c r="F32">
        <v>281.1123</v>
      </c>
      <c r="G32">
        <v>97.180909999999997</v>
      </c>
      <c r="I32">
        <v>-4.6500000000000004</v>
      </c>
      <c r="J32">
        <v>354.2944</v>
      </c>
      <c r="K32">
        <v>85.954229999999995</v>
      </c>
      <c r="M32">
        <v>-5.3940000000000001</v>
      </c>
      <c r="N32">
        <v>288.85980000000001</v>
      </c>
      <c r="O32">
        <v>92.473569999999995</v>
      </c>
    </row>
    <row r="33" spans="1:15" x14ac:dyDescent="0.75">
      <c r="A33">
        <v>-5.952</v>
      </c>
      <c r="B33">
        <v>245.68260000000001</v>
      </c>
      <c r="C33">
        <v>100.539</v>
      </c>
      <c r="E33">
        <v>-5.673</v>
      </c>
      <c r="F33">
        <v>285.03109999999998</v>
      </c>
      <c r="G33">
        <v>102.4216</v>
      </c>
      <c r="I33">
        <v>-4.5570000000000004</v>
      </c>
      <c r="J33">
        <v>363.48169999999999</v>
      </c>
      <c r="K33">
        <v>88.506609999999995</v>
      </c>
      <c r="M33">
        <v>-5.3010000000000002</v>
      </c>
      <c r="N33">
        <v>297.60770000000002</v>
      </c>
      <c r="O33">
        <v>94.92595</v>
      </c>
    </row>
    <row r="34" spans="1:15" x14ac:dyDescent="0.75">
      <c r="A34">
        <v>-5.859</v>
      </c>
      <c r="B34">
        <v>254.74770000000001</v>
      </c>
      <c r="C34">
        <v>102.9623</v>
      </c>
      <c r="E34">
        <v>-5.58</v>
      </c>
      <c r="F34">
        <v>295.68849999999998</v>
      </c>
      <c r="G34">
        <v>104.3699</v>
      </c>
      <c r="I34">
        <v>-4.4640000000000004</v>
      </c>
      <c r="J34">
        <v>375.00510000000003</v>
      </c>
      <c r="K34">
        <v>89.465699999999998</v>
      </c>
      <c r="M34">
        <v>-5.2080000000000002</v>
      </c>
      <c r="N34">
        <v>306.71850000000001</v>
      </c>
      <c r="O34">
        <v>96.163939999999997</v>
      </c>
    </row>
    <row r="35" spans="1:15" x14ac:dyDescent="0.75">
      <c r="A35">
        <v>-5.766</v>
      </c>
      <c r="B35">
        <v>261.20690000000002</v>
      </c>
      <c r="C35">
        <v>105.11409999999999</v>
      </c>
      <c r="E35">
        <v>-5.4870000000000001</v>
      </c>
      <c r="F35">
        <v>305.22910000000002</v>
      </c>
      <c r="G35">
        <v>105.6237</v>
      </c>
      <c r="I35">
        <v>-4.3710000000000004</v>
      </c>
      <c r="J35">
        <v>384.87959999999998</v>
      </c>
      <c r="K35">
        <v>91.215119999999999</v>
      </c>
      <c r="M35">
        <v>-5.1150000000000002</v>
      </c>
      <c r="N35">
        <v>316.90100000000001</v>
      </c>
      <c r="O35">
        <v>96.431110000000004</v>
      </c>
    </row>
    <row r="36" spans="1:15" x14ac:dyDescent="0.75">
      <c r="A36">
        <v>-5.673</v>
      </c>
      <c r="B36">
        <v>270.68290000000002</v>
      </c>
      <c r="C36">
        <v>106.3203</v>
      </c>
      <c r="E36">
        <v>-5.3940000000000001</v>
      </c>
      <c r="F36">
        <v>316.12580000000003</v>
      </c>
      <c r="G36">
        <v>105.1272</v>
      </c>
      <c r="I36">
        <v>-4.2779999999999996</v>
      </c>
      <c r="J36">
        <v>396.66730000000001</v>
      </c>
      <c r="K36">
        <v>92.331440000000001</v>
      </c>
      <c r="M36">
        <v>-5.0220000000000002</v>
      </c>
      <c r="N36">
        <v>327.80259999999998</v>
      </c>
      <c r="O36">
        <v>97.439719999999994</v>
      </c>
    </row>
    <row r="37" spans="1:15" x14ac:dyDescent="0.75">
      <c r="A37">
        <v>-5.58</v>
      </c>
      <c r="B37">
        <v>275.97719999999998</v>
      </c>
      <c r="C37">
        <v>108.1514</v>
      </c>
      <c r="E37">
        <v>-5.3010000000000002</v>
      </c>
      <c r="F37">
        <v>327.14089999999999</v>
      </c>
      <c r="G37">
        <v>107.2929</v>
      </c>
      <c r="I37">
        <v>-4.1849999999999996</v>
      </c>
      <c r="J37">
        <v>408.68770000000001</v>
      </c>
      <c r="K37">
        <v>93.509069999999994</v>
      </c>
      <c r="M37">
        <v>-4.9290000000000003</v>
      </c>
      <c r="N37">
        <v>333.39280000000002</v>
      </c>
      <c r="O37">
        <v>100.976</v>
      </c>
    </row>
    <row r="38" spans="1:15" x14ac:dyDescent="0.75">
      <c r="A38">
        <v>-5.4870000000000001</v>
      </c>
      <c r="B38">
        <v>285.34429999999998</v>
      </c>
      <c r="C38">
        <v>109.2748</v>
      </c>
      <c r="E38">
        <v>-5.2080000000000002</v>
      </c>
      <c r="F38">
        <v>326.89350000000002</v>
      </c>
      <c r="G38">
        <v>113.4024</v>
      </c>
      <c r="I38">
        <v>-4.0919999999999996</v>
      </c>
      <c r="J38">
        <v>418.33030000000002</v>
      </c>
      <c r="K38">
        <v>96.505409999999998</v>
      </c>
      <c r="M38">
        <v>-4.8360000000000003</v>
      </c>
      <c r="N38">
        <v>344.3372</v>
      </c>
      <c r="O38">
        <v>102.1865</v>
      </c>
    </row>
    <row r="39" spans="1:15" x14ac:dyDescent="0.75">
      <c r="A39">
        <v>-5.3940000000000001</v>
      </c>
      <c r="B39">
        <v>294.89490000000001</v>
      </c>
      <c r="C39">
        <v>110.4406</v>
      </c>
      <c r="E39">
        <v>-5.1150000000000002</v>
      </c>
      <c r="F39">
        <v>337.99239999999998</v>
      </c>
      <c r="G39">
        <v>114.9787</v>
      </c>
      <c r="I39">
        <v>-3.9990000000000001</v>
      </c>
      <c r="J39">
        <v>430.21379999999999</v>
      </c>
      <c r="K39">
        <v>97.94744</v>
      </c>
      <c r="M39">
        <v>-4.7430000000000003</v>
      </c>
      <c r="N39">
        <v>355.27159999999998</v>
      </c>
      <c r="O39">
        <v>103.5245</v>
      </c>
    </row>
    <row r="40" spans="1:15" x14ac:dyDescent="0.75">
      <c r="A40">
        <v>-5.3010000000000002</v>
      </c>
      <c r="B40">
        <v>305.44839999999999</v>
      </c>
      <c r="C40">
        <v>110.86539999999999</v>
      </c>
      <c r="E40">
        <v>-5.0220000000000002</v>
      </c>
      <c r="F40">
        <v>346.74239999999998</v>
      </c>
      <c r="G40">
        <v>117.1896</v>
      </c>
      <c r="I40">
        <v>-3.9060000000000001</v>
      </c>
      <c r="J40">
        <v>442.09050000000002</v>
      </c>
      <c r="K40">
        <v>99.545240000000007</v>
      </c>
      <c r="M40">
        <v>-4.6500000000000004</v>
      </c>
      <c r="N40">
        <v>366.35399999999998</v>
      </c>
      <c r="O40">
        <v>104.84139999999999</v>
      </c>
    </row>
    <row r="41" spans="1:15" x14ac:dyDescent="0.75">
      <c r="A41">
        <v>-5.2080000000000002</v>
      </c>
      <c r="B41">
        <v>314.46440000000001</v>
      </c>
      <c r="C41">
        <v>111.45350000000001</v>
      </c>
      <c r="E41">
        <v>-4.9290000000000003</v>
      </c>
      <c r="F41">
        <v>358.1771</v>
      </c>
      <c r="G41">
        <v>118.7924</v>
      </c>
      <c r="I41">
        <v>-3.8130000000000002</v>
      </c>
      <c r="J41">
        <v>453.90699999999998</v>
      </c>
      <c r="K41">
        <v>100.1891</v>
      </c>
      <c r="M41">
        <v>-4.5570000000000004</v>
      </c>
      <c r="N41">
        <v>377.40730000000002</v>
      </c>
      <c r="O41">
        <v>106.0001</v>
      </c>
    </row>
    <row r="42" spans="1:15" x14ac:dyDescent="0.75">
      <c r="A42">
        <v>-5.1150000000000002</v>
      </c>
      <c r="B42">
        <v>325.15120000000002</v>
      </c>
      <c r="C42">
        <v>112.4828</v>
      </c>
      <c r="E42">
        <v>-4.8360000000000003</v>
      </c>
      <c r="F42">
        <v>376.40480000000002</v>
      </c>
      <c r="G42">
        <v>131.48169999999999</v>
      </c>
      <c r="I42">
        <v>-3.72</v>
      </c>
      <c r="J42">
        <v>466.34100000000001</v>
      </c>
      <c r="K42">
        <v>101.69029999999999</v>
      </c>
      <c r="M42">
        <v>-4.4640000000000004</v>
      </c>
      <c r="N42">
        <v>388.45519999999999</v>
      </c>
      <c r="O42">
        <v>107.645</v>
      </c>
    </row>
    <row r="43" spans="1:15" x14ac:dyDescent="0.75">
      <c r="A43">
        <v>-5.0220000000000002</v>
      </c>
      <c r="B43">
        <v>332.4359</v>
      </c>
      <c r="C43">
        <v>115.4851</v>
      </c>
      <c r="E43">
        <v>-4.7430000000000003</v>
      </c>
      <c r="F43">
        <v>385.13229999999999</v>
      </c>
      <c r="G43">
        <v>133.3015</v>
      </c>
      <c r="I43">
        <v>-3.6269999999999998</v>
      </c>
      <c r="J43">
        <v>478.00450000000001</v>
      </c>
      <c r="K43">
        <v>103.26049999999999</v>
      </c>
      <c r="M43">
        <v>-4.3710000000000004</v>
      </c>
      <c r="N43">
        <v>396.13150000000002</v>
      </c>
      <c r="O43">
        <v>111.4263</v>
      </c>
    </row>
    <row r="44" spans="1:15" x14ac:dyDescent="0.75">
      <c r="A44">
        <v>-4.9290000000000003</v>
      </c>
      <c r="B44">
        <v>342.94009999999997</v>
      </c>
      <c r="C44">
        <v>116.6645</v>
      </c>
      <c r="E44">
        <v>-4.6500000000000004</v>
      </c>
      <c r="F44">
        <v>396.34269999999998</v>
      </c>
      <c r="G44">
        <v>134.75319999999999</v>
      </c>
      <c r="I44">
        <v>-3.5339999999999998</v>
      </c>
      <c r="J44">
        <v>490.6635</v>
      </c>
      <c r="K44">
        <v>105.0701</v>
      </c>
      <c r="M44">
        <v>-4.2779999999999996</v>
      </c>
      <c r="N44">
        <v>405.62799999999999</v>
      </c>
      <c r="O44">
        <v>114.509</v>
      </c>
    </row>
    <row r="45" spans="1:15" x14ac:dyDescent="0.75">
      <c r="A45">
        <v>-4.8360000000000003</v>
      </c>
      <c r="B45">
        <v>353.50099999999998</v>
      </c>
      <c r="C45">
        <v>117.98480000000001</v>
      </c>
      <c r="E45">
        <v>-4.5570000000000004</v>
      </c>
      <c r="F45">
        <v>407.01220000000001</v>
      </c>
      <c r="G45">
        <v>135.34209999999999</v>
      </c>
      <c r="I45">
        <v>-3.4409999999999998</v>
      </c>
      <c r="J45">
        <v>503.57010000000002</v>
      </c>
      <c r="K45">
        <v>107.02209999999999</v>
      </c>
      <c r="M45">
        <v>-4.1849999999999996</v>
      </c>
      <c r="N45">
        <v>417.02949999999998</v>
      </c>
      <c r="O45">
        <v>115.72329999999999</v>
      </c>
    </row>
    <row r="46" spans="1:15" x14ac:dyDescent="0.75">
      <c r="A46">
        <v>-4.7430000000000003</v>
      </c>
      <c r="B46">
        <v>364.11500000000001</v>
      </c>
      <c r="C46">
        <v>119.026</v>
      </c>
      <c r="E46">
        <v>-4.4640000000000004</v>
      </c>
      <c r="F46">
        <v>416.72219999999999</v>
      </c>
      <c r="G46">
        <v>136.1592</v>
      </c>
      <c r="I46">
        <v>-3.3479999999999999</v>
      </c>
      <c r="J46">
        <v>516.72059999999999</v>
      </c>
      <c r="K46">
        <v>109.449</v>
      </c>
      <c r="M46">
        <v>-4.0919999999999996</v>
      </c>
      <c r="N46">
        <v>427.89420000000001</v>
      </c>
      <c r="O46">
        <v>116.2741</v>
      </c>
    </row>
    <row r="47" spans="1:15" x14ac:dyDescent="0.75">
      <c r="A47">
        <v>-4.6500000000000004</v>
      </c>
      <c r="B47">
        <v>374.63060000000002</v>
      </c>
      <c r="C47">
        <v>119.9586</v>
      </c>
      <c r="E47">
        <v>-4.3710000000000004</v>
      </c>
      <c r="F47">
        <v>426.113</v>
      </c>
      <c r="G47">
        <v>137.2705</v>
      </c>
      <c r="I47">
        <v>-3.2549999999999999</v>
      </c>
      <c r="J47">
        <v>529.91420000000005</v>
      </c>
      <c r="K47">
        <v>111.95350000000001</v>
      </c>
      <c r="M47">
        <v>-3.9990000000000001</v>
      </c>
      <c r="N47">
        <v>438.99160000000001</v>
      </c>
      <c r="O47">
        <v>117.48269999999999</v>
      </c>
    </row>
    <row r="48" spans="1:15" x14ac:dyDescent="0.75">
      <c r="A48">
        <v>-4.5570000000000004</v>
      </c>
      <c r="B48">
        <v>381.63619999999997</v>
      </c>
      <c r="C48">
        <v>121.6058</v>
      </c>
      <c r="E48">
        <v>-4.2779999999999996</v>
      </c>
      <c r="F48">
        <v>436.70319999999998</v>
      </c>
      <c r="G48">
        <v>138.9083</v>
      </c>
      <c r="I48">
        <v>-3.1619999999999999</v>
      </c>
      <c r="J48">
        <v>543.94849999999997</v>
      </c>
      <c r="K48">
        <v>113.64749999999999</v>
      </c>
      <c r="M48">
        <v>-3.9060000000000001</v>
      </c>
      <c r="N48">
        <v>444.98660000000001</v>
      </c>
      <c r="O48">
        <v>123.6114</v>
      </c>
    </row>
    <row r="49" spans="1:15" x14ac:dyDescent="0.75">
      <c r="A49">
        <v>-4.4640000000000004</v>
      </c>
      <c r="B49">
        <v>391.7971</v>
      </c>
      <c r="C49">
        <v>121.6336</v>
      </c>
      <c r="E49">
        <v>-4.1849999999999996</v>
      </c>
      <c r="F49">
        <v>447.55680000000001</v>
      </c>
      <c r="G49">
        <v>140.27430000000001</v>
      </c>
      <c r="I49">
        <v>-3.069</v>
      </c>
      <c r="J49">
        <v>558.14559999999994</v>
      </c>
      <c r="K49">
        <v>115.5312</v>
      </c>
      <c r="M49">
        <v>-3.8130000000000002</v>
      </c>
      <c r="N49">
        <v>456.30650000000003</v>
      </c>
      <c r="O49">
        <v>124.71380000000001</v>
      </c>
    </row>
    <row r="50" spans="1:15" x14ac:dyDescent="0.75">
      <c r="A50">
        <v>-4.3710000000000004</v>
      </c>
      <c r="B50">
        <v>401.57170000000002</v>
      </c>
      <c r="C50">
        <v>121.4211</v>
      </c>
      <c r="E50">
        <v>-4.0919999999999996</v>
      </c>
      <c r="F50">
        <v>458.30669999999998</v>
      </c>
      <c r="G50">
        <v>141.88919999999999</v>
      </c>
      <c r="I50">
        <v>-2.976</v>
      </c>
      <c r="J50">
        <v>572.00009999999997</v>
      </c>
      <c r="K50">
        <v>116.9151</v>
      </c>
      <c r="M50">
        <v>-3.72</v>
      </c>
      <c r="N50">
        <v>468.38099999999997</v>
      </c>
      <c r="O50">
        <v>125.8759</v>
      </c>
    </row>
    <row r="51" spans="1:15" x14ac:dyDescent="0.75">
      <c r="A51">
        <v>-4.2779999999999996</v>
      </c>
      <c r="B51">
        <v>408.29239999999999</v>
      </c>
      <c r="C51">
        <v>122.0538</v>
      </c>
      <c r="E51">
        <v>-3.9990000000000001</v>
      </c>
      <c r="F51">
        <v>468.80450000000002</v>
      </c>
      <c r="G51">
        <v>143.61760000000001</v>
      </c>
      <c r="I51">
        <v>-2.883</v>
      </c>
      <c r="J51">
        <v>585.90219999999999</v>
      </c>
      <c r="K51">
        <v>118.6709</v>
      </c>
      <c r="M51">
        <v>-3.6269999999999998</v>
      </c>
      <c r="N51">
        <v>480.15530000000001</v>
      </c>
      <c r="O51">
        <v>127.4277</v>
      </c>
    </row>
    <row r="52" spans="1:15" x14ac:dyDescent="0.75">
      <c r="A52">
        <v>-4.1849999999999996</v>
      </c>
      <c r="B52">
        <v>417.58909999999997</v>
      </c>
      <c r="C52">
        <v>121.6615</v>
      </c>
      <c r="E52">
        <v>-3.9060000000000001</v>
      </c>
      <c r="F52">
        <v>481.1454</v>
      </c>
      <c r="G52">
        <v>143.9528</v>
      </c>
      <c r="I52">
        <v>-2.79</v>
      </c>
      <c r="J52">
        <v>599.70299999999997</v>
      </c>
      <c r="K52">
        <v>120.4042</v>
      </c>
      <c r="M52">
        <v>-3.5339999999999998</v>
      </c>
      <c r="N52">
        <v>492.19069999999999</v>
      </c>
      <c r="O52">
        <v>129.0384</v>
      </c>
    </row>
    <row r="53" spans="1:15" x14ac:dyDescent="0.75">
      <c r="A53">
        <v>-4.0919999999999996</v>
      </c>
      <c r="B53">
        <v>427.01229999999998</v>
      </c>
      <c r="C53">
        <v>121.24769999999999</v>
      </c>
      <c r="E53">
        <v>-3.8130000000000002</v>
      </c>
      <c r="F53">
        <v>486.58449999999999</v>
      </c>
      <c r="G53">
        <v>147.053</v>
      </c>
      <c r="I53">
        <v>-2.6970000000000001</v>
      </c>
      <c r="J53">
        <v>613.28719999999998</v>
      </c>
      <c r="K53">
        <v>122.35420000000001</v>
      </c>
      <c r="M53">
        <v>-3.4409999999999998</v>
      </c>
      <c r="N53">
        <v>504.47359999999998</v>
      </c>
      <c r="O53">
        <v>131.14580000000001</v>
      </c>
    </row>
    <row r="54" spans="1:15" x14ac:dyDescent="0.75">
      <c r="A54">
        <v>-3.9990000000000001</v>
      </c>
      <c r="B54">
        <v>436.61579999999998</v>
      </c>
      <c r="C54">
        <v>120.9269</v>
      </c>
      <c r="E54">
        <v>-3.72</v>
      </c>
      <c r="F54">
        <v>498.06819999999999</v>
      </c>
      <c r="G54">
        <v>148.00299999999999</v>
      </c>
      <c r="I54">
        <v>-2.6040000000000001</v>
      </c>
      <c r="J54">
        <v>626.79330000000004</v>
      </c>
      <c r="K54">
        <v>124.54649999999999</v>
      </c>
      <c r="M54">
        <v>-3.3479999999999999</v>
      </c>
      <c r="N54">
        <v>516.91959999999995</v>
      </c>
      <c r="O54">
        <v>133.47120000000001</v>
      </c>
    </row>
    <row r="55" spans="1:15" x14ac:dyDescent="0.75">
      <c r="A55">
        <v>-3.9060000000000001</v>
      </c>
      <c r="B55">
        <v>446.05149999999998</v>
      </c>
      <c r="C55">
        <v>119.354</v>
      </c>
      <c r="E55">
        <v>-3.6269999999999998</v>
      </c>
      <c r="F55">
        <v>509.65069999999997</v>
      </c>
      <c r="G55">
        <v>149.10929999999999</v>
      </c>
      <c r="I55">
        <v>-2.5110000000000001</v>
      </c>
      <c r="J55">
        <v>640.27610000000004</v>
      </c>
      <c r="K55">
        <v>126.9355</v>
      </c>
      <c r="M55">
        <v>-3.2549999999999999</v>
      </c>
      <c r="N55">
        <v>529.47220000000004</v>
      </c>
      <c r="O55">
        <v>135.88650000000001</v>
      </c>
    </row>
    <row r="56" spans="1:15" x14ac:dyDescent="0.75">
      <c r="A56">
        <v>-3.8130000000000002</v>
      </c>
      <c r="B56">
        <v>455.76330000000002</v>
      </c>
      <c r="C56">
        <v>119.0647</v>
      </c>
      <c r="E56">
        <v>-3.5339999999999998</v>
      </c>
      <c r="F56">
        <v>521.32889999999998</v>
      </c>
      <c r="G56">
        <v>150.1302</v>
      </c>
      <c r="I56">
        <v>-2.4180000000000001</v>
      </c>
      <c r="J56">
        <v>653.51080000000002</v>
      </c>
      <c r="K56">
        <v>128.98840000000001</v>
      </c>
      <c r="M56">
        <v>-3.1619999999999999</v>
      </c>
      <c r="N56">
        <v>542.25559999999996</v>
      </c>
      <c r="O56">
        <v>138.26159999999999</v>
      </c>
    </row>
    <row r="57" spans="1:15" x14ac:dyDescent="0.75">
      <c r="A57">
        <v>-3.72</v>
      </c>
      <c r="B57">
        <v>466.08620000000002</v>
      </c>
      <c r="C57">
        <v>118.84099999999999</v>
      </c>
      <c r="E57">
        <v>-3.4409999999999998</v>
      </c>
      <c r="F57">
        <v>532.86479999999995</v>
      </c>
      <c r="G57">
        <v>151.3785</v>
      </c>
      <c r="I57">
        <v>-2.3250000000000002</v>
      </c>
      <c r="J57">
        <v>667.00390000000004</v>
      </c>
      <c r="K57">
        <v>131.02099999999999</v>
      </c>
      <c r="M57">
        <v>-3.069</v>
      </c>
      <c r="N57">
        <v>556.58420000000001</v>
      </c>
      <c r="O57">
        <v>141.0273</v>
      </c>
    </row>
    <row r="58" spans="1:15" x14ac:dyDescent="0.75">
      <c r="A58">
        <v>-3.6269999999999998</v>
      </c>
      <c r="B58">
        <v>474.16120000000001</v>
      </c>
      <c r="C58">
        <v>121.3746</v>
      </c>
      <c r="E58">
        <v>-3.3479999999999999</v>
      </c>
      <c r="F58">
        <v>542.80110000000002</v>
      </c>
      <c r="G58">
        <v>152.95840000000001</v>
      </c>
      <c r="I58">
        <v>-2.2320000000000002</v>
      </c>
      <c r="J58">
        <v>674.45100000000002</v>
      </c>
      <c r="K58">
        <v>143.4494</v>
      </c>
      <c r="M58">
        <v>-2.976</v>
      </c>
      <c r="N58">
        <v>569.80340000000001</v>
      </c>
      <c r="O58">
        <v>142.4015</v>
      </c>
    </row>
    <row r="59" spans="1:15" x14ac:dyDescent="0.75">
      <c r="A59">
        <v>-3.5339999999999998</v>
      </c>
      <c r="B59">
        <v>485.57589999999999</v>
      </c>
      <c r="C59">
        <v>122.5424</v>
      </c>
      <c r="E59">
        <v>-3.2549999999999999</v>
      </c>
      <c r="F59">
        <v>554.95600000000002</v>
      </c>
      <c r="G59">
        <v>154.48349999999999</v>
      </c>
      <c r="I59">
        <v>-2.1389999999999998</v>
      </c>
      <c r="J59">
        <v>687.4366</v>
      </c>
      <c r="K59">
        <v>145.1601</v>
      </c>
      <c r="M59">
        <v>-2.883</v>
      </c>
      <c r="N59">
        <v>583.42960000000005</v>
      </c>
      <c r="O59">
        <v>144.18199999999999</v>
      </c>
    </row>
    <row r="60" spans="1:15" x14ac:dyDescent="0.75">
      <c r="A60">
        <v>-3.4409999999999998</v>
      </c>
      <c r="B60">
        <v>497.28710000000001</v>
      </c>
      <c r="C60">
        <v>123.9007</v>
      </c>
      <c r="E60">
        <v>-3.1619999999999999</v>
      </c>
      <c r="F60">
        <v>567.16380000000004</v>
      </c>
      <c r="G60">
        <v>156.14019999999999</v>
      </c>
      <c r="I60">
        <v>-2.0459999999999998</v>
      </c>
      <c r="J60">
        <v>700.63109999999995</v>
      </c>
      <c r="K60">
        <v>146.5684</v>
      </c>
      <c r="M60">
        <v>-2.79</v>
      </c>
      <c r="N60">
        <v>597.15359999999998</v>
      </c>
      <c r="O60">
        <v>146.1046</v>
      </c>
    </row>
    <row r="61" spans="1:15" x14ac:dyDescent="0.75">
      <c r="A61">
        <v>-3.3479999999999999</v>
      </c>
      <c r="B61">
        <v>509.69900000000001</v>
      </c>
      <c r="C61">
        <v>125.461</v>
      </c>
      <c r="E61">
        <v>-3.069</v>
      </c>
      <c r="F61">
        <v>579.40099999999995</v>
      </c>
      <c r="G61">
        <v>157.9547</v>
      </c>
      <c r="I61">
        <v>-1.9530000000000001</v>
      </c>
      <c r="J61">
        <v>713.24310000000003</v>
      </c>
      <c r="K61">
        <v>146.7457</v>
      </c>
      <c r="M61">
        <v>-2.6970000000000001</v>
      </c>
      <c r="N61">
        <v>611.05420000000004</v>
      </c>
      <c r="O61">
        <v>148.10759999999999</v>
      </c>
    </row>
    <row r="62" spans="1:15" x14ac:dyDescent="0.75">
      <c r="A62">
        <v>-3.2549999999999999</v>
      </c>
      <c r="B62">
        <v>522.18370000000004</v>
      </c>
      <c r="C62">
        <v>127.11020000000001</v>
      </c>
      <c r="E62">
        <v>-2.976</v>
      </c>
      <c r="F62">
        <v>591.55029999999999</v>
      </c>
      <c r="G62">
        <v>159.8621</v>
      </c>
      <c r="I62">
        <v>-1.86</v>
      </c>
      <c r="J62">
        <v>725.66070000000002</v>
      </c>
      <c r="K62">
        <v>146.66569999999999</v>
      </c>
      <c r="M62">
        <v>-2.6040000000000001</v>
      </c>
      <c r="N62">
        <v>624.92899999999997</v>
      </c>
      <c r="O62">
        <v>150.34229999999999</v>
      </c>
    </row>
    <row r="63" spans="1:15" x14ac:dyDescent="0.75">
      <c r="A63">
        <v>-3.1619999999999999</v>
      </c>
      <c r="B63">
        <v>534.5942</v>
      </c>
      <c r="C63">
        <v>128.97739999999999</v>
      </c>
      <c r="E63">
        <v>-2.883</v>
      </c>
      <c r="F63">
        <v>602.99260000000004</v>
      </c>
      <c r="G63">
        <v>161.3672</v>
      </c>
      <c r="I63">
        <v>-1.7669999999999999</v>
      </c>
      <c r="J63">
        <v>737.48149999999998</v>
      </c>
      <c r="K63">
        <v>147.0154</v>
      </c>
      <c r="M63">
        <v>-2.5110000000000001</v>
      </c>
      <c r="N63">
        <v>636.98220000000003</v>
      </c>
      <c r="O63">
        <v>154.3638</v>
      </c>
    </row>
    <row r="64" spans="1:15" x14ac:dyDescent="0.75">
      <c r="A64">
        <v>-3.069</v>
      </c>
      <c r="B64">
        <v>546.80679999999995</v>
      </c>
      <c r="C64">
        <v>131.18389999999999</v>
      </c>
      <c r="E64">
        <v>-2.79</v>
      </c>
      <c r="F64">
        <v>614.21249999999998</v>
      </c>
      <c r="G64">
        <v>161.9188</v>
      </c>
      <c r="I64">
        <v>-1.6739999999999999</v>
      </c>
      <c r="J64">
        <v>749.15689999999995</v>
      </c>
      <c r="K64">
        <v>147.52010000000001</v>
      </c>
      <c r="M64">
        <v>-2.4180000000000001</v>
      </c>
      <c r="N64">
        <v>651.04660000000001</v>
      </c>
      <c r="O64">
        <v>156.09309999999999</v>
      </c>
    </row>
    <row r="65" spans="1:15" x14ac:dyDescent="0.75">
      <c r="A65">
        <v>-2.976</v>
      </c>
      <c r="B65">
        <v>559.44939999999997</v>
      </c>
      <c r="C65">
        <v>133.52180000000001</v>
      </c>
      <c r="E65">
        <v>-2.6970000000000001</v>
      </c>
      <c r="F65">
        <v>625.53549999999996</v>
      </c>
      <c r="G65">
        <v>163.88220000000001</v>
      </c>
      <c r="I65">
        <v>-1.581</v>
      </c>
      <c r="J65">
        <v>760.58860000000004</v>
      </c>
      <c r="K65">
        <v>148.1284</v>
      </c>
      <c r="M65">
        <v>-2.3250000000000002</v>
      </c>
      <c r="N65">
        <v>665.08799999999997</v>
      </c>
      <c r="O65">
        <v>157.994</v>
      </c>
    </row>
    <row r="66" spans="1:15" x14ac:dyDescent="0.75">
      <c r="A66">
        <v>-2.883</v>
      </c>
      <c r="B66">
        <v>571.86590000000001</v>
      </c>
      <c r="C66">
        <v>135.6284</v>
      </c>
      <c r="E66">
        <v>-2.6040000000000001</v>
      </c>
      <c r="F66">
        <v>637.3057</v>
      </c>
      <c r="G66">
        <v>165.87100000000001</v>
      </c>
      <c r="I66">
        <v>-1.488</v>
      </c>
      <c r="J66">
        <v>771.46050000000002</v>
      </c>
      <c r="K66">
        <v>148.57579999999999</v>
      </c>
      <c r="M66">
        <v>-2.2320000000000002</v>
      </c>
      <c r="N66">
        <v>679.05989999999997</v>
      </c>
      <c r="O66">
        <v>159.91589999999999</v>
      </c>
    </row>
    <row r="67" spans="1:15" x14ac:dyDescent="0.75">
      <c r="A67">
        <v>-2.79</v>
      </c>
      <c r="B67">
        <v>584.9923</v>
      </c>
      <c r="C67">
        <v>138.06960000000001</v>
      </c>
      <c r="E67">
        <v>-2.5110000000000001</v>
      </c>
      <c r="F67">
        <v>649.13850000000002</v>
      </c>
      <c r="G67">
        <v>167.91050000000001</v>
      </c>
      <c r="I67">
        <v>-1.395</v>
      </c>
      <c r="J67">
        <v>781.26300000000003</v>
      </c>
      <c r="K67">
        <v>149.31659999999999</v>
      </c>
      <c r="M67">
        <v>-2.1389999999999998</v>
      </c>
      <c r="N67">
        <v>692.50099999999998</v>
      </c>
      <c r="O67">
        <v>161.59649999999999</v>
      </c>
    </row>
    <row r="68" spans="1:15" x14ac:dyDescent="0.75">
      <c r="A68">
        <v>-2.6970000000000001</v>
      </c>
      <c r="B68">
        <v>596.94529999999997</v>
      </c>
      <c r="C68">
        <v>139.1756</v>
      </c>
      <c r="E68">
        <v>-2.4180000000000001</v>
      </c>
      <c r="F68">
        <v>656.69759999999997</v>
      </c>
      <c r="G68">
        <v>171.26759999999999</v>
      </c>
      <c r="I68">
        <v>-1.302</v>
      </c>
      <c r="J68">
        <v>784.24739999999997</v>
      </c>
      <c r="K68">
        <v>158.7672</v>
      </c>
      <c r="M68">
        <v>-2.0459999999999998</v>
      </c>
      <c r="N68">
        <v>705.34339999999997</v>
      </c>
      <c r="O68">
        <v>163.52279999999999</v>
      </c>
    </row>
    <row r="69" spans="1:15" x14ac:dyDescent="0.75">
      <c r="A69">
        <v>-2.6040000000000001</v>
      </c>
      <c r="B69">
        <v>609.0625</v>
      </c>
      <c r="C69">
        <v>140.30549999999999</v>
      </c>
      <c r="E69">
        <v>-2.3250000000000002</v>
      </c>
      <c r="F69">
        <v>666.26509999999996</v>
      </c>
      <c r="G69">
        <v>172.33869999999999</v>
      </c>
      <c r="I69">
        <v>-1.2090000000000001</v>
      </c>
      <c r="J69">
        <v>792.75720000000001</v>
      </c>
      <c r="K69">
        <v>160.4864</v>
      </c>
      <c r="M69">
        <v>-1.9530000000000001</v>
      </c>
      <c r="N69">
        <v>718.05650000000003</v>
      </c>
      <c r="O69">
        <v>165.51849999999999</v>
      </c>
    </row>
    <row r="70" spans="1:15" x14ac:dyDescent="0.75">
      <c r="A70">
        <v>-2.5110000000000001</v>
      </c>
      <c r="B70">
        <v>620.93589999999995</v>
      </c>
      <c r="C70">
        <v>141.6352</v>
      </c>
      <c r="E70">
        <v>-2.2320000000000002</v>
      </c>
      <c r="F70">
        <v>676.47360000000003</v>
      </c>
      <c r="G70">
        <v>173.3023</v>
      </c>
      <c r="I70">
        <v>-1.1160000000000001</v>
      </c>
      <c r="J70">
        <v>800.19129999999996</v>
      </c>
      <c r="K70">
        <v>162.25640000000001</v>
      </c>
      <c r="M70">
        <v>-1.86</v>
      </c>
      <c r="N70">
        <v>730.24509999999998</v>
      </c>
      <c r="O70">
        <v>167.24440000000001</v>
      </c>
    </row>
    <row r="71" spans="1:15" x14ac:dyDescent="0.75">
      <c r="A71">
        <v>-2.4180000000000001</v>
      </c>
      <c r="B71">
        <v>632.28650000000005</v>
      </c>
      <c r="C71">
        <v>142.7431</v>
      </c>
      <c r="E71">
        <v>-2.1389999999999998</v>
      </c>
      <c r="F71">
        <v>687.32870000000003</v>
      </c>
      <c r="G71">
        <v>175.60570000000001</v>
      </c>
      <c r="I71">
        <v>-1.0229999999999999</v>
      </c>
      <c r="J71">
        <v>806.46550000000002</v>
      </c>
      <c r="K71">
        <v>163.50059999999999</v>
      </c>
      <c r="M71">
        <v>-1.7669999999999999</v>
      </c>
      <c r="N71">
        <v>742.10419999999999</v>
      </c>
      <c r="O71">
        <v>169.0849</v>
      </c>
    </row>
    <row r="72" spans="1:15" x14ac:dyDescent="0.75">
      <c r="A72">
        <v>-2.3250000000000002</v>
      </c>
      <c r="B72">
        <v>643.71010000000001</v>
      </c>
      <c r="C72">
        <v>144.27520000000001</v>
      </c>
      <c r="E72">
        <v>-2.0459999999999998</v>
      </c>
      <c r="F72">
        <v>697.8777</v>
      </c>
      <c r="G72">
        <v>178.1927</v>
      </c>
      <c r="I72">
        <v>-0.93</v>
      </c>
      <c r="J72">
        <v>812.1046</v>
      </c>
      <c r="K72">
        <v>165.0009</v>
      </c>
      <c r="M72">
        <v>-1.6739999999999999</v>
      </c>
      <c r="N72">
        <v>753.47130000000004</v>
      </c>
      <c r="O72">
        <v>171.05500000000001</v>
      </c>
    </row>
    <row r="73" spans="1:15" x14ac:dyDescent="0.75">
      <c r="A73">
        <v>-2.2320000000000002</v>
      </c>
      <c r="B73">
        <v>663.28510000000006</v>
      </c>
      <c r="C73">
        <v>158.3723</v>
      </c>
      <c r="E73">
        <v>-1.9530000000000001</v>
      </c>
      <c r="F73">
        <v>708.2989</v>
      </c>
      <c r="G73">
        <v>179.84370000000001</v>
      </c>
      <c r="I73">
        <v>-0.83699999999999997</v>
      </c>
      <c r="J73">
        <v>818.09829999999999</v>
      </c>
      <c r="K73">
        <v>166.22059999999999</v>
      </c>
      <c r="M73">
        <v>-1.581</v>
      </c>
      <c r="N73">
        <v>761.93539999999996</v>
      </c>
      <c r="O73">
        <v>174.57910000000001</v>
      </c>
    </row>
    <row r="74" spans="1:15" x14ac:dyDescent="0.75">
      <c r="A74">
        <v>-2.1389999999999998</v>
      </c>
      <c r="B74">
        <v>674.98260000000005</v>
      </c>
      <c r="C74">
        <v>160.18780000000001</v>
      </c>
      <c r="E74">
        <v>-1.86</v>
      </c>
      <c r="F74">
        <v>718.35119999999995</v>
      </c>
      <c r="G74">
        <v>181.79570000000001</v>
      </c>
      <c r="I74">
        <v>-0.74399999999999999</v>
      </c>
      <c r="J74">
        <v>823.53639999999996</v>
      </c>
      <c r="K74">
        <v>167.44319999999999</v>
      </c>
      <c r="M74">
        <v>-1.488</v>
      </c>
      <c r="N74">
        <v>772.05380000000002</v>
      </c>
      <c r="O74">
        <v>176.66800000000001</v>
      </c>
    </row>
    <row r="75" spans="1:15" x14ac:dyDescent="0.75">
      <c r="A75">
        <v>-2.0459999999999998</v>
      </c>
      <c r="B75">
        <v>686.63199999999995</v>
      </c>
      <c r="C75">
        <v>162.2783</v>
      </c>
      <c r="E75">
        <v>-1.7669999999999999</v>
      </c>
      <c r="F75">
        <v>728.32010000000002</v>
      </c>
      <c r="G75">
        <v>183.4461</v>
      </c>
      <c r="I75">
        <v>-0.65100000000000002</v>
      </c>
      <c r="J75">
        <v>828.25019999999995</v>
      </c>
      <c r="K75">
        <v>168.24870000000001</v>
      </c>
      <c r="M75">
        <v>-1.395</v>
      </c>
      <c r="N75">
        <v>781.55439999999999</v>
      </c>
      <c r="O75">
        <v>178.72</v>
      </c>
    </row>
    <row r="76" spans="1:15" x14ac:dyDescent="0.75">
      <c r="A76">
        <v>-1.9530000000000001</v>
      </c>
      <c r="B76">
        <v>697.87239999999997</v>
      </c>
      <c r="C76">
        <v>164.58189999999999</v>
      </c>
      <c r="E76">
        <v>-1.6739999999999999</v>
      </c>
      <c r="F76">
        <v>736.94150000000002</v>
      </c>
      <c r="G76">
        <v>183.8657</v>
      </c>
      <c r="I76">
        <v>-0.55800000000000005</v>
      </c>
      <c r="J76">
        <v>832.24130000000002</v>
      </c>
      <c r="K76">
        <v>167.97130000000001</v>
      </c>
      <c r="M76">
        <v>-1.302</v>
      </c>
      <c r="N76">
        <v>790.38670000000002</v>
      </c>
      <c r="O76">
        <v>180.61850000000001</v>
      </c>
    </row>
    <row r="77" spans="1:15" x14ac:dyDescent="0.75">
      <c r="A77">
        <v>-1.86</v>
      </c>
      <c r="B77">
        <v>708.45219999999995</v>
      </c>
      <c r="C77">
        <v>167.07919999999999</v>
      </c>
      <c r="E77">
        <v>-1.581</v>
      </c>
      <c r="F77">
        <v>745.31460000000004</v>
      </c>
      <c r="G77">
        <v>184.36680000000001</v>
      </c>
      <c r="I77">
        <v>-0.46500000000000002</v>
      </c>
      <c r="J77">
        <v>835.37549999999999</v>
      </c>
      <c r="K77">
        <v>168.01519999999999</v>
      </c>
      <c r="M77">
        <v>-1.2090000000000001</v>
      </c>
      <c r="N77">
        <v>798.44590000000005</v>
      </c>
      <c r="O77">
        <v>182.2139</v>
      </c>
    </row>
    <row r="78" spans="1:15" x14ac:dyDescent="0.75">
      <c r="A78">
        <v>-1.7669999999999999</v>
      </c>
      <c r="B78">
        <v>719.11879999999996</v>
      </c>
      <c r="C78">
        <v>170.01009999999999</v>
      </c>
      <c r="E78">
        <v>-1.488</v>
      </c>
      <c r="F78">
        <v>748.85699999999997</v>
      </c>
      <c r="G78">
        <v>188.83949999999999</v>
      </c>
      <c r="I78">
        <v>-0.372</v>
      </c>
      <c r="J78">
        <v>837.70460000000003</v>
      </c>
      <c r="K78">
        <v>168.28749999999999</v>
      </c>
      <c r="M78">
        <v>-1.1160000000000001</v>
      </c>
      <c r="N78">
        <v>805.0951</v>
      </c>
      <c r="O78">
        <v>182.7449</v>
      </c>
    </row>
    <row r="79" spans="1:15" x14ac:dyDescent="0.75">
      <c r="A79">
        <v>-1.6739999999999999</v>
      </c>
      <c r="B79">
        <v>729.46360000000004</v>
      </c>
      <c r="C79">
        <v>173.18049999999999</v>
      </c>
      <c r="E79">
        <v>-1.395</v>
      </c>
      <c r="F79">
        <v>752.88829999999996</v>
      </c>
      <c r="G79">
        <v>192.0479</v>
      </c>
      <c r="I79">
        <v>-0.27900000000000003</v>
      </c>
      <c r="J79">
        <v>839.03459999999995</v>
      </c>
      <c r="K79">
        <v>168.0018</v>
      </c>
      <c r="M79">
        <v>-1.0229999999999999</v>
      </c>
      <c r="N79">
        <v>811.4008</v>
      </c>
      <c r="O79">
        <v>183.55070000000001</v>
      </c>
    </row>
    <row r="80" spans="1:15" x14ac:dyDescent="0.75">
      <c r="A80">
        <v>-1.581</v>
      </c>
      <c r="B80">
        <v>739.72910000000002</v>
      </c>
      <c r="C80">
        <v>176.10890000000001</v>
      </c>
      <c r="E80">
        <v>-1.302</v>
      </c>
      <c r="F80">
        <v>760.95169999999996</v>
      </c>
      <c r="G80">
        <v>193.31870000000001</v>
      </c>
      <c r="I80">
        <v>-0.186</v>
      </c>
      <c r="J80">
        <v>840.56100000000004</v>
      </c>
      <c r="K80">
        <v>168.06960000000001</v>
      </c>
      <c r="M80">
        <v>-0.93</v>
      </c>
      <c r="N80">
        <v>816.95899999999995</v>
      </c>
      <c r="O80">
        <v>184.18020000000001</v>
      </c>
    </row>
    <row r="81" spans="1:15" x14ac:dyDescent="0.75">
      <c r="A81">
        <v>-1.488</v>
      </c>
      <c r="B81">
        <v>749.54639999999995</v>
      </c>
      <c r="C81">
        <v>178.81190000000001</v>
      </c>
      <c r="E81">
        <v>-1.2090000000000001</v>
      </c>
      <c r="F81">
        <v>768.67830000000004</v>
      </c>
      <c r="G81">
        <v>194.80879999999999</v>
      </c>
      <c r="I81">
        <v>-9.2999999999999999E-2</v>
      </c>
      <c r="J81">
        <v>841.17830000000004</v>
      </c>
      <c r="K81">
        <v>167.13239999999999</v>
      </c>
      <c r="M81">
        <v>-0.83699999999999997</v>
      </c>
      <c r="N81">
        <v>822.09939999999995</v>
      </c>
      <c r="O81">
        <v>184.79859999999999</v>
      </c>
    </row>
    <row r="82" spans="1:15" x14ac:dyDescent="0.75">
      <c r="A82">
        <v>-1.395</v>
      </c>
      <c r="B82">
        <v>758.14639999999997</v>
      </c>
      <c r="C82">
        <v>181.2286</v>
      </c>
      <c r="E82">
        <v>-1.1160000000000001</v>
      </c>
      <c r="F82">
        <v>771.93899999999996</v>
      </c>
      <c r="G82">
        <v>197.76060000000001</v>
      </c>
      <c r="I82">
        <v>0</v>
      </c>
      <c r="J82">
        <v>841.58590000000004</v>
      </c>
      <c r="K82">
        <v>166.19630000000001</v>
      </c>
      <c r="M82">
        <v>-0.74399999999999999</v>
      </c>
      <c r="N82">
        <v>826.56910000000005</v>
      </c>
      <c r="O82">
        <v>185.79349999999999</v>
      </c>
    </row>
    <row r="83" spans="1:15" x14ac:dyDescent="0.75">
      <c r="A83">
        <v>-1.302</v>
      </c>
      <c r="B83">
        <v>766.13310000000001</v>
      </c>
      <c r="C83">
        <v>182.44759999999999</v>
      </c>
      <c r="E83">
        <v>-1.0229999999999999</v>
      </c>
      <c r="F83">
        <v>776.70190000000002</v>
      </c>
      <c r="G83">
        <v>196.5598</v>
      </c>
      <c r="I83">
        <v>9.2999999999999999E-2</v>
      </c>
      <c r="J83">
        <v>840.87149999999997</v>
      </c>
      <c r="K83">
        <v>165.86420000000001</v>
      </c>
      <c r="M83">
        <v>-0.65100000000000002</v>
      </c>
      <c r="N83">
        <v>820.98569999999995</v>
      </c>
      <c r="O83">
        <v>197.99189999999999</v>
      </c>
    </row>
    <row r="84" spans="1:15" x14ac:dyDescent="0.75">
      <c r="A84">
        <v>-1.2090000000000001</v>
      </c>
      <c r="B84">
        <v>773.6454</v>
      </c>
      <c r="C84">
        <v>183.9776</v>
      </c>
      <c r="E84">
        <v>-0.93</v>
      </c>
      <c r="F84">
        <v>781.81849999999997</v>
      </c>
      <c r="G84">
        <v>196.0453</v>
      </c>
      <c r="I84">
        <v>0.186</v>
      </c>
      <c r="J84">
        <v>839.96839999999997</v>
      </c>
      <c r="K84">
        <v>165.75630000000001</v>
      </c>
      <c r="M84">
        <v>-0.55800000000000005</v>
      </c>
      <c r="N84">
        <v>823.8451</v>
      </c>
      <c r="O84">
        <v>198.38</v>
      </c>
    </row>
    <row r="85" spans="1:15" x14ac:dyDescent="0.75">
      <c r="A85">
        <v>-1.1160000000000001</v>
      </c>
      <c r="B85">
        <v>780.80870000000004</v>
      </c>
      <c r="C85">
        <v>185.4939</v>
      </c>
      <c r="E85">
        <v>-0.83699999999999997</v>
      </c>
      <c r="F85">
        <v>786.84849999999994</v>
      </c>
      <c r="G85">
        <v>195.98320000000001</v>
      </c>
      <c r="I85">
        <v>0.27900000000000003</v>
      </c>
      <c r="J85">
        <v>839.01739999999995</v>
      </c>
      <c r="K85">
        <v>165.9435</v>
      </c>
      <c r="M85">
        <v>-0.46500000000000002</v>
      </c>
      <c r="N85">
        <v>826.41980000000001</v>
      </c>
      <c r="O85">
        <v>198.7603</v>
      </c>
    </row>
    <row r="86" spans="1:15" x14ac:dyDescent="0.75">
      <c r="A86">
        <v>-1.0229999999999999</v>
      </c>
      <c r="B86">
        <v>787.2337</v>
      </c>
      <c r="C86">
        <v>187.11760000000001</v>
      </c>
      <c r="E86">
        <v>-0.74399999999999999</v>
      </c>
      <c r="F86">
        <v>791.68389999999999</v>
      </c>
      <c r="G86">
        <v>196.18989999999999</v>
      </c>
      <c r="I86">
        <v>0.372</v>
      </c>
      <c r="J86">
        <v>837.79129999999998</v>
      </c>
      <c r="K86">
        <v>166.3158</v>
      </c>
      <c r="M86">
        <v>-0.372</v>
      </c>
      <c r="N86">
        <v>828.59460000000001</v>
      </c>
      <c r="O86">
        <v>198.61410000000001</v>
      </c>
    </row>
    <row r="87" spans="1:15" x14ac:dyDescent="0.75">
      <c r="A87">
        <v>-0.93</v>
      </c>
      <c r="B87">
        <v>792.28539999999998</v>
      </c>
      <c r="C87">
        <v>187.0489</v>
      </c>
      <c r="E87">
        <v>-0.65100000000000002</v>
      </c>
      <c r="F87">
        <v>796.2269</v>
      </c>
      <c r="G87">
        <v>196.83510000000001</v>
      </c>
      <c r="I87">
        <v>0.46500000000000002</v>
      </c>
      <c r="J87">
        <v>836.47559999999999</v>
      </c>
      <c r="K87">
        <v>166.48830000000001</v>
      </c>
      <c r="M87">
        <v>-0.27900000000000003</v>
      </c>
      <c r="N87">
        <v>830.26009999999997</v>
      </c>
      <c r="O87">
        <v>198.4896</v>
      </c>
    </row>
    <row r="88" spans="1:15" x14ac:dyDescent="0.75">
      <c r="A88">
        <v>-0.83699999999999997</v>
      </c>
      <c r="B88">
        <v>796.43349999999998</v>
      </c>
      <c r="C88">
        <v>188.1617</v>
      </c>
      <c r="E88">
        <v>-0.55800000000000005</v>
      </c>
      <c r="F88">
        <v>799.72389999999996</v>
      </c>
      <c r="G88">
        <v>196.9085</v>
      </c>
      <c r="I88">
        <v>0.55800000000000005</v>
      </c>
      <c r="J88">
        <v>834.21979999999996</v>
      </c>
      <c r="K88">
        <v>166.96520000000001</v>
      </c>
      <c r="M88">
        <v>-0.186</v>
      </c>
      <c r="N88">
        <v>831.01850000000002</v>
      </c>
      <c r="O88">
        <v>198.43610000000001</v>
      </c>
    </row>
    <row r="89" spans="1:15" x14ac:dyDescent="0.75">
      <c r="A89">
        <v>-0.74399999999999999</v>
      </c>
      <c r="B89">
        <v>798.79060000000004</v>
      </c>
      <c r="C89">
        <v>188.2413</v>
      </c>
      <c r="E89">
        <v>-0.46500000000000002</v>
      </c>
      <c r="F89">
        <v>802.48410000000001</v>
      </c>
      <c r="G89">
        <v>197.08260000000001</v>
      </c>
      <c r="I89">
        <v>0.65100000000000002</v>
      </c>
      <c r="J89">
        <v>832.51490000000001</v>
      </c>
      <c r="K89">
        <v>167.60890000000001</v>
      </c>
      <c r="M89">
        <v>-9.2999999999999999E-2</v>
      </c>
      <c r="N89">
        <v>831.59220000000005</v>
      </c>
      <c r="O89">
        <v>198.40010000000001</v>
      </c>
    </row>
    <row r="90" spans="1:15" x14ac:dyDescent="0.75">
      <c r="A90">
        <v>-0.65100000000000002</v>
      </c>
      <c r="B90">
        <v>802.16570000000002</v>
      </c>
      <c r="C90">
        <v>189.4922</v>
      </c>
      <c r="E90">
        <v>-0.372</v>
      </c>
      <c r="F90">
        <v>804.72280000000001</v>
      </c>
      <c r="G90">
        <v>197.61070000000001</v>
      </c>
      <c r="I90">
        <v>0.74399999999999999</v>
      </c>
      <c r="J90">
        <v>829.93870000000004</v>
      </c>
      <c r="K90">
        <v>168.00030000000001</v>
      </c>
      <c r="M90">
        <v>0</v>
      </c>
      <c r="N90">
        <v>831.77329999999995</v>
      </c>
      <c r="O90">
        <v>198.43289999999999</v>
      </c>
    </row>
    <row r="91" spans="1:15" x14ac:dyDescent="0.75">
      <c r="A91">
        <v>-0.55800000000000005</v>
      </c>
      <c r="B91">
        <v>805.24919999999997</v>
      </c>
      <c r="C91">
        <v>190.8108</v>
      </c>
      <c r="E91">
        <v>-0.27900000000000003</v>
      </c>
      <c r="F91">
        <v>806.86410000000001</v>
      </c>
      <c r="G91">
        <v>198.31059999999999</v>
      </c>
      <c r="I91">
        <v>0.83699999999999997</v>
      </c>
      <c r="J91">
        <v>827.09690000000001</v>
      </c>
      <c r="K91">
        <v>167.47900000000001</v>
      </c>
      <c r="M91">
        <v>9.2999999999999999E-2</v>
      </c>
      <c r="N91">
        <v>831.44330000000002</v>
      </c>
      <c r="O91">
        <v>198.36490000000001</v>
      </c>
    </row>
    <row r="92" spans="1:15" x14ac:dyDescent="0.75">
      <c r="A92">
        <v>-0.46500000000000002</v>
      </c>
      <c r="B92">
        <v>808.48839999999996</v>
      </c>
      <c r="C92">
        <v>191.9957</v>
      </c>
      <c r="E92">
        <v>-0.186</v>
      </c>
      <c r="F92">
        <v>810.69240000000002</v>
      </c>
      <c r="G92">
        <v>199.89320000000001</v>
      </c>
      <c r="I92">
        <v>0.93</v>
      </c>
      <c r="J92">
        <v>822.68449999999996</v>
      </c>
      <c r="K92">
        <v>167.49119999999999</v>
      </c>
      <c r="M92">
        <v>0.186</v>
      </c>
      <c r="N92">
        <v>830.59370000000001</v>
      </c>
      <c r="O92">
        <v>198.40389999999999</v>
      </c>
    </row>
    <row r="93" spans="1:15" x14ac:dyDescent="0.75">
      <c r="A93">
        <v>-0.372</v>
      </c>
      <c r="B93">
        <v>811.42319999999995</v>
      </c>
      <c r="C93">
        <v>194.09540000000001</v>
      </c>
      <c r="E93">
        <v>-9.2999999999999999E-2</v>
      </c>
      <c r="F93">
        <v>811.77859999999998</v>
      </c>
      <c r="G93">
        <v>200.69409999999999</v>
      </c>
      <c r="I93">
        <v>1.0229999999999999</v>
      </c>
      <c r="J93">
        <v>819.24929999999995</v>
      </c>
      <c r="K93">
        <v>166.6464</v>
      </c>
      <c r="M93">
        <v>0.27900000000000003</v>
      </c>
      <c r="N93">
        <v>828.93979999999999</v>
      </c>
      <c r="O93">
        <v>198.09639999999999</v>
      </c>
    </row>
    <row r="94" spans="1:15" x14ac:dyDescent="0.75">
      <c r="A94">
        <v>-0.27900000000000003</v>
      </c>
      <c r="B94">
        <v>813.99080000000004</v>
      </c>
      <c r="C94">
        <v>196.00540000000001</v>
      </c>
      <c r="E94">
        <v>0</v>
      </c>
      <c r="F94">
        <v>812.0607</v>
      </c>
      <c r="G94">
        <v>201.56909999999999</v>
      </c>
      <c r="I94">
        <v>1.1160000000000001</v>
      </c>
      <c r="J94">
        <v>815.49810000000002</v>
      </c>
      <c r="K94">
        <v>165.7423</v>
      </c>
      <c r="M94">
        <v>0.372</v>
      </c>
      <c r="N94">
        <v>827.13599999999997</v>
      </c>
      <c r="O94">
        <v>198.07239999999999</v>
      </c>
    </row>
    <row r="95" spans="1:15" x14ac:dyDescent="0.75">
      <c r="A95">
        <v>-0.186</v>
      </c>
      <c r="B95">
        <v>816.14819999999997</v>
      </c>
      <c r="C95">
        <v>197.9333</v>
      </c>
      <c r="E95">
        <v>9.2999999999999999E-2</v>
      </c>
      <c r="F95">
        <v>811.79110000000003</v>
      </c>
      <c r="G95">
        <v>202.50370000000001</v>
      </c>
      <c r="I95">
        <v>1.2090000000000001</v>
      </c>
      <c r="J95">
        <v>811.5498</v>
      </c>
      <c r="K95">
        <v>165.12520000000001</v>
      </c>
      <c r="M95">
        <v>0.46500000000000002</v>
      </c>
      <c r="N95">
        <v>824.80619999999999</v>
      </c>
      <c r="O95">
        <v>198.21940000000001</v>
      </c>
    </row>
    <row r="96" spans="1:15" x14ac:dyDescent="0.75">
      <c r="A96">
        <v>-9.2999999999999999E-2</v>
      </c>
      <c r="B96">
        <v>817.5684</v>
      </c>
      <c r="C96">
        <v>199.31469999999999</v>
      </c>
      <c r="E96">
        <v>0.186</v>
      </c>
      <c r="F96">
        <v>811.0951</v>
      </c>
      <c r="G96">
        <v>203.30930000000001</v>
      </c>
      <c r="I96">
        <v>1.302</v>
      </c>
      <c r="J96">
        <v>807.3279</v>
      </c>
      <c r="K96">
        <v>164.56399999999999</v>
      </c>
      <c r="M96">
        <v>0.55800000000000005</v>
      </c>
      <c r="N96">
        <v>822.14959999999996</v>
      </c>
      <c r="O96">
        <v>198.2893</v>
      </c>
    </row>
    <row r="97" spans="1:15" x14ac:dyDescent="0.75">
      <c r="A97">
        <v>0</v>
      </c>
      <c r="B97">
        <v>818.08619999999996</v>
      </c>
      <c r="C97">
        <v>200.36369999999999</v>
      </c>
      <c r="E97">
        <v>0.27900000000000003</v>
      </c>
      <c r="F97">
        <v>809.97149999999999</v>
      </c>
      <c r="G97">
        <v>203.9958</v>
      </c>
      <c r="I97">
        <v>1.395</v>
      </c>
      <c r="J97">
        <v>802.71190000000001</v>
      </c>
      <c r="K97">
        <v>164.1962</v>
      </c>
      <c r="M97">
        <v>0.65100000000000002</v>
      </c>
      <c r="N97">
        <v>818.81439999999998</v>
      </c>
      <c r="O97">
        <v>198.1404</v>
      </c>
    </row>
    <row r="98" spans="1:15" x14ac:dyDescent="0.75">
      <c r="A98">
        <v>9.2999999999999999E-2</v>
      </c>
      <c r="B98">
        <v>817.71609999999998</v>
      </c>
      <c r="C98">
        <v>200.5635</v>
      </c>
      <c r="E98">
        <v>0.372</v>
      </c>
      <c r="F98">
        <v>808.27700000000004</v>
      </c>
      <c r="G98">
        <v>204.25290000000001</v>
      </c>
      <c r="I98">
        <v>1.488</v>
      </c>
      <c r="J98">
        <v>796.97569999999996</v>
      </c>
      <c r="K98">
        <v>163.261</v>
      </c>
      <c r="M98">
        <v>0.74399999999999999</v>
      </c>
      <c r="N98">
        <v>813.25419999999997</v>
      </c>
      <c r="O98">
        <v>198.3321</v>
      </c>
    </row>
    <row r="99" spans="1:15" x14ac:dyDescent="0.75">
      <c r="A99">
        <v>0.186</v>
      </c>
      <c r="B99">
        <v>816.95489999999995</v>
      </c>
      <c r="C99">
        <v>200.73099999999999</v>
      </c>
      <c r="E99">
        <v>0.46500000000000002</v>
      </c>
      <c r="F99">
        <v>805.99670000000003</v>
      </c>
      <c r="G99">
        <v>204.95689999999999</v>
      </c>
      <c r="I99">
        <v>1.581</v>
      </c>
      <c r="J99">
        <v>790.71939999999995</v>
      </c>
      <c r="K99">
        <v>162.35310000000001</v>
      </c>
      <c r="M99">
        <v>0.83699999999999997</v>
      </c>
      <c r="N99">
        <v>808.95330000000001</v>
      </c>
      <c r="O99">
        <v>197.91</v>
      </c>
    </row>
    <row r="100" spans="1:15" x14ac:dyDescent="0.75">
      <c r="A100">
        <v>0.27900000000000003</v>
      </c>
      <c r="B100">
        <v>816.03099999999995</v>
      </c>
      <c r="C100">
        <v>201.09909999999999</v>
      </c>
      <c r="E100">
        <v>0.55800000000000005</v>
      </c>
      <c r="F100">
        <v>803.1866</v>
      </c>
      <c r="G100">
        <v>205.90199999999999</v>
      </c>
      <c r="I100">
        <v>1.6739999999999999</v>
      </c>
      <c r="J100">
        <v>784.11389999999994</v>
      </c>
      <c r="K100">
        <v>161.04400000000001</v>
      </c>
      <c r="M100">
        <v>0.93</v>
      </c>
      <c r="N100">
        <v>804.39729999999997</v>
      </c>
      <c r="O100">
        <v>197.61770000000001</v>
      </c>
    </row>
    <row r="101" spans="1:15" x14ac:dyDescent="0.75">
      <c r="A101">
        <v>0.372</v>
      </c>
      <c r="B101">
        <v>814.85680000000002</v>
      </c>
      <c r="C101">
        <v>201.26519999999999</v>
      </c>
      <c r="E101">
        <v>0.65100000000000002</v>
      </c>
      <c r="F101">
        <v>799.97799999999995</v>
      </c>
      <c r="G101">
        <v>206.84569999999999</v>
      </c>
      <c r="I101">
        <v>1.7669999999999999</v>
      </c>
      <c r="J101">
        <v>777.06150000000002</v>
      </c>
      <c r="K101">
        <v>159.84870000000001</v>
      </c>
      <c r="M101">
        <v>1.0229999999999999</v>
      </c>
      <c r="N101">
        <v>799.79700000000003</v>
      </c>
      <c r="O101">
        <v>197.5848</v>
      </c>
    </row>
    <row r="102" spans="1:15" x14ac:dyDescent="0.75">
      <c r="A102">
        <v>0.46500000000000002</v>
      </c>
      <c r="B102">
        <v>812.89850000000001</v>
      </c>
      <c r="C102">
        <v>201.2225</v>
      </c>
      <c r="E102">
        <v>0.74399999999999999</v>
      </c>
      <c r="F102">
        <v>799.3306</v>
      </c>
      <c r="G102">
        <v>207.81829999999999</v>
      </c>
      <c r="I102">
        <v>1.86</v>
      </c>
      <c r="J102">
        <v>769.63980000000004</v>
      </c>
      <c r="K102">
        <v>158.65170000000001</v>
      </c>
      <c r="M102">
        <v>1.1160000000000001</v>
      </c>
      <c r="N102">
        <v>794.94600000000003</v>
      </c>
      <c r="O102">
        <v>197.74180000000001</v>
      </c>
    </row>
    <row r="103" spans="1:15" x14ac:dyDescent="0.75">
      <c r="A103">
        <v>0.55800000000000005</v>
      </c>
      <c r="B103">
        <v>810.31700000000001</v>
      </c>
      <c r="C103">
        <v>201.80109999999999</v>
      </c>
      <c r="E103">
        <v>0.83699999999999997</v>
      </c>
      <c r="F103">
        <v>794.79780000000005</v>
      </c>
      <c r="G103">
        <v>207.47309999999999</v>
      </c>
      <c r="I103">
        <v>1.9530000000000001</v>
      </c>
      <c r="J103">
        <v>762.45730000000003</v>
      </c>
      <c r="K103">
        <v>158.7516</v>
      </c>
      <c r="M103">
        <v>1.2090000000000001</v>
      </c>
      <c r="N103">
        <v>783.46180000000004</v>
      </c>
      <c r="O103">
        <v>206.04730000000001</v>
      </c>
    </row>
    <row r="104" spans="1:15" x14ac:dyDescent="0.75">
      <c r="A104">
        <v>0.65100000000000002</v>
      </c>
      <c r="B104">
        <v>807.60180000000003</v>
      </c>
      <c r="C104">
        <v>202.56389999999999</v>
      </c>
      <c r="E104">
        <v>0.93</v>
      </c>
      <c r="F104">
        <v>789.71289999999999</v>
      </c>
      <c r="G104">
        <v>207.39330000000001</v>
      </c>
      <c r="I104">
        <v>2.0459999999999998</v>
      </c>
      <c r="J104">
        <v>755.33299999999997</v>
      </c>
      <c r="K104">
        <v>158.07</v>
      </c>
      <c r="M104">
        <v>1.302</v>
      </c>
      <c r="N104">
        <v>778.29719999999998</v>
      </c>
      <c r="O104">
        <v>205.64099999999999</v>
      </c>
    </row>
    <row r="105" spans="1:15" x14ac:dyDescent="0.75">
      <c r="A105">
        <v>0.74399999999999999</v>
      </c>
      <c r="B105">
        <v>804.67660000000001</v>
      </c>
      <c r="C105">
        <v>203.40450000000001</v>
      </c>
      <c r="E105">
        <v>1.0229999999999999</v>
      </c>
      <c r="F105">
        <v>784.36469999999997</v>
      </c>
      <c r="G105">
        <v>207.18289999999999</v>
      </c>
      <c r="I105">
        <v>2.1389999999999998</v>
      </c>
      <c r="J105">
        <v>748.25900000000001</v>
      </c>
      <c r="K105">
        <v>157.11109999999999</v>
      </c>
      <c r="M105">
        <v>1.395</v>
      </c>
      <c r="N105">
        <v>773.23699999999997</v>
      </c>
      <c r="O105">
        <v>205.47389999999999</v>
      </c>
    </row>
    <row r="106" spans="1:15" x14ac:dyDescent="0.75">
      <c r="A106">
        <v>0.83699999999999997</v>
      </c>
      <c r="B106">
        <v>800.61980000000005</v>
      </c>
      <c r="C106">
        <v>204.19739999999999</v>
      </c>
      <c r="E106">
        <v>1.1160000000000001</v>
      </c>
      <c r="F106">
        <v>778.85919999999999</v>
      </c>
      <c r="G106">
        <v>206.8322</v>
      </c>
      <c r="I106">
        <v>2.2320000000000002</v>
      </c>
      <c r="J106">
        <v>742.30859999999996</v>
      </c>
      <c r="K106">
        <v>156.64420000000001</v>
      </c>
      <c r="M106">
        <v>1.488</v>
      </c>
      <c r="N106">
        <v>767.90700000000004</v>
      </c>
      <c r="O106">
        <v>205.23570000000001</v>
      </c>
    </row>
    <row r="107" spans="1:15" x14ac:dyDescent="0.75">
      <c r="A107">
        <v>0.93</v>
      </c>
      <c r="B107">
        <v>795.55399999999997</v>
      </c>
      <c r="C107">
        <v>203.99690000000001</v>
      </c>
      <c r="E107">
        <v>1.2090000000000001</v>
      </c>
      <c r="F107">
        <v>775.98350000000005</v>
      </c>
      <c r="G107">
        <v>206.79069999999999</v>
      </c>
      <c r="I107">
        <v>2.3250000000000002</v>
      </c>
      <c r="J107">
        <v>734.39649999999995</v>
      </c>
      <c r="K107">
        <v>155.5093</v>
      </c>
      <c r="M107">
        <v>1.581</v>
      </c>
      <c r="N107">
        <v>762.52560000000005</v>
      </c>
      <c r="O107">
        <v>205.0685</v>
      </c>
    </row>
    <row r="108" spans="1:15" x14ac:dyDescent="0.75">
      <c r="A108">
        <v>1.0229999999999999</v>
      </c>
      <c r="B108">
        <v>789.62329999999997</v>
      </c>
      <c r="C108">
        <v>202.23849999999999</v>
      </c>
      <c r="E108">
        <v>1.302</v>
      </c>
      <c r="F108">
        <v>769.69550000000004</v>
      </c>
      <c r="G108">
        <v>205.49039999999999</v>
      </c>
      <c r="I108">
        <v>2.4180000000000001</v>
      </c>
      <c r="J108">
        <v>727.05269999999996</v>
      </c>
      <c r="K108">
        <v>156.0318</v>
      </c>
      <c r="M108">
        <v>1.6739999999999999</v>
      </c>
      <c r="N108">
        <v>755.53920000000005</v>
      </c>
      <c r="O108">
        <v>204.08029999999999</v>
      </c>
    </row>
    <row r="109" spans="1:15" x14ac:dyDescent="0.75">
      <c r="A109">
        <v>1.1160000000000001</v>
      </c>
      <c r="B109">
        <v>783.65909999999997</v>
      </c>
      <c r="C109">
        <v>200.59200000000001</v>
      </c>
      <c r="E109">
        <v>1.395</v>
      </c>
      <c r="F109">
        <v>763.33230000000003</v>
      </c>
      <c r="G109">
        <v>204.18979999999999</v>
      </c>
      <c r="I109">
        <v>2.5110000000000001</v>
      </c>
      <c r="J109">
        <v>720.06150000000002</v>
      </c>
      <c r="K109">
        <v>155.8246</v>
      </c>
      <c r="M109">
        <v>1.7669999999999999</v>
      </c>
      <c r="N109">
        <v>748.8134</v>
      </c>
      <c r="O109">
        <v>202.6696</v>
      </c>
    </row>
    <row r="110" spans="1:15" x14ac:dyDescent="0.75">
      <c r="A110">
        <v>1.2090000000000001</v>
      </c>
      <c r="B110">
        <v>777.11120000000005</v>
      </c>
      <c r="C110">
        <v>199.07669999999999</v>
      </c>
      <c r="E110">
        <v>1.488</v>
      </c>
      <c r="F110">
        <v>757.22239999999999</v>
      </c>
      <c r="G110">
        <v>202.88290000000001</v>
      </c>
      <c r="I110">
        <v>2.6040000000000001</v>
      </c>
      <c r="J110">
        <v>712.83010000000002</v>
      </c>
      <c r="K110">
        <v>155.65860000000001</v>
      </c>
      <c r="M110">
        <v>1.86</v>
      </c>
      <c r="N110">
        <v>742.02430000000004</v>
      </c>
      <c r="O110">
        <v>201.1985</v>
      </c>
    </row>
    <row r="111" spans="1:15" x14ac:dyDescent="0.75">
      <c r="A111">
        <v>1.302</v>
      </c>
      <c r="B111">
        <v>770.66729999999995</v>
      </c>
      <c r="C111">
        <v>197.7921</v>
      </c>
      <c r="E111">
        <v>1.581</v>
      </c>
      <c r="F111">
        <v>751.29510000000005</v>
      </c>
      <c r="G111">
        <v>201.76949999999999</v>
      </c>
      <c r="I111">
        <v>2.6970000000000001</v>
      </c>
      <c r="J111">
        <v>704.75819999999999</v>
      </c>
      <c r="K111">
        <v>154.28649999999999</v>
      </c>
      <c r="M111">
        <v>1.9530000000000001</v>
      </c>
      <c r="N111">
        <v>735.13340000000005</v>
      </c>
      <c r="O111">
        <v>199.84</v>
      </c>
    </row>
    <row r="112" spans="1:15" x14ac:dyDescent="0.75">
      <c r="A112">
        <v>1.395</v>
      </c>
      <c r="B112">
        <v>763.67449999999997</v>
      </c>
      <c r="C112">
        <v>196.4682</v>
      </c>
      <c r="E112">
        <v>1.6739999999999999</v>
      </c>
      <c r="F112">
        <v>751.20929999999998</v>
      </c>
      <c r="G112">
        <v>195.28219999999999</v>
      </c>
      <c r="I112">
        <v>2.79</v>
      </c>
      <c r="J112">
        <v>695.4914</v>
      </c>
      <c r="K112">
        <v>153.37200000000001</v>
      </c>
      <c r="M112">
        <v>2.0459999999999998</v>
      </c>
      <c r="N112">
        <v>729.68119999999999</v>
      </c>
      <c r="O112">
        <v>197.65280000000001</v>
      </c>
    </row>
    <row r="113" spans="1:15" x14ac:dyDescent="0.75">
      <c r="A113">
        <v>1.488</v>
      </c>
      <c r="B113">
        <v>757.33600000000001</v>
      </c>
      <c r="C113">
        <v>194.51410000000001</v>
      </c>
      <c r="E113">
        <v>1.7669999999999999</v>
      </c>
      <c r="F113">
        <v>744.78330000000005</v>
      </c>
      <c r="G113">
        <v>193.15719999999999</v>
      </c>
      <c r="I113">
        <v>2.883</v>
      </c>
      <c r="J113">
        <v>687.56280000000004</v>
      </c>
      <c r="K113">
        <v>151.7576</v>
      </c>
      <c r="M113">
        <v>2.1389999999999998</v>
      </c>
      <c r="N113">
        <v>722.20759999999996</v>
      </c>
      <c r="O113">
        <v>196.16540000000001</v>
      </c>
    </row>
    <row r="114" spans="1:15" x14ac:dyDescent="0.75">
      <c r="A114">
        <v>1.581</v>
      </c>
      <c r="B114">
        <v>750.66229999999996</v>
      </c>
      <c r="C114">
        <v>192.61959999999999</v>
      </c>
      <c r="E114">
        <v>1.86</v>
      </c>
      <c r="F114">
        <v>738.3528</v>
      </c>
      <c r="G114">
        <v>190.6773</v>
      </c>
      <c r="I114">
        <v>2.976</v>
      </c>
      <c r="J114">
        <v>679.36389999999994</v>
      </c>
      <c r="K114">
        <v>150.2338</v>
      </c>
      <c r="M114">
        <v>2.2320000000000002</v>
      </c>
      <c r="N114">
        <v>714.60329999999999</v>
      </c>
      <c r="O114">
        <v>194.73840000000001</v>
      </c>
    </row>
    <row r="115" spans="1:15" x14ac:dyDescent="0.75">
      <c r="A115">
        <v>1.6739999999999999</v>
      </c>
      <c r="B115">
        <v>743.95389999999998</v>
      </c>
      <c r="C115">
        <v>190.83680000000001</v>
      </c>
      <c r="E115">
        <v>1.9530000000000001</v>
      </c>
      <c r="F115">
        <v>732.19500000000005</v>
      </c>
      <c r="G115">
        <v>188.35900000000001</v>
      </c>
      <c r="I115">
        <v>3.069</v>
      </c>
      <c r="J115">
        <v>670.76130000000001</v>
      </c>
      <c r="K115">
        <v>148.88310000000001</v>
      </c>
      <c r="M115">
        <v>2.3250000000000002</v>
      </c>
      <c r="N115">
        <v>706.74530000000004</v>
      </c>
      <c r="O115">
        <v>193.3912</v>
      </c>
    </row>
    <row r="116" spans="1:15" x14ac:dyDescent="0.75">
      <c r="A116">
        <v>1.7669999999999999</v>
      </c>
      <c r="B116">
        <v>737.30409999999995</v>
      </c>
      <c r="C116">
        <v>188.55350000000001</v>
      </c>
      <c r="E116">
        <v>2.0459999999999998</v>
      </c>
      <c r="F116">
        <v>725.61</v>
      </c>
      <c r="G116">
        <v>185.8289</v>
      </c>
      <c r="I116">
        <v>3.1619999999999999</v>
      </c>
      <c r="J116">
        <v>661.96299999999997</v>
      </c>
      <c r="K116">
        <v>147.0367</v>
      </c>
      <c r="M116">
        <v>2.4180000000000001</v>
      </c>
      <c r="N116">
        <v>698.76900000000001</v>
      </c>
      <c r="O116">
        <v>192.18340000000001</v>
      </c>
    </row>
    <row r="117" spans="1:15" x14ac:dyDescent="0.75">
      <c r="A117">
        <v>1.86</v>
      </c>
      <c r="B117">
        <v>731.05989999999997</v>
      </c>
      <c r="C117">
        <v>186.0506</v>
      </c>
      <c r="E117">
        <v>2.1389999999999998</v>
      </c>
      <c r="F117">
        <v>718.82100000000003</v>
      </c>
      <c r="G117">
        <v>183.4118</v>
      </c>
      <c r="I117">
        <v>3.2549999999999999</v>
      </c>
      <c r="J117">
        <v>653.46400000000006</v>
      </c>
      <c r="K117">
        <v>145.08320000000001</v>
      </c>
      <c r="M117">
        <v>2.5110000000000001</v>
      </c>
      <c r="N117">
        <v>690.52110000000005</v>
      </c>
      <c r="O117">
        <v>190.9675</v>
      </c>
    </row>
    <row r="118" spans="1:15" x14ac:dyDescent="0.75">
      <c r="A118">
        <v>1.9530000000000001</v>
      </c>
      <c r="B118">
        <v>724.50419999999997</v>
      </c>
      <c r="C118">
        <v>183.4812</v>
      </c>
      <c r="E118">
        <v>2.2320000000000002</v>
      </c>
      <c r="F118">
        <v>711.76769999999999</v>
      </c>
      <c r="G118">
        <v>181.53659999999999</v>
      </c>
      <c r="I118">
        <v>3.3479999999999999</v>
      </c>
      <c r="J118">
        <v>644.1019</v>
      </c>
      <c r="K118">
        <v>142.4958</v>
      </c>
      <c r="M118">
        <v>2.6040000000000001</v>
      </c>
      <c r="N118">
        <v>682.12559999999996</v>
      </c>
      <c r="O118">
        <v>189.18450000000001</v>
      </c>
    </row>
    <row r="119" spans="1:15" x14ac:dyDescent="0.75">
      <c r="A119">
        <v>2.0459999999999998</v>
      </c>
      <c r="B119">
        <v>717.9434</v>
      </c>
      <c r="C119">
        <v>181.06489999999999</v>
      </c>
      <c r="E119">
        <v>2.3250000000000002</v>
      </c>
      <c r="F119">
        <v>704.62400000000002</v>
      </c>
      <c r="G119">
        <v>179.78469999999999</v>
      </c>
      <c r="I119">
        <v>3.4409999999999998</v>
      </c>
      <c r="J119">
        <v>634.66020000000003</v>
      </c>
      <c r="K119">
        <v>140.06739999999999</v>
      </c>
      <c r="M119">
        <v>2.6970000000000001</v>
      </c>
      <c r="N119">
        <v>673.56780000000003</v>
      </c>
      <c r="O119">
        <v>187.61019999999999</v>
      </c>
    </row>
    <row r="120" spans="1:15" x14ac:dyDescent="0.75">
      <c r="A120">
        <v>2.1389999999999998</v>
      </c>
      <c r="B120">
        <v>711.28039999999999</v>
      </c>
      <c r="C120">
        <v>178.77959999999999</v>
      </c>
      <c r="E120">
        <v>2.4180000000000001</v>
      </c>
      <c r="F120">
        <v>697.27049999999997</v>
      </c>
      <c r="G120">
        <v>178.22559999999999</v>
      </c>
      <c r="I120">
        <v>3.5339999999999998</v>
      </c>
      <c r="J120">
        <v>625.01239999999996</v>
      </c>
      <c r="K120">
        <v>137.63980000000001</v>
      </c>
      <c r="M120">
        <v>2.79</v>
      </c>
      <c r="N120">
        <v>664.78909999999996</v>
      </c>
      <c r="O120">
        <v>186.15860000000001</v>
      </c>
    </row>
    <row r="121" spans="1:15" x14ac:dyDescent="0.75">
      <c r="A121">
        <v>2.2320000000000002</v>
      </c>
      <c r="B121">
        <v>704.2722</v>
      </c>
      <c r="C121">
        <v>176.25129999999999</v>
      </c>
      <c r="E121">
        <v>2.5110000000000001</v>
      </c>
      <c r="F121">
        <v>689.51570000000004</v>
      </c>
      <c r="G121">
        <v>176.7253</v>
      </c>
      <c r="I121">
        <v>3.6269999999999998</v>
      </c>
      <c r="J121">
        <v>615.79219999999998</v>
      </c>
      <c r="K121">
        <v>135.2679</v>
      </c>
      <c r="M121">
        <v>2.883</v>
      </c>
      <c r="N121">
        <v>655.99770000000001</v>
      </c>
      <c r="O121">
        <v>184.85679999999999</v>
      </c>
    </row>
    <row r="122" spans="1:15" x14ac:dyDescent="0.75">
      <c r="A122">
        <v>2.3250000000000002</v>
      </c>
      <c r="B122">
        <v>693.77909999999997</v>
      </c>
      <c r="C122">
        <v>173.11859999999999</v>
      </c>
      <c r="E122">
        <v>2.6040000000000001</v>
      </c>
      <c r="F122">
        <v>681.58330000000001</v>
      </c>
      <c r="G122">
        <v>175.08459999999999</v>
      </c>
      <c r="I122">
        <v>3.72</v>
      </c>
      <c r="J122">
        <v>606.42819999999995</v>
      </c>
      <c r="K122">
        <v>133.20150000000001</v>
      </c>
      <c r="M122">
        <v>2.976</v>
      </c>
      <c r="N122">
        <v>649.351</v>
      </c>
      <c r="O122">
        <v>181.89160000000001</v>
      </c>
    </row>
    <row r="123" spans="1:15" x14ac:dyDescent="0.75">
      <c r="A123">
        <v>2.4180000000000001</v>
      </c>
      <c r="B123">
        <v>685.94849999999997</v>
      </c>
      <c r="C123">
        <v>171.4717</v>
      </c>
      <c r="E123">
        <v>2.6970000000000001</v>
      </c>
      <c r="F123">
        <v>673.58979999999997</v>
      </c>
      <c r="G123">
        <v>173.51910000000001</v>
      </c>
      <c r="I123">
        <v>3.8130000000000002</v>
      </c>
      <c r="J123">
        <v>596.44579999999996</v>
      </c>
      <c r="K123">
        <v>132.20509999999999</v>
      </c>
      <c r="M123">
        <v>3.069</v>
      </c>
      <c r="N123">
        <v>639.44619999999998</v>
      </c>
      <c r="O123">
        <v>180.37520000000001</v>
      </c>
    </row>
    <row r="124" spans="1:15" x14ac:dyDescent="0.75">
      <c r="A124">
        <v>2.5110000000000001</v>
      </c>
      <c r="B124">
        <v>678.13400000000001</v>
      </c>
      <c r="C124">
        <v>169.738</v>
      </c>
      <c r="E124">
        <v>2.79</v>
      </c>
      <c r="F124">
        <v>665.58699999999999</v>
      </c>
      <c r="G124">
        <v>172.42080000000001</v>
      </c>
      <c r="I124">
        <v>3.9060000000000001</v>
      </c>
      <c r="J124">
        <v>587.26229999999998</v>
      </c>
      <c r="K124">
        <v>130.8398</v>
      </c>
      <c r="M124">
        <v>3.1619999999999999</v>
      </c>
      <c r="N124">
        <v>630.91049999999996</v>
      </c>
      <c r="O124">
        <v>178.32749999999999</v>
      </c>
    </row>
    <row r="125" spans="1:15" x14ac:dyDescent="0.75">
      <c r="A125">
        <v>2.6040000000000001</v>
      </c>
      <c r="B125">
        <v>670.31550000000004</v>
      </c>
      <c r="C125">
        <v>168.20699999999999</v>
      </c>
      <c r="E125">
        <v>2.883</v>
      </c>
      <c r="F125">
        <v>657.00969999999995</v>
      </c>
      <c r="G125">
        <v>171.2808</v>
      </c>
      <c r="I125">
        <v>3.9990000000000001</v>
      </c>
      <c r="J125">
        <v>578.34299999999996</v>
      </c>
      <c r="K125">
        <v>129.48869999999999</v>
      </c>
      <c r="M125">
        <v>3.2549999999999999</v>
      </c>
      <c r="N125">
        <v>622.53009999999995</v>
      </c>
      <c r="O125">
        <v>176.16540000000001</v>
      </c>
    </row>
    <row r="126" spans="1:15" x14ac:dyDescent="0.75">
      <c r="A126">
        <v>2.6970000000000001</v>
      </c>
      <c r="B126">
        <v>662.37710000000004</v>
      </c>
      <c r="C126">
        <v>166.6909</v>
      </c>
      <c r="E126">
        <v>2.976</v>
      </c>
      <c r="F126">
        <v>648.43640000000005</v>
      </c>
      <c r="G126">
        <v>170.3621</v>
      </c>
      <c r="I126">
        <v>4.0919999999999996</v>
      </c>
      <c r="J126">
        <v>571.16700000000003</v>
      </c>
      <c r="K126">
        <v>128.21639999999999</v>
      </c>
      <c r="M126">
        <v>3.3479999999999999</v>
      </c>
      <c r="N126">
        <v>614.16920000000005</v>
      </c>
      <c r="O126">
        <v>174.1558</v>
      </c>
    </row>
    <row r="127" spans="1:15" x14ac:dyDescent="0.75">
      <c r="A127">
        <v>2.79</v>
      </c>
      <c r="B127">
        <v>648.4126</v>
      </c>
      <c r="C127">
        <v>160.45249999999999</v>
      </c>
      <c r="E127">
        <v>3.069</v>
      </c>
      <c r="F127">
        <v>639.82360000000006</v>
      </c>
      <c r="G127">
        <v>169.62620000000001</v>
      </c>
      <c r="I127">
        <v>4.1849999999999996</v>
      </c>
      <c r="J127">
        <v>567.30830000000003</v>
      </c>
      <c r="K127">
        <v>125.90089999999999</v>
      </c>
      <c r="M127">
        <v>3.4409999999999998</v>
      </c>
      <c r="N127">
        <v>605.02800000000002</v>
      </c>
      <c r="O127">
        <v>171.86789999999999</v>
      </c>
    </row>
    <row r="128" spans="1:15" x14ac:dyDescent="0.75">
      <c r="A128">
        <v>2.883</v>
      </c>
      <c r="B128">
        <v>639.83029999999997</v>
      </c>
      <c r="C128">
        <v>159.77950000000001</v>
      </c>
      <c r="E128">
        <v>3.1619999999999999</v>
      </c>
      <c r="F128">
        <v>631.17089999999996</v>
      </c>
      <c r="G128">
        <v>170.95320000000001</v>
      </c>
      <c r="I128">
        <v>4.2779999999999996</v>
      </c>
      <c r="J128">
        <v>559.32719999999995</v>
      </c>
      <c r="K128">
        <v>125.587</v>
      </c>
      <c r="M128">
        <v>3.5339999999999998</v>
      </c>
      <c r="N128">
        <v>595.38109999999995</v>
      </c>
      <c r="O128">
        <v>170.6824</v>
      </c>
    </row>
    <row r="129" spans="1:15" x14ac:dyDescent="0.75">
      <c r="A129">
        <v>2.976</v>
      </c>
      <c r="B129">
        <v>631.19359999999995</v>
      </c>
      <c r="C129">
        <v>159.12100000000001</v>
      </c>
      <c r="E129">
        <v>3.2549999999999999</v>
      </c>
      <c r="F129">
        <v>622.17769999999996</v>
      </c>
      <c r="G129">
        <v>170.29810000000001</v>
      </c>
      <c r="I129">
        <v>4.3710000000000004</v>
      </c>
      <c r="J129">
        <v>550.72370000000001</v>
      </c>
      <c r="K129">
        <v>124.83920000000001</v>
      </c>
      <c r="M129">
        <v>3.6269999999999998</v>
      </c>
      <c r="N129">
        <v>587.25540000000001</v>
      </c>
      <c r="O129">
        <v>168.75190000000001</v>
      </c>
    </row>
    <row r="130" spans="1:15" x14ac:dyDescent="0.75">
      <c r="A130">
        <v>3.069</v>
      </c>
      <c r="B130">
        <v>622.84789999999998</v>
      </c>
      <c r="C130">
        <v>158.27010000000001</v>
      </c>
      <c r="E130">
        <v>3.3479999999999999</v>
      </c>
      <c r="F130">
        <v>613.0077</v>
      </c>
      <c r="G130">
        <v>169.7621</v>
      </c>
      <c r="I130">
        <v>4.4640000000000004</v>
      </c>
      <c r="J130">
        <v>542.37630000000001</v>
      </c>
      <c r="K130">
        <v>124.08150000000001</v>
      </c>
      <c r="M130">
        <v>3.72</v>
      </c>
      <c r="N130">
        <v>579.25919999999996</v>
      </c>
      <c r="O130">
        <v>166.95920000000001</v>
      </c>
    </row>
    <row r="131" spans="1:15" x14ac:dyDescent="0.75">
      <c r="A131">
        <v>3.1619999999999999</v>
      </c>
      <c r="B131">
        <v>614.66240000000005</v>
      </c>
      <c r="C131">
        <v>157.4873</v>
      </c>
      <c r="E131">
        <v>3.4409999999999998</v>
      </c>
      <c r="F131">
        <v>604.17240000000004</v>
      </c>
      <c r="G131">
        <v>169.25960000000001</v>
      </c>
      <c r="I131">
        <v>4.5570000000000004</v>
      </c>
      <c r="J131">
        <v>533.18979999999999</v>
      </c>
      <c r="K131">
        <v>122.2213</v>
      </c>
      <c r="M131">
        <v>3.8130000000000002</v>
      </c>
      <c r="N131">
        <v>571.30089999999996</v>
      </c>
      <c r="O131">
        <v>165.24510000000001</v>
      </c>
    </row>
    <row r="132" spans="1:15" x14ac:dyDescent="0.75">
      <c r="A132">
        <v>3.2549999999999999</v>
      </c>
      <c r="B132">
        <v>606.47429999999997</v>
      </c>
      <c r="C132">
        <v>156.64150000000001</v>
      </c>
      <c r="E132">
        <v>3.5339999999999998</v>
      </c>
      <c r="F132">
        <v>588.5874</v>
      </c>
      <c r="G132">
        <v>159.4101</v>
      </c>
      <c r="I132">
        <v>4.6500000000000004</v>
      </c>
      <c r="J132">
        <v>523.69539999999995</v>
      </c>
      <c r="K132">
        <v>120.5133</v>
      </c>
      <c r="M132">
        <v>3.9060000000000001</v>
      </c>
      <c r="N132">
        <v>565.59339999999997</v>
      </c>
      <c r="O132">
        <v>162.70750000000001</v>
      </c>
    </row>
    <row r="133" spans="1:15" x14ac:dyDescent="0.75">
      <c r="A133">
        <v>3.3479999999999999</v>
      </c>
      <c r="B133">
        <v>598.50109999999995</v>
      </c>
      <c r="C133">
        <v>155.69909999999999</v>
      </c>
      <c r="E133">
        <v>3.6269999999999998</v>
      </c>
      <c r="F133">
        <v>579.54430000000002</v>
      </c>
      <c r="G133">
        <v>157.71870000000001</v>
      </c>
      <c r="I133">
        <v>4.7430000000000003</v>
      </c>
      <c r="J133">
        <v>516.21400000000006</v>
      </c>
      <c r="K133">
        <v>117.5411</v>
      </c>
      <c r="M133">
        <v>3.9990000000000001</v>
      </c>
      <c r="N133">
        <v>557.28589999999997</v>
      </c>
      <c r="O133">
        <v>161.22040000000001</v>
      </c>
    </row>
    <row r="134" spans="1:15" x14ac:dyDescent="0.75">
      <c r="A134">
        <v>3.4409999999999998</v>
      </c>
      <c r="B134">
        <v>590.41139999999996</v>
      </c>
      <c r="C134">
        <v>154.5378</v>
      </c>
      <c r="E134">
        <v>3.72</v>
      </c>
      <c r="F134">
        <v>570.14009999999996</v>
      </c>
      <c r="G134">
        <v>156.6139</v>
      </c>
      <c r="I134">
        <v>4.8360000000000003</v>
      </c>
      <c r="J134">
        <v>506.47519999999997</v>
      </c>
      <c r="K134">
        <v>115.57040000000001</v>
      </c>
      <c r="M134">
        <v>4.0919999999999996</v>
      </c>
      <c r="N134">
        <v>548.88490000000002</v>
      </c>
      <c r="O134">
        <v>159.81209999999999</v>
      </c>
    </row>
    <row r="135" spans="1:15" x14ac:dyDescent="0.75">
      <c r="A135">
        <v>3.5339999999999998</v>
      </c>
      <c r="B135">
        <v>582.59670000000006</v>
      </c>
      <c r="C135">
        <v>153.50389999999999</v>
      </c>
      <c r="E135">
        <v>3.8130000000000002</v>
      </c>
      <c r="F135">
        <v>561.20100000000002</v>
      </c>
      <c r="G135">
        <v>154.44640000000001</v>
      </c>
      <c r="I135">
        <v>4.9290000000000003</v>
      </c>
      <c r="J135">
        <v>496.90350000000001</v>
      </c>
      <c r="K135">
        <v>113.7731</v>
      </c>
      <c r="M135">
        <v>4.1849999999999996</v>
      </c>
      <c r="N135">
        <v>540.23620000000005</v>
      </c>
      <c r="O135">
        <v>158.51599999999999</v>
      </c>
    </row>
    <row r="136" spans="1:15" x14ac:dyDescent="0.75">
      <c r="A136">
        <v>3.6269999999999998</v>
      </c>
      <c r="B136">
        <v>573.98910000000001</v>
      </c>
      <c r="C136">
        <v>153.9144</v>
      </c>
      <c r="E136">
        <v>3.9060000000000001</v>
      </c>
      <c r="F136">
        <v>552.53809999999999</v>
      </c>
      <c r="G136">
        <v>152.30350000000001</v>
      </c>
      <c r="I136">
        <v>5.0220000000000002</v>
      </c>
      <c r="J136">
        <v>487.40230000000003</v>
      </c>
      <c r="K136">
        <v>112.2076</v>
      </c>
      <c r="M136">
        <v>4.2779999999999996</v>
      </c>
      <c r="N136">
        <v>530.62300000000005</v>
      </c>
      <c r="O136">
        <v>157.0239</v>
      </c>
    </row>
    <row r="137" spans="1:15" x14ac:dyDescent="0.75">
      <c r="A137">
        <v>3.72</v>
      </c>
      <c r="B137">
        <v>565.77610000000004</v>
      </c>
      <c r="C137">
        <v>153.4144</v>
      </c>
      <c r="E137">
        <v>3.9990000000000001</v>
      </c>
      <c r="F137">
        <v>543.81209999999999</v>
      </c>
      <c r="G137">
        <v>150.26669999999999</v>
      </c>
      <c r="I137">
        <v>5.1150000000000002</v>
      </c>
      <c r="J137">
        <v>478.27269999999999</v>
      </c>
      <c r="K137">
        <v>110.55929999999999</v>
      </c>
      <c r="M137">
        <v>4.3710000000000004</v>
      </c>
      <c r="N137">
        <v>521.87189999999998</v>
      </c>
      <c r="O137">
        <v>155.63560000000001</v>
      </c>
    </row>
    <row r="138" spans="1:15" x14ac:dyDescent="0.75">
      <c r="A138">
        <v>3.8130000000000002</v>
      </c>
      <c r="B138">
        <v>560.05759999999998</v>
      </c>
      <c r="C138">
        <v>151.0813</v>
      </c>
      <c r="E138">
        <v>4.0919999999999996</v>
      </c>
      <c r="F138">
        <v>535.12699999999995</v>
      </c>
      <c r="G138">
        <v>148.31139999999999</v>
      </c>
      <c r="I138">
        <v>5.2080000000000002</v>
      </c>
      <c r="J138">
        <v>469.0419</v>
      </c>
      <c r="K138">
        <v>109.0504</v>
      </c>
      <c r="M138">
        <v>4.4640000000000004</v>
      </c>
      <c r="N138">
        <v>512.30939999999998</v>
      </c>
      <c r="O138">
        <v>153.8143</v>
      </c>
    </row>
    <row r="139" spans="1:15" x14ac:dyDescent="0.75">
      <c r="A139">
        <v>3.9060000000000001</v>
      </c>
      <c r="B139">
        <v>551.38720000000001</v>
      </c>
      <c r="C139">
        <v>149.42609999999999</v>
      </c>
      <c r="E139">
        <v>4.1849999999999996</v>
      </c>
      <c r="F139">
        <v>526.31560000000002</v>
      </c>
      <c r="G139">
        <v>146.55959999999999</v>
      </c>
      <c r="I139">
        <v>5.3010000000000002</v>
      </c>
      <c r="J139">
        <v>459.52620000000002</v>
      </c>
      <c r="K139">
        <v>107.0359</v>
      </c>
      <c r="M139">
        <v>4.5570000000000004</v>
      </c>
      <c r="N139">
        <v>503.27050000000003</v>
      </c>
      <c r="O139">
        <v>151.79740000000001</v>
      </c>
    </row>
    <row r="140" spans="1:15" x14ac:dyDescent="0.75">
      <c r="A140">
        <v>3.9990000000000001</v>
      </c>
      <c r="B140">
        <v>542.35770000000002</v>
      </c>
      <c r="C140">
        <v>149.14410000000001</v>
      </c>
      <c r="E140">
        <v>4.2779999999999996</v>
      </c>
      <c r="F140">
        <v>518.66309999999999</v>
      </c>
      <c r="G140">
        <v>145.58320000000001</v>
      </c>
      <c r="I140">
        <v>5.3940000000000001</v>
      </c>
      <c r="J140">
        <v>450.10219999999998</v>
      </c>
      <c r="K140">
        <v>104.9709</v>
      </c>
      <c r="M140">
        <v>4.6500000000000004</v>
      </c>
      <c r="N140">
        <v>494.28629999999998</v>
      </c>
      <c r="O140">
        <v>149.73939999999999</v>
      </c>
    </row>
    <row r="141" spans="1:15" x14ac:dyDescent="0.75">
      <c r="A141">
        <v>4.0919999999999996</v>
      </c>
      <c r="B141">
        <v>533.22130000000004</v>
      </c>
      <c r="C141">
        <v>147.7363</v>
      </c>
      <c r="E141">
        <v>4.3710000000000004</v>
      </c>
      <c r="F141">
        <v>510.23500000000001</v>
      </c>
      <c r="G141">
        <v>143.95930000000001</v>
      </c>
      <c r="I141">
        <v>5.4870000000000001</v>
      </c>
      <c r="J141">
        <v>441.6354</v>
      </c>
      <c r="K141">
        <v>103.5016</v>
      </c>
      <c r="M141">
        <v>4.7430000000000003</v>
      </c>
      <c r="N141">
        <v>485.10700000000003</v>
      </c>
      <c r="O141">
        <v>148.21770000000001</v>
      </c>
    </row>
    <row r="142" spans="1:15" x14ac:dyDescent="0.75">
      <c r="A142">
        <v>4.1849999999999996</v>
      </c>
      <c r="B142">
        <v>523.93119999999999</v>
      </c>
      <c r="C142">
        <v>146.48220000000001</v>
      </c>
      <c r="E142">
        <v>4.4640000000000004</v>
      </c>
      <c r="F142">
        <v>501.40449999999998</v>
      </c>
      <c r="G142">
        <v>142.52600000000001</v>
      </c>
      <c r="I142">
        <v>5.58</v>
      </c>
      <c r="J142">
        <v>435.02940000000001</v>
      </c>
      <c r="K142">
        <v>101.7461</v>
      </c>
      <c r="M142">
        <v>4.8360000000000003</v>
      </c>
      <c r="N142">
        <v>478.26710000000003</v>
      </c>
      <c r="O142">
        <v>145.89279999999999</v>
      </c>
    </row>
    <row r="143" spans="1:15" x14ac:dyDescent="0.75">
      <c r="A143">
        <v>4.2779999999999996</v>
      </c>
      <c r="B143">
        <v>514.36739999999998</v>
      </c>
      <c r="C143">
        <v>145.42449999999999</v>
      </c>
      <c r="E143">
        <v>4.5570000000000004</v>
      </c>
      <c r="F143">
        <v>495.29829999999998</v>
      </c>
      <c r="G143">
        <v>141.6885</v>
      </c>
      <c r="I143">
        <v>5.673</v>
      </c>
      <c r="J143">
        <v>427.46589999999998</v>
      </c>
      <c r="K143">
        <v>101.3445</v>
      </c>
      <c r="M143">
        <v>4.9290000000000003</v>
      </c>
      <c r="N143">
        <v>469.6789</v>
      </c>
      <c r="O143">
        <v>144.1574</v>
      </c>
    </row>
    <row r="144" spans="1:15" x14ac:dyDescent="0.75">
      <c r="A144">
        <v>4.3710000000000004</v>
      </c>
      <c r="B144">
        <v>504.86270000000002</v>
      </c>
      <c r="C144">
        <v>144.7277</v>
      </c>
      <c r="E144">
        <v>4.6500000000000004</v>
      </c>
      <c r="F144">
        <v>487.59840000000003</v>
      </c>
      <c r="G144">
        <v>141.11869999999999</v>
      </c>
      <c r="I144">
        <v>5.766</v>
      </c>
      <c r="J144">
        <v>419.4982</v>
      </c>
      <c r="K144">
        <v>100.58920000000001</v>
      </c>
      <c r="M144">
        <v>5.0220000000000002</v>
      </c>
      <c r="N144">
        <v>461.14120000000003</v>
      </c>
      <c r="O144">
        <v>142.4958</v>
      </c>
    </row>
    <row r="145" spans="1:15" x14ac:dyDescent="0.75">
      <c r="A145">
        <v>4.4640000000000004</v>
      </c>
      <c r="B145">
        <v>494.88099999999997</v>
      </c>
      <c r="C145">
        <v>143.8715</v>
      </c>
      <c r="E145">
        <v>4.7430000000000003</v>
      </c>
      <c r="F145">
        <v>479.72539999999998</v>
      </c>
      <c r="G145">
        <v>140.8263</v>
      </c>
      <c r="I145">
        <v>5.859</v>
      </c>
      <c r="J145">
        <v>411.40940000000001</v>
      </c>
      <c r="K145">
        <v>100.1161</v>
      </c>
      <c r="M145">
        <v>5.1150000000000002</v>
      </c>
      <c r="N145">
        <v>452.75959999999998</v>
      </c>
      <c r="O145">
        <v>140.91319999999999</v>
      </c>
    </row>
    <row r="146" spans="1:15" x14ac:dyDescent="0.75">
      <c r="A146">
        <v>4.5570000000000004</v>
      </c>
      <c r="B146">
        <v>485.31319999999999</v>
      </c>
      <c r="C146">
        <v>141.6814</v>
      </c>
      <c r="E146">
        <v>4.8360000000000003</v>
      </c>
      <c r="F146">
        <v>471.67880000000002</v>
      </c>
      <c r="G146">
        <v>141.3886</v>
      </c>
      <c r="I146">
        <v>5.952</v>
      </c>
      <c r="J146">
        <v>403.4239</v>
      </c>
      <c r="K146">
        <v>100.05500000000001</v>
      </c>
      <c r="M146">
        <v>5.2080000000000002</v>
      </c>
      <c r="N146">
        <v>444.72050000000002</v>
      </c>
      <c r="O146">
        <v>139.57679999999999</v>
      </c>
    </row>
    <row r="147" spans="1:15" x14ac:dyDescent="0.75">
      <c r="A147">
        <v>4.6500000000000004</v>
      </c>
      <c r="B147">
        <v>475.59980000000002</v>
      </c>
      <c r="C147">
        <v>140.98910000000001</v>
      </c>
      <c r="E147">
        <v>4.9290000000000003</v>
      </c>
      <c r="F147">
        <v>463.6533</v>
      </c>
      <c r="G147">
        <v>141.01509999999999</v>
      </c>
      <c r="I147">
        <v>6.0449999999999999</v>
      </c>
      <c r="J147">
        <v>400.3707</v>
      </c>
      <c r="K147">
        <v>96.678060000000002</v>
      </c>
      <c r="M147">
        <v>5.3010000000000002</v>
      </c>
      <c r="N147">
        <v>438.23820000000001</v>
      </c>
      <c r="O147">
        <v>136.59309999999999</v>
      </c>
    </row>
    <row r="148" spans="1:15" x14ac:dyDescent="0.75">
      <c r="A148">
        <v>4.7430000000000003</v>
      </c>
      <c r="B148">
        <v>466.44369999999998</v>
      </c>
      <c r="C148">
        <v>141.04089999999999</v>
      </c>
      <c r="E148">
        <v>5.0220000000000002</v>
      </c>
      <c r="F148">
        <v>459.19420000000002</v>
      </c>
      <c r="G148">
        <v>136.51910000000001</v>
      </c>
      <c r="I148">
        <v>6.1379999999999999</v>
      </c>
      <c r="J148">
        <v>393.67450000000002</v>
      </c>
      <c r="K148">
        <v>96.577610000000007</v>
      </c>
      <c r="M148">
        <v>5.3940000000000001</v>
      </c>
      <c r="N148">
        <v>431.46769999999998</v>
      </c>
      <c r="O148">
        <v>135.50620000000001</v>
      </c>
    </row>
    <row r="149" spans="1:15" x14ac:dyDescent="0.75">
      <c r="A149">
        <v>4.8360000000000003</v>
      </c>
      <c r="B149">
        <v>457.35939999999999</v>
      </c>
      <c r="C149">
        <v>140.08860000000001</v>
      </c>
      <c r="E149">
        <v>5.1150000000000002</v>
      </c>
      <c r="F149">
        <v>451.3272</v>
      </c>
      <c r="G149">
        <v>134.54310000000001</v>
      </c>
      <c r="I149">
        <v>6.2309999999999999</v>
      </c>
      <c r="J149">
        <v>386.04199999999997</v>
      </c>
      <c r="K149">
        <v>96.759060000000005</v>
      </c>
      <c r="M149">
        <v>5.4870000000000001</v>
      </c>
      <c r="N149">
        <v>423.21260000000001</v>
      </c>
      <c r="O149">
        <v>134.0864</v>
      </c>
    </row>
    <row r="150" spans="1:15" x14ac:dyDescent="0.75">
      <c r="A150">
        <v>4.9290000000000003</v>
      </c>
      <c r="B150">
        <v>448.81020000000001</v>
      </c>
      <c r="C150">
        <v>139.28299999999999</v>
      </c>
      <c r="E150">
        <v>5.2080000000000002</v>
      </c>
      <c r="F150">
        <v>443.40980000000002</v>
      </c>
      <c r="G150">
        <v>132.7097</v>
      </c>
      <c r="I150">
        <v>6.3239999999999998</v>
      </c>
      <c r="J150">
        <v>378.92840000000001</v>
      </c>
      <c r="K150">
        <v>97.055059999999997</v>
      </c>
      <c r="M150">
        <v>5.58</v>
      </c>
      <c r="N150">
        <v>415.05759999999998</v>
      </c>
      <c r="O150">
        <v>132.60929999999999</v>
      </c>
    </row>
    <row r="151" spans="1:15" x14ac:dyDescent="0.75">
      <c r="A151">
        <v>5.0220000000000002</v>
      </c>
      <c r="B151">
        <v>440.82139999999998</v>
      </c>
      <c r="C151">
        <v>139.91370000000001</v>
      </c>
      <c r="E151">
        <v>5.3010000000000002</v>
      </c>
      <c r="F151">
        <v>435.32659999999998</v>
      </c>
      <c r="G151">
        <v>130.84559999999999</v>
      </c>
      <c r="I151">
        <v>6.4169999999999998</v>
      </c>
      <c r="J151">
        <v>371.20490000000001</v>
      </c>
      <c r="K151">
        <v>96.285049999999998</v>
      </c>
      <c r="M151">
        <v>5.673</v>
      </c>
      <c r="N151">
        <v>406.7783</v>
      </c>
      <c r="O151">
        <v>131.12350000000001</v>
      </c>
    </row>
    <row r="152" spans="1:15" x14ac:dyDescent="0.75">
      <c r="A152">
        <v>5.1150000000000002</v>
      </c>
      <c r="B152">
        <v>432.90820000000002</v>
      </c>
      <c r="C152">
        <v>139.05959999999999</v>
      </c>
      <c r="E152">
        <v>5.3940000000000001</v>
      </c>
      <c r="F152">
        <v>427.5727</v>
      </c>
      <c r="G152">
        <v>128.99430000000001</v>
      </c>
      <c r="I152">
        <v>6.51</v>
      </c>
      <c r="J152">
        <v>365.73950000000002</v>
      </c>
      <c r="K152">
        <v>94.554869999999994</v>
      </c>
      <c r="M152">
        <v>5.766</v>
      </c>
      <c r="N152">
        <v>402.80110000000002</v>
      </c>
      <c r="O152">
        <v>125.9055</v>
      </c>
    </row>
    <row r="153" spans="1:15" x14ac:dyDescent="0.75">
      <c r="A153">
        <v>5.2080000000000002</v>
      </c>
      <c r="B153">
        <v>425.48050000000001</v>
      </c>
      <c r="C153">
        <v>138.01499999999999</v>
      </c>
      <c r="E153">
        <v>5.4870000000000001</v>
      </c>
      <c r="F153">
        <v>418.55619999999999</v>
      </c>
      <c r="G153">
        <v>127.5585</v>
      </c>
      <c r="I153">
        <v>6.6029999999999998</v>
      </c>
      <c r="J153">
        <v>358.61630000000002</v>
      </c>
      <c r="K153">
        <v>94.281679999999994</v>
      </c>
      <c r="M153">
        <v>5.859</v>
      </c>
      <c r="N153">
        <v>394.87540000000001</v>
      </c>
      <c r="O153">
        <v>125.51430000000001</v>
      </c>
    </row>
    <row r="154" spans="1:15" x14ac:dyDescent="0.75">
      <c r="A154">
        <v>5.3010000000000002</v>
      </c>
      <c r="B154">
        <v>418.42340000000002</v>
      </c>
      <c r="C154">
        <v>137.16220000000001</v>
      </c>
      <c r="E154">
        <v>5.58</v>
      </c>
      <c r="F154">
        <v>410.61470000000003</v>
      </c>
      <c r="G154">
        <v>125.9524</v>
      </c>
      <c r="I154">
        <v>6.6959999999999997</v>
      </c>
      <c r="J154">
        <v>350.8175</v>
      </c>
      <c r="K154">
        <v>93.374380000000002</v>
      </c>
      <c r="M154">
        <v>5.952</v>
      </c>
      <c r="N154">
        <v>386.48020000000002</v>
      </c>
      <c r="O154">
        <v>124.3104</v>
      </c>
    </row>
    <row r="155" spans="1:15" x14ac:dyDescent="0.75">
      <c r="A155">
        <v>5.3940000000000001</v>
      </c>
      <c r="B155">
        <v>411.52569999999997</v>
      </c>
      <c r="C155">
        <v>136.4478</v>
      </c>
      <c r="E155">
        <v>5.673</v>
      </c>
      <c r="F155">
        <v>402.94619999999998</v>
      </c>
      <c r="G155">
        <v>124.3202</v>
      </c>
      <c r="I155">
        <v>6.7889999999999997</v>
      </c>
      <c r="J155">
        <v>343.22460000000001</v>
      </c>
      <c r="K155">
        <v>92.440839999999994</v>
      </c>
      <c r="M155">
        <v>6.0449999999999999</v>
      </c>
      <c r="N155">
        <v>378.49</v>
      </c>
      <c r="O155">
        <v>123.37869999999999</v>
      </c>
    </row>
    <row r="156" spans="1:15" x14ac:dyDescent="0.75">
      <c r="A156">
        <v>5.4870000000000001</v>
      </c>
      <c r="B156">
        <v>405.51929999999999</v>
      </c>
      <c r="C156">
        <v>137.43729999999999</v>
      </c>
      <c r="E156">
        <v>5.766</v>
      </c>
      <c r="F156">
        <v>396.298</v>
      </c>
      <c r="G156">
        <v>125.351</v>
      </c>
      <c r="I156">
        <v>6.8819999999999997</v>
      </c>
      <c r="J156">
        <v>335.38679999999999</v>
      </c>
      <c r="K156">
        <v>91.284279999999995</v>
      </c>
      <c r="M156">
        <v>6.1379999999999999</v>
      </c>
      <c r="N156">
        <v>370.15530000000001</v>
      </c>
      <c r="O156">
        <v>122.6553</v>
      </c>
    </row>
    <row r="157" spans="1:15" x14ac:dyDescent="0.75">
      <c r="A157">
        <v>5.58</v>
      </c>
      <c r="B157">
        <v>398.964</v>
      </c>
      <c r="C157">
        <v>136.72630000000001</v>
      </c>
      <c r="E157">
        <v>5.859</v>
      </c>
      <c r="F157">
        <v>388.59519999999998</v>
      </c>
      <c r="G157">
        <v>123.9333</v>
      </c>
      <c r="I157">
        <v>6.9749999999999996</v>
      </c>
      <c r="J157">
        <v>327.6121</v>
      </c>
      <c r="K157">
        <v>90.289519999999996</v>
      </c>
      <c r="M157">
        <v>6.2309999999999999</v>
      </c>
      <c r="N157">
        <v>361.81979999999999</v>
      </c>
      <c r="O157">
        <v>121.2873</v>
      </c>
    </row>
    <row r="158" spans="1:15" x14ac:dyDescent="0.75">
      <c r="A158">
        <v>5.673</v>
      </c>
      <c r="B158">
        <v>392.5849</v>
      </c>
      <c r="C158">
        <v>135.27090000000001</v>
      </c>
      <c r="E158">
        <v>5.952</v>
      </c>
      <c r="F158">
        <v>383.56540000000001</v>
      </c>
      <c r="G158">
        <v>122.69970000000001</v>
      </c>
      <c r="I158">
        <v>7.0679999999999996</v>
      </c>
      <c r="J158">
        <v>314.45080000000002</v>
      </c>
      <c r="K158">
        <v>86.671499999999995</v>
      </c>
      <c r="M158">
        <v>6.3239999999999998</v>
      </c>
      <c r="N158">
        <v>355.56079999999997</v>
      </c>
      <c r="O158">
        <v>119.49890000000001</v>
      </c>
    </row>
    <row r="159" spans="1:15" x14ac:dyDescent="0.75">
      <c r="A159">
        <v>5.766</v>
      </c>
      <c r="B159">
        <v>386.86219999999997</v>
      </c>
      <c r="C159">
        <v>134.8039</v>
      </c>
      <c r="E159">
        <v>6.0449999999999999</v>
      </c>
      <c r="F159">
        <v>375.7509</v>
      </c>
      <c r="G159">
        <v>121.56489999999999</v>
      </c>
      <c r="I159">
        <v>7.1609999999999996</v>
      </c>
      <c r="J159">
        <v>307.00909999999999</v>
      </c>
      <c r="K159">
        <v>85.7256</v>
      </c>
      <c r="M159">
        <v>6.4169999999999998</v>
      </c>
      <c r="N159">
        <v>347.81439999999998</v>
      </c>
      <c r="O159">
        <v>118.0342</v>
      </c>
    </row>
    <row r="160" spans="1:15" x14ac:dyDescent="0.75">
      <c r="A160">
        <v>5.859</v>
      </c>
      <c r="B160">
        <v>380.10789999999997</v>
      </c>
      <c r="C160">
        <v>134.4785</v>
      </c>
      <c r="E160">
        <v>6.1379999999999999</v>
      </c>
      <c r="F160">
        <v>368.7362</v>
      </c>
      <c r="G160">
        <v>121.4096</v>
      </c>
      <c r="I160">
        <v>7.2539999999999996</v>
      </c>
      <c r="J160">
        <v>299.46350000000001</v>
      </c>
      <c r="K160">
        <v>84.197670000000002</v>
      </c>
      <c r="M160">
        <v>6.51</v>
      </c>
      <c r="N160">
        <v>340.4588</v>
      </c>
      <c r="O160">
        <v>117.1966</v>
      </c>
    </row>
    <row r="161" spans="1:15" x14ac:dyDescent="0.75">
      <c r="A161">
        <v>5.952</v>
      </c>
      <c r="B161">
        <v>373.20699999999999</v>
      </c>
      <c r="C161">
        <v>132.9444</v>
      </c>
      <c r="E161">
        <v>6.2309999999999999</v>
      </c>
      <c r="F161">
        <v>360.8886</v>
      </c>
      <c r="G161">
        <v>120.57859999999999</v>
      </c>
      <c r="I161">
        <v>7.3470000000000004</v>
      </c>
      <c r="J161">
        <v>292.47840000000002</v>
      </c>
      <c r="K161">
        <v>83.255080000000007</v>
      </c>
      <c r="M161">
        <v>6.6029999999999998</v>
      </c>
      <c r="N161">
        <v>333.85180000000003</v>
      </c>
      <c r="O161">
        <v>116.1816</v>
      </c>
    </row>
    <row r="162" spans="1:15" x14ac:dyDescent="0.75">
      <c r="A162">
        <v>6.0449999999999999</v>
      </c>
      <c r="B162">
        <v>372.75259999999997</v>
      </c>
      <c r="C162">
        <v>129.37540000000001</v>
      </c>
      <c r="E162">
        <v>6.3239999999999998</v>
      </c>
      <c r="F162">
        <v>353.03519999999997</v>
      </c>
      <c r="G162">
        <v>119.9002</v>
      </c>
      <c r="I162">
        <v>7.44</v>
      </c>
      <c r="J162">
        <v>285.83730000000003</v>
      </c>
      <c r="K162">
        <v>77.867980000000003</v>
      </c>
      <c r="M162">
        <v>6.6959999999999997</v>
      </c>
      <c r="N162">
        <v>326.1619</v>
      </c>
      <c r="O162">
        <v>115.11620000000001</v>
      </c>
    </row>
    <row r="163" spans="1:15" x14ac:dyDescent="0.75">
      <c r="A163">
        <v>6.1379999999999999</v>
      </c>
      <c r="B163">
        <v>365.39920000000001</v>
      </c>
      <c r="C163">
        <v>127.96250000000001</v>
      </c>
      <c r="E163">
        <v>6.4169999999999998</v>
      </c>
      <c r="F163">
        <v>344.89499999999998</v>
      </c>
      <c r="G163">
        <v>119.07470000000001</v>
      </c>
      <c r="I163">
        <v>7.5330000000000004</v>
      </c>
      <c r="J163">
        <v>281.87520000000001</v>
      </c>
      <c r="K163">
        <v>73.901740000000004</v>
      </c>
      <c r="M163">
        <v>6.7889999999999997</v>
      </c>
      <c r="N163">
        <v>323.31099999999998</v>
      </c>
      <c r="O163">
        <v>112.0048</v>
      </c>
    </row>
    <row r="164" spans="1:15" x14ac:dyDescent="0.75">
      <c r="A164">
        <v>6.2309999999999999</v>
      </c>
      <c r="B164">
        <v>357.60199999999998</v>
      </c>
      <c r="C164">
        <v>126.2697</v>
      </c>
      <c r="E164">
        <v>6.51</v>
      </c>
      <c r="F164">
        <v>337.41449999999998</v>
      </c>
      <c r="G164">
        <v>118.0069</v>
      </c>
      <c r="I164">
        <v>7.6260000000000003</v>
      </c>
      <c r="J164">
        <v>275.03550000000001</v>
      </c>
      <c r="K164">
        <v>72.965029999999999</v>
      </c>
      <c r="M164">
        <v>6.8819999999999997</v>
      </c>
      <c r="N164">
        <v>315.85199999999998</v>
      </c>
      <c r="O164">
        <v>110.8104</v>
      </c>
    </row>
    <row r="165" spans="1:15" x14ac:dyDescent="0.75">
      <c r="A165">
        <v>6.3239999999999998</v>
      </c>
      <c r="B165">
        <v>349.61340000000001</v>
      </c>
      <c r="C165">
        <v>124.6844</v>
      </c>
      <c r="E165">
        <v>6.6029999999999998</v>
      </c>
      <c r="F165">
        <v>329.87990000000002</v>
      </c>
      <c r="G165">
        <v>117.06740000000001</v>
      </c>
      <c r="I165">
        <v>7.7190000000000003</v>
      </c>
      <c r="J165">
        <v>270.44880000000001</v>
      </c>
      <c r="K165">
        <v>70.738479999999996</v>
      </c>
      <c r="M165">
        <v>6.9749999999999996</v>
      </c>
      <c r="N165">
        <v>310.74639999999999</v>
      </c>
      <c r="O165">
        <v>109.8004</v>
      </c>
    </row>
    <row r="166" spans="1:15" x14ac:dyDescent="0.75">
      <c r="A166">
        <v>6.4169999999999998</v>
      </c>
      <c r="B166">
        <v>341.39699999999999</v>
      </c>
      <c r="C166">
        <v>121.56100000000001</v>
      </c>
      <c r="E166">
        <v>6.6959999999999997</v>
      </c>
      <c r="F166">
        <v>322.36430000000001</v>
      </c>
      <c r="G166">
        <v>116.3008</v>
      </c>
      <c r="I166">
        <v>7.8120000000000003</v>
      </c>
      <c r="J166">
        <v>260.40370000000001</v>
      </c>
      <c r="K166">
        <v>66.162869999999998</v>
      </c>
      <c r="M166">
        <v>7.0679999999999996</v>
      </c>
      <c r="N166">
        <v>303.66649999999998</v>
      </c>
      <c r="O166">
        <v>109.1296</v>
      </c>
    </row>
    <row r="167" spans="1:15" x14ac:dyDescent="0.75">
      <c r="A167">
        <v>6.51</v>
      </c>
      <c r="B167">
        <v>340.3295</v>
      </c>
      <c r="C167">
        <v>115.12050000000001</v>
      </c>
      <c r="E167">
        <v>6.7889999999999997</v>
      </c>
      <c r="F167">
        <v>315.11799999999999</v>
      </c>
      <c r="G167">
        <v>115.5086</v>
      </c>
      <c r="I167">
        <v>7.9050000000000002</v>
      </c>
      <c r="J167">
        <v>253.96510000000001</v>
      </c>
      <c r="K167">
        <v>65.693489999999997</v>
      </c>
      <c r="M167">
        <v>7.1609999999999996</v>
      </c>
      <c r="N167">
        <v>298.96170000000001</v>
      </c>
      <c r="O167">
        <v>106.6392</v>
      </c>
    </row>
    <row r="168" spans="1:15" x14ac:dyDescent="0.75">
      <c r="A168">
        <v>6.6029999999999998</v>
      </c>
      <c r="B168">
        <v>341.01319999999998</v>
      </c>
      <c r="C168">
        <v>110.8857</v>
      </c>
      <c r="E168">
        <v>6.8819999999999997</v>
      </c>
      <c r="F168">
        <v>304.23649999999998</v>
      </c>
      <c r="G168">
        <v>114.97199999999999</v>
      </c>
      <c r="I168">
        <v>7.9980000000000002</v>
      </c>
      <c r="J168">
        <v>246.5933</v>
      </c>
      <c r="K168">
        <v>60.89293</v>
      </c>
      <c r="M168">
        <v>7.2539999999999996</v>
      </c>
      <c r="N168">
        <v>294.39609999999999</v>
      </c>
      <c r="O168">
        <v>105.16289999999999</v>
      </c>
    </row>
    <row r="169" spans="1:15" x14ac:dyDescent="0.75">
      <c r="A169">
        <v>6.6959999999999997</v>
      </c>
      <c r="B169">
        <v>331.9314</v>
      </c>
      <c r="C169">
        <v>108.05419999999999</v>
      </c>
      <c r="E169">
        <v>6.9749999999999996</v>
      </c>
      <c r="F169">
        <v>299.66199999999998</v>
      </c>
      <c r="G169">
        <v>112.4896</v>
      </c>
      <c r="I169">
        <v>8.0909999999999993</v>
      </c>
      <c r="J169">
        <v>240.1123</v>
      </c>
      <c r="K169">
        <v>61.36007</v>
      </c>
      <c r="M169">
        <v>7.3470000000000004</v>
      </c>
      <c r="N169">
        <v>287.18259999999998</v>
      </c>
      <c r="O169">
        <v>103.86660000000001</v>
      </c>
    </row>
    <row r="170" spans="1:15" x14ac:dyDescent="0.75">
      <c r="A170">
        <v>6.7889999999999997</v>
      </c>
      <c r="B170">
        <v>322.78300000000002</v>
      </c>
      <c r="C170">
        <v>105.43219999999999</v>
      </c>
      <c r="E170">
        <v>7.0679999999999996</v>
      </c>
      <c r="F170">
        <v>292.79610000000002</v>
      </c>
      <c r="G170">
        <v>110.5112</v>
      </c>
      <c r="I170">
        <v>8.1839999999999993</v>
      </c>
      <c r="J170">
        <v>236.4889</v>
      </c>
      <c r="K170">
        <v>59.166499999999999</v>
      </c>
      <c r="M170">
        <v>7.44</v>
      </c>
      <c r="N170">
        <v>279.6952</v>
      </c>
      <c r="O170">
        <v>102.247</v>
      </c>
    </row>
    <row r="171" spans="1:15" x14ac:dyDescent="0.75">
      <c r="A171">
        <v>6.8819999999999997</v>
      </c>
      <c r="B171">
        <v>310.71339999999998</v>
      </c>
      <c r="C171">
        <v>102.379</v>
      </c>
      <c r="E171">
        <v>7.1609999999999996</v>
      </c>
      <c r="F171">
        <v>285.93169999999998</v>
      </c>
      <c r="G171">
        <v>108.5564</v>
      </c>
      <c r="I171">
        <v>8.2769999999999992</v>
      </c>
      <c r="J171">
        <v>232.244</v>
      </c>
      <c r="K171">
        <v>55.724620000000002</v>
      </c>
      <c r="M171">
        <v>7.5330000000000004</v>
      </c>
      <c r="N171">
        <v>277.81229999999999</v>
      </c>
      <c r="O171">
        <v>99.793080000000003</v>
      </c>
    </row>
    <row r="172" spans="1:15" x14ac:dyDescent="0.75">
      <c r="A172">
        <v>6.9749999999999996</v>
      </c>
      <c r="B172">
        <v>301.42579999999998</v>
      </c>
      <c r="C172">
        <v>99.908029999999997</v>
      </c>
      <c r="E172">
        <v>7.2539999999999996</v>
      </c>
      <c r="F172">
        <v>278.90989999999999</v>
      </c>
      <c r="G172">
        <v>106.8143</v>
      </c>
      <c r="I172">
        <v>8.3699999999999992</v>
      </c>
      <c r="J172">
        <v>225.47630000000001</v>
      </c>
      <c r="K172">
        <v>54.222450000000002</v>
      </c>
      <c r="M172">
        <v>7.6260000000000003</v>
      </c>
      <c r="N172">
        <v>270.27519999999998</v>
      </c>
      <c r="O172">
        <v>98.238020000000006</v>
      </c>
    </row>
    <row r="173" spans="1:15" x14ac:dyDescent="0.75">
      <c r="A173">
        <v>7.0679999999999996</v>
      </c>
      <c r="B173">
        <v>297.00569999999999</v>
      </c>
      <c r="C173">
        <v>98.47672</v>
      </c>
      <c r="E173">
        <v>7.3470000000000004</v>
      </c>
      <c r="F173">
        <v>279.85930000000002</v>
      </c>
      <c r="G173">
        <v>106.67749999999999</v>
      </c>
      <c r="I173">
        <v>8.4629999999999992</v>
      </c>
      <c r="J173">
        <v>219.16370000000001</v>
      </c>
      <c r="K173">
        <v>53.396169999999998</v>
      </c>
      <c r="M173">
        <v>7.7190000000000003</v>
      </c>
      <c r="N173">
        <v>266.14699999999999</v>
      </c>
      <c r="O173">
        <v>95.679450000000003</v>
      </c>
    </row>
    <row r="174" spans="1:15" x14ac:dyDescent="0.75">
      <c r="A174">
        <v>7.1609999999999996</v>
      </c>
      <c r="B174">
        <v>288.09550000000002</v>
      </c>
      <c r="C174">
        <v>96.455079999999995</v>
      </c>
      <c r="E174">
        <v>7.44</v>
      </c>
      <c r="F174">
        <v>273.0224</v>
      </c>
      <c r="G174">
        <v>105.39409999999999</v>
      </c>
      <c r="I174">
        <v>8.5559999999999992</v>
      </c>
      <c r="J174">
        <v>213.10669999999999</v>
      </c>
      <c r="K174">
        <v>52.919829999999997</v>
      </c>
      <c r="M174">
        <v>7.8120000000000003</v>
      </c>
      <c r="N174">
        <v>258.55579999999998</v>
      </c>
      <c r="O174">
        <v>93.749840000000006</v>
      </c>
    </row>
    <row r="175" spans="1:15" x14ac:dyDescent="0.75">
      <c r="A175">
        <v>7.2539999999999996</v>
      </c>
      <c r="B175">
        <v>280.0335</v>
      </c>
      <c r="C175">
        <v>95.690920000000006</v>
      </c>
      <c r="E175">
        <v>7.5330000000000004</v>
      </c>
      <c r="F175">
        <v>266.4015</v>
      </c>
      <c r="G175">
        <v>105.3034</v>
      </c>
      <c r="I175">
        <v>8.6489999999999991</v>
      </c>
      <c r="J175">
        <v>208.54050000000001</v>
      </c>
      <c r="K175">
        <v>52.074420000000003</v>
      </c>
      <c r="M175">
        <v>7.9050000000000002</v>
      </c>
      <c r="N175">
        <v>251.38939999999999</v>
      </c>
      <c r="O175">
        <v>92.251009999999994</v>
      </c>
    </row>
    <row r="176" spans="1:15" x14ac:dyDescent="0.75">
      <c r="A176">
        <v>7.3470000000000004</v>
      </c>
      <c r="B176">
        <v>283.67930000000001</v>
      </c>
      <c r="C176">
        <v>92.343180000000004</v>
      </c>
      <c r="E176">
        <v>7.6260000000000003</v>
      </c>
      <c r="F176">
        <v>263.2604</v>
      </c>
      <c r="G176">
        <v>104.5346</v>
      </c>
      <c r="I176">
        <v>8.7420000000000009</v>
      </c>
      <c r="J176">
        <v>201.60560000000001</v>
      </c>
      <c r="K176">
        <v>50.345390000000002</v>
      </c>
      <c r="M176">
        <v>7.9980000000000002</v>
      </c>
      <c r="N176">
        <v>246.99590000000001</v>
      </c>
      <c r="O176">
        <v>87.809520000000006</v>
      </c>
    </row>
    <row r="177" spans="1:15" x14ac:dyDescent="0.75">
      <c r="A177">
        <v>7.44</v>
      </c>
      <c r="B177">
        <v>275.7758</v>
      </c>
      <c r="C177">
        <v>91.941040000000001</v>
      </c>
      <c r="E177">
        <v>7.7190000000000003</v>
      </c>
      <c r="F177">
        <v>256.25099999999998</v>
      </c>
      <c r="G177">
        <v>103.64660000000001</v>
      </c>
      <c r="I177">
        <v>8.8350000000000009</v>
      </c>
      <c r="J177">
        <v>195.0196</v>
      </c>
      <c r="K177">
        <v>49.205249999999999</v>
      </c>
      <c r="M177">
        <v>8.0909999999999993</v>
      </c>
      <c r="N177">
        <v>239.44399999999999</v>
      </c>
      <c r="O177">
        <v>86.311689999999999</v>
      </c>
    </row>
    <row r="178" spans="1:15" x14ac:dyDescent="0.75">
      <c r="A178">
        <v>7.5330000000000004</v>
      </c>
      <c r="B178">
        <v>283.64659999999998</v>
      </c>
      <c r="C178">
        <v>86.375110000000006</v>
      </c>
      <c r="E178">
        <v>7.8120000000000003</v>
      </c>
      <c r="F178">
        <v>255.1088</v>
      </c>
      <c r="G178">
        <v>104.1009</v>
      </c>
      <c r="I178">
        <v>8.9280000000000008</v>
      </c>
      <c r="J178">
        <v>192.77430000000001</v>
      </c>
      <c r="K178">
        <v>45.347230000000003</v>
      </c>
      <c r="M178">
        <v>8.1839999999999993</v>
      </c>
      <c r="N178">
        <v>236.28809999999999</v>
      </c>
      <c r="O178">
        <v>81.500500000000002</v>
      </c>
    </row>
    <row r="179" spans="1:15" x14ac:dyDescent="0.75">
      <c r="A179">
        <v>7.6260000000000003</v>
      </c>
      <c r="B179">
        <v>276.63010000000003</v>
      </c>
      <c r="C179">
        <v>85.795500000000004</v>
      </c>
      <c r="E179">
        <v>7.9050000000000002</v>
      </c>
      <c r="F179">
        <v>250.32480000000001</v>
      </c>
      <c r="G179">
        <v>103.67059999999999</v>
      </c>
      <c r="I179">
        <v>9.0210000000000008</v>
      </c>
      <c r="J179">
        <v>188.18100000000001</v>
      </c>
      <c r="K179">
        <v>43.777529999999999</v>
      </c>
      <c r="M179">
        <v>8.2769999999999992</v>
      </c>
      <c r="N179">
        <v>229.8886</v>
      </c>
      <c r="O179">
        <v>79.97457</v>
      </c>
    </row>
    <row r="180" spans="1:15" x14ac:dyDescent="0.75">
      <c r="A180">
        <v>7.7190000000000003</v>
      </c>
      <c r="B180">
        <v>270.94760000000002</v>
      </c>
      <c r="C180">
        <v>86.311729999999997</v>
      </c>
      <c r="E180">
        <v>7.9980000000000002</v>
      </c>
      <c r="F180">
        <v>244.1575</v>
      </c>
      <c r="G180">
        <v>104.34690000000001</v>
      </c>
      <c r="I180">
        <v>9.1140000000000008</v>
      </c>
      <c r="J180">
        <v>181.31829999999999</v>
      </c>
      <c r="K180">
        <v>42.477319999999999</v>
      </c>
      <c r="M180">
        <v>8.3699999999999992</v>
      </c>
      <c r="N180">
        <v>225.91229999999999</v>
      </c>
      <c r="O180">
        <v>78.794229999999999</v>
      </c>
    </row>
    <row r="181" spans="1:15" x14ac:dyDescent="0.75">
      <c r="A181">
        <v>7.8120000000000003</v>
      </c>
      <c r="B181">
        <v>264.52480000000003</v>
      </c>
      <c r="C181">
        <v>85.865979999999993</v>
      </c>
      <c r="E181">
        <v>8.0909999999999993</v>
      </c>
      <c r="F181">
        <v>247.0044</v>
      </c>
      <c r="G181">
        <v>100.8112</v>
      </c>
      <c r="I181">
        <v>9.2070000000000007</v>
      </c>
      <c r="J181">
        <v>179.63290000000001</v>
      </c>
      <c r="K181">
        <v>40.50273</v>
      </c>
      <c r="M181">
        <v>8.4629999999999992</v>
      </c>
      <c r="N181">
        <v>223.98</v>
      </c>
      <c r="O181">
        <v>75.675370000000001</v>
      </c>
    </row>
    <row r="182" spans="1:15" x14ac:dyDescent="0.75">
      <c r="A182">
        <v>7.9050000000000002</v>
      </c>
      <c r="B182">
        <v>262.72500000000002</v>
      </c>
      <c r="C182">
        <v>83.579660000000004</v>
      </c>
      <c r="E182">
        <v>8.1839999999999993</v>
      </c>
      <c r="F182">
        <v>239.9991</v>
      </c>
      <c r="G182">
        <v>100.3655</v>
      </c>
      <c r="I182">
        <v>9.3000000000000007</v>
      </c>
      <c r="J182">
        <v>176.8329</v>
      </c>
      <c r="K182">
        <v>37.387430000000002</v>
      </c>
      <c r="M182">
        <v>8.5559999999999992</v>
      </c>
      <c r="N182">
        <v>216.90190000000001</v>
      </c>
      <c r="O182">
        <v>74.243139999999997</v>
      </c>
    </row>
    <row r="183" spans="1:15" x14ac:dyDescent="0.75">
      <c r="A183">
        <v>7.9980000000000002</v>
      </c>
      <c r="B183">
        <v>263.67320000000001</v>
      </c>
      <c r="C183">
        <v>83.188239999999993</v>
      </c>
      <c r="E183">
        <v>8.2769999999999992</v>
      </c>
      <c r="F183">
        <v>239.07560000000001</v>
      </c>
      <c r="G183">
        <v>97.301259999999999</v>
      </c>
      <c r="I183">
        <v>9.3930000000000007</v>
      </c>
      <c r="J183">
        <v>173.1069</v>
      </c>
      <c r="K183">
        <v>36.927050000000001</v>
      </c>
      <c r="M183">
        <v>8.6489999999999991</v>
      </c>
      <c r="N183">
        <v>218.66540000000001</v>
      </c>
      <c r="O183">
        <v>70.513319999999993</v>
      </c>
    </row>
    <row r="184" spans="1:15" x14ac:dyDescent="0.75">
      <c r="A184">
        <v>8.0909999999999993</v>
      </c>
      <c r="B184">
        <v>257.07990000000001</v>
      </c>
      <c r="C184">
        <v>83.149159999999995</v>
      </c>
      <c r="E184">
        <v>8.3699999999999992</v>
      </c>
      <c r="F184">
        <v>236.91030000000001</v>
      </c>
      <c r="G184">
        <v>95.866919999999993</v>
      </c>
      <c r="I184">
        <v>9.4860000000000007</v>
      </c>
      <c r="J184">
        <v>166.2159</v>
      </c>
      <c r="K184">
        <v>35.791490000000003</v>
      </c>
      <c r="M184">
        <v>8.7420000000000009</v>
      </c>
      <c r="N184">
        <v>212.23150000000001</v>
      </c>
      <c r="O184">
        <v>69.576089999999994</v>
      </c>
    </row>
    <row r="185" spans="1:15" x14ac:dyDescent="0.75">
      <c r="A185">
        <v>8.1839999999999993</v>
      </c>
      <c r="B185">
        <v>252.4169</v>
      </c>
      <c r="C185">
        <v>84.299359999999993</v>
      </c>
      <c r="E185">
        <v>8.4629999999999992</v>
      </c>
      <c r="F185">
        <v>232.82839999999999</v>
      </c>
      <c r="G185">
        <v>93.787989999999994</v>
      </c>
      <c r="I185">
        <v>9.5790000000000006</v>
      </c>
      <c r="J185">
        <v>163.1412</v>
      </c>
      <c r="K185">
        <v>33.39546</v>
      </c>
      <c r="M185">
        <v>8.8350000000000009</v>
      </c>
      <c r="N185">
        <v>207.46770000000001</v>
      </c>
      <c r="O185">
        <v>68.996459999999999</v>
      </c>
    </row>
    <row r="186" spans="1:15" x14ac:dyDescent="0.75">
      <c r="A186">
        <v>8.2769999999999992</v>
      </c>
      <c r="B186">
        <v>250.82210000000001</v>
      </c>
      <c r="C186">
        <v>79.511349999999993</v>
      </c>
      <c r="E186">
        <v>8.5559999999999992</v>
      </c>
      <c r="F186">
        <v>236.17250000000001</v>
      </c>
      <c r="G186">
        <v>93.004369999999994</v>
      </c>
      <c r="I186">
        <v>9.6720000000000006</v>
      </c>
      <c r="J186">
        <v>157.70320000000001</v>
      </c>
      <c r="K186">
        <v>32.38279</v>
      </c>
      <c r="M186">
        <v>8.9280000000000008</v>
      </c>
      <c r="N186">
        <v>202.82220000000001</v>
      </c>
      <c r="O186">
        <v>67.192440000000005</v>
      </c>
    </row>
    <row r="187" spans="1:15" x14ac:dyDescent="0.75">
      <c r="A187">
        <v>8.3699999999999992</v>
      </c>
      <c r="B187">
        <v>243.96780000000001</v>
      </c>
      <c r="C187">
        <v>77.016840000000002</v>
      </c>
      <c r="E187">
        <v>8.6489999999999991</v>
      </c>
      <c r="F187">
        <v>229.3365</v>
      </c>
      <c r="G187">
        <v>90.994569999999996</v>
      </c>
      <c r="I187">
        <v>9.7650000000000006</v>
      </c>
      <c r="J187">
        <v>152.57759999999999</v>
      </c>
      <c r="K187">
        <v>31.375530000000001</v>
      </c>
      <c r="M187">
        <v>9.0210000000000008</v>
      </c>
      <c r="N187">
        <v>197.86670000000001</v>
      </c>
      <c r="O187">
        <v>65.375529999999998</v>
      </c>
    </row>
    <row r="188" spans="1:15" x14ac:dyDescent="0.75">
      <c r="A188">
        <v>8.4629999999999992</v>
      </c>
      <c r="B188">
        <v>240.45509999999999</v>
      </c>
      <c r="C188">
        <v>78.888130000000004</v>
      </c>
      <c r="E188">
        <v>8.7420000000000009</v>
      </c>
      <c r="F188">
        <v>226.95939999999999</v>
      </c>
      <c r="G188">
        <v>90.036969999999997</v>
      </c>
      <c r="I188">
        <v>9.8580000000000005</v>
      </c>
      <c r="J188">
        <v>148.99619999999999</v>
      </c>
      <c r="K188">
        <v>32.025739999999999</v>
      </c>
      <c r="M188">
        <v>9.1140000000000008</v>
      </c>
      <c r="N188">
        <v>200.27869999999999</v>
      </c>
      <c r="O188">
        <v>63.759140000000002</v>
      </c>
    </row>
    <row r="189" spans="1:15" x14ac:dyDescent="0.75">
      <c r="A189">
        <v>8.5559999999999992</v>
      </c>
      <c r="B189">
        <v>237.989</v>
      </c>
      <c r="C189">
        <v>76.170100000000005</v>
      </c>
      <c r="E189">
        <v>8.8350000000000009</v>
      </c>
      <c r="F189">
        <v>219.7406</v>
      </c>
      <c r="G189">
        <v>88.018209999999996</v>
      </c>
      <c r="I189">
        <v>9.9510000000000005</v>
      </c>
      <c r="J189">
        <v>142.1729</v>
      </c>
      <c r="K189">
        <v>31.75658</v>
      </c>
      <c r="M189">
        <v>9.2070000000000007</v>
      </c>
      <c r="N189">
        <v>199.21969999999999</v>
      </c>
      <c r="O189">
        <v>61.904989999999998</v>
      </c>
    </row>
    <row r="190" spans="1:15" x14ac:dyDescent="0.75">
      <c r="A190">
        <v>8.6489999999999991</v>
      </c>
      <c r="B190">
        <v>231.93</v>
      </c>
      <c r="C190">
        <v>73.434640000000002</v>
      </c>
      <c r="E190">
        <v>8.9280000000000008</v>
      </c>
      <c r="F190">
        <v>212.71690000000001</v>
      </c>
      <c r="G190">
        <v>85.946250000000006</v>
      </c>
      <c r="I190">
        <v>10.044</v>
      </c>
      <c r="J190">
        <v>135.1317</v>
      </c>
      <c r="K190">
        <v>29.301359999999999</v>
      </c>
      <c r="M190">
        <v>9.3000000000000007</v>
      </c>
      <c r="N190">
        <v>199.3013</v>
      </c>
      <c r="O190">
        <v>60.375340000000001</v>
      </c>
    </row>
    <row r="191" spans="1:15" x14ac:dyDescent="0.75">
      <c r="A191">
        <v>8.7420000000000009</v>
      </c>
      <c r="B191">
        <v>225.36580000000001</v>
      </c>
      <c r="C191">
        <v>70.376819999999995</v>
      </c>
      <c r="E191">
        <v>9.0210000000000008</v>
      </c>
      <c r="F191">
        <v>209.02269999999999</v>
      </c>
      <c r="G191">
        <v>84.009349999999998</v>
      </c>
      <c r="I191"/>
      <c r="J191"/>
      <c r="K191"/>
      <c r="M191">
        <v>9.3930000000000007</v>
      </c>
      <c r="N191">
        <v>196.90309999999999</v>
      </c>
      <c r="O191">
        <v>59.808770000000003</v>
      </c>
    </row>
    <row r="192" spans="1:15" x14ac:dyDescent="0.75">
      <c r="A192">
        <v>8.8350000000000009</v>
      </c>
      <c r="B192">
        <v>218.7302</v>
      </c>
      <c r="C192">
        <v>67.282169999999994</v>
      </c>
      <c r="E192">
        <v>9.1140000000000008</v>
      </c>
      <c r="F192">
        <v>202.3211</v>
      </c>
      <c r="G192">
        <v>82.11157</v>
      </c>
      <c r="I192"/>
      <c r="J192"/>
      <c r="K192"/>
      <c r="M192">
        <v>9.4860000000000007</v>
      </c>
      <c r="N192">
        <v>191.1669</v>
      </c>
      <c r="O192">
        <v>58.461289999999998</v>
      </c>
    </row>
    <row r="193" spans="1:15" x14ac:dyDescent="0.75">
      <c r="A193">
        <v>8.9280000000000008</v>
      </c>
      <c r="B193">
        <v>211.87440000000001</v>
      </c>
      <c r="C193">
        <v>64.456220000000002</v>
      </c>
      <c r="E193">
        <v>9.2070000000000007</v>
      </c>
      <c r="F193">
        <v>202.22190000000001</v>
      </c>
      <c r="G193">
        <v>84.189639999999997</v>
      </c>
      <c r="I193"/>
      <c r="J193"/>
      <c r="K193"/>
      <c r="M193">
        <v>9.5790000000000006</v>
      </c>
      <c r="N193">
        <v>190.02600000000001</v>
      </c>
      <c r="O193">
        <v>56.099829999999997</v>
      </c>
    </row>
    <row r="194" spans="1:15" x14ac:dyDescent="0.75">
      <c r="A194">
        <v>9.0210000000000008</v>
      </c>
      <c r="B194">
        <v>205.17140000000001</v>
      </c>
      <c r="C194">
        <v>61.775500000000001</v>
      </c>
      <c r="E194">
        <v>9.3000000000000007</v>
      </c>
      <c r="F194">
        <v>197.5222</v>
      </c>
      <c r="G194">
        <v>84.795829999999995</v>
      </c>
      <c r="I194"/>
      <c r="J194"/>
      <c r="K194"/>
      <c r="M194">
        <v>9.6720000000000006</v>
      </c>
      <c r="N194">
        <v>188.071</v>
      </c>
      <c r="O194">
        <v>54.652659999999997</v>
      </c>
    </row>
    <row r="195" spans="1:15" x14ac:dyDescent="0.75">
      <c r="A195">
        <v>9.1140000000000008</v>
      </c>
      <c r="B195">
        <v>198.36160000000001</v>
      </c>
      <c r="C195">
        <v>59.367939999999997</v>
      </c>
      <c r="E195">
        <v>9.3930000000000007</v>
      </c>
      <c r="F195">
        <v>194.84630000000001</v>
      </c>
      <c r="G195">
        <v>84.2654</v>
      </c>
      <c r="I195"/>
      <c r="J195"/>
      <c r="K195"/>
      <c r="M195">
        <v>9.7650000000000006</v>
      </c>
      <c r="N195">
        <v>186.39580000000001</v>
      </c>
      <c r="O195">
        <v>51.666350000000001</v>
      </c>
    </row>
    <row r="196" spans="1:15" x14ac:dyDescent="0.75">
      <c r="A196">
        <v>9.2070000000000007</v>
      </c>
      <c r="B196">
        <v>192.46780000000001</v>
      </c>
      <c r="C196">
        <v>58.885629999999999</v>
      </c>
      <c r="E196">
        <v>9.4860000000000007</v>
      </c>
      <c r="F196">
        <v>188.79650000000001</v>
      </c>
      <c r="G196">
        <v>83.789850000000001</v>
      </c>
      <c r="I196"/>
      <c r="J196"/>
      <c r="K196"/>
      <c r="M196">
        <v>9.8580000000000005</v>
      </c>
      <c r="N196">
        <v>184.12190000000001</v>
      </c>
      <c r="O196">
        <v>49.830629999999999</v>
      </c>
    </row>
    <row r="197" spans="1:15" x14ac:dyDescent="0.75">
      <c r="A197">
        <v>9.3000000000000007</v>
      </c>
      <c r="B197">
        <v>185.59540000000001</v>
      </c>
      <c r="C197">
        <v>56.791029999999999</v>
      </c>
      <c r="E197">
        <v>9.5790000000000006</v>
      </c>
      <c r="F197">
        <v>182.7467</v>
      </c>
      <c r="G197">
        <v>83.482470000000006</v>
      </c>
      <c r="I197"/>
      <c r="J197"/>
      <c r="K197"/>
      <c r="M197">
        <v>9.9510000000000005</v>
      </c>
      <c r="N197">
        <v>179.77180000000001</v>
      </c>
      <c r="O197">
        <v>47.835729999999998</v>
      </c>
    </row>
    <row r="198" spans="1:15" x14ac:dyDescent="0.75">
      <c r="A198">
        <v>9.3930000000000007</v>
      </c>
      <c r="B198">
        <v>178.72290000000001</v>
      </c>
      <c r="C198">
        <v>54.834040000000002</v>
      </c>
      <c r="E198">
        <v>9.6720000000000006</v>
      </c>
      <c r="F198">
        <v>183.82149999999999</v>
      </c>
      <c r="G198">
        <v>89.814589999999995</v>
      </c>
      <c r="I198"/>
      <c r="J198"/>
      <c r="K198"/>
      <c r="M198">
        <v>10.044</v>
      </c>
      <c r="N198">
        <v>177.13229999999999</v>
      </c>
      <c r="O198">
        <v>43.530110000000001</v>
      </c>
    </row>
    <row r="199" spans="1:15" x14ac:dyDescent="0.75">
      <c r="A199">
        <v>9.4860000000000007</v>
      </c>
      <c r="B199">
        <v>172.32400000000001</v>
      </c>
      <c r="C199">
        <v>54.943489999999997</v>
      </c>
      <c r="E199">
        <v>9.7650000000000006</v>
      </c>
      <c r="F199">
        <v>189.7483</v>
      </c>
      <c r="G199">
        <v>94.123549999999994</v>
      </c>
      <c r="I199"/>
      <c r="J199"/>
      <c r="K199"/>
      <c r="M199">
        <v>10.137</v>
      </c>
      <c r="N199">
        <v>175.29849999999999</v>
      </c>
      <c r="O199">
        <v>42.923659999999998</v>
      </c>
    </row>
    <row r="200" spans="1:15" x14ac:dyDescent="0.75">
      <c r="A200">
        <v>9.5790000000000006</v>
      </c>
      <c r="B200">
        <v>164.8459</v>
      </c>
      <c r="C200">
        <v>53.01876</v>
      </c>
      <c r="E200">
        <v>9.8580000000000005</v>
      </c>
      <c r="F200">
        <v>184.95740000000001</v>
      </c>
      <c r="G200">
        <v>94.682900000000004</v>
      </c>
      <c r="I200"/>
      <c r="J200"/>
      <c r="K200"/>
      <c r="M200">
        <v>10.23</v>
      </c>
      <c r="N200">
        <v>169.68010000000001</v>
      </c>
      <c r="O200">
        <v>41.301220000000001</v>
      </c>
    </row>
    <row r="201" spans="1:15" x14ac:dyDescent="0.75">
      <c r="A201">
        <v>9.6720000000000006</v>
      </c>
      <c r="B201">
        <v>156.61000000000001</v>
      </c>
      <c r="C201">
        <v>53.755609999999997</v>
      </c>
      <c r="E201">
        <v>9.9510000000000005</v>
      </c>
      <c r="F201">
        <v>183.7715</v>
      </c>
      <c r="G201">
        <v>103.4461</v>
      </c>
      <c r="I201"/>
      <c r="J201"/>
      <c r="K201"/>
      <c r="M201">
        <v>10.323</v>
      </c>
      <c r="N201">
        <v>166.92920000000001</v>
      </c>
      <c r="O201">
        <v>38.149990000000003</v>
      </c>
    </row>
    <row r="202" spans="1:15" x14ac:dyDescent="0.75">
      <c r="A202">
        <v>9.7650000000000006</v>
      </c>
      <c r="B202">
        <v>153.48599999999999</v>
      </c>
      <c r="C202">
        <v>53.03143</v>
      </c>
      <c r="E202">
        <v>10.044</v>
      </c>
      <c r="F202">
        <v>178.56890000000001</v>
      </c>
      <c r="G202">
        <v>104.1442</v>
      </c>
      <c r="I202"/>
      <c r="J202"/>
      <c r="K202"/>
      <c r="M202">
        <v>10.416</v>
      </c>
      <c r="N202">
        <v>161.34280000000001</v>
      </c>
      <c r="O202">
        <v>36.896639999999998</v>
      </c>
    </row>
    <row r="203" spans="1:15" x14ac:dyDescent="0.75">
      <c r="A203">
        <v>9.8580000000000005</v>
      </c>
      <c r="B203">
        <v>154.34710000000001</v>
      </c>
      <c r="C203">
        <v>50.793140000000001</v>
      </c>
      <c r="E203"/>
      <c r="F203"/>
      <c r="G203"/>
      <c r="I203"/>
      <c r="J203"/>
      <c r="K203"/>
      <c r="M203">
        <v>10.509</v>
      </c>
      <c r="N203">
        <v>155.25190000000001</v>
      </c>
      <c r="O203">
        <v>35.526000000000003</v>
      </c>
    </row>
    <row r="204" spans="1:15" x14ac:dyDescent="0.75">
      <c r="A204">
        <v>9.9510000000000005</v>
      </c>
      <c r="B204">
        <v>159.6354</v>
      </c>
      <c r="C204">
        <v>46.371009999999998</v>
      </c>
      <c r="E204"/>
      <c r="F204"/>
      <c r="G204"/>
      <c r="I204"/>
      <c r="J204"/>
      <c r="K204"/>
      <c r="M204">
        <v>10.602</v>
      </c>
      <c r="N204">
        <v>149.36940000000001</v>
      </c>
      <c r="O204">
        <v>33.328029999999998</v>
      </c>
    </row>
    <row r="205" spans="1:15" x14ac:dyDescent="0.75">
      <c r="A205">
        <v>10.044</v>
      </c>
      <c r="B205">
        <v>151.38740000000001</v>
      </c>
      <c r="C205">
        <v>45.016590000000001</v>
      </c>
      <c r="E205"/>
      <c r="F205"/>
      <c r="G205"/>
      <c r="I205"/>
      <c r="J205"/>
      <c r="K205"/>
      <c r="M205">
        <v>10.695</v>
      </c>
      <c r="N205">
        <v>143.48689999999999</v>
      </c>
      <c r="O205">
        <v>31.361930000000001</v>
      </c>
    </row>
    <row r="206" spans="1:15" x14ac:dyDescent="0.75">
      <c r="A206"/>
      <c r="B206"/>
      <c r="C206"/>
      <c r="E206"/>
      <c r="F206"/>
      <c r="G206"/>
      <c r="I206"/>
      <c r="J206"/>
      <c r="K206"/>
      <c r="M206">
        <v>10.788</v>
      </c>
      <c r="N206">
        <v>135.79239999999999</v>
      </c>
      <c r="O206">
        <v>33.038379999999997</v>
      </c>
    </row>
    <row r="207" spans="1:15" x14ac:dyDescent="0.75">
      <c r="A207"/>
      <c r="B207"/>
      <c r="C207"/>
      <c r="E207"/>
      <c r="F207"/>
      <c r="G207"/>
      <c r="I207"/>
      <c r="J207"/>
      <c r="K207"/>
      <c r="M207"/>
      <c r="N207"/>
      <c r="O207"/>
    </row>
    <row r="208" spans="1:15" x14ac:dyDescent="0.75">
      <c r="A208"/>
      <c r="B208"/>
      <c r="C208"/>
      <c r="E208"/>
      <c r="F208"/>
      <c r="G208"/>
      <c r="I208"/>
      <c r="J208"/>
      <c r="K208"/>
      <c r="M208"/>
      <c r="N208"/>
      <c r="O208"/>
    </row>
    <row r="209" spans="1:15" x14ac:dyDescent="0.75">
      <c r="A209"/>
      <c r="B209"/>
      <c r="C209"/>
      <c r="E209"/>
      <c r="F209"/>
      <c r="G209"/>
      <c r="I209"/>
      <c r="J209"/>
      <c r="K209"/>
      <c r="M209"/>
      <c r="N209"/>
      <c r="O209"/>
    </row>
    <row r="210" spans="1:15" x14ac:dyDescent="0.75">
      <c r="A210"/>
      <c r="B210"/>
      <c r="C210"/>
      <c r="E210"/>
      <c r="F210"/>
      <c r="G210"/>
      <c r="I210"/>
      <c r="J210"/>
      <c r="K210"/>
      <c r="M210"/>
      <c r="N210"/>
      <c r="O210"/>
    </row>
    <row r="211" spans="1:15" x14ac:dyDescent="0.75">
      <c r="A211"/>
      <c r="B211"/>
      <c r="C211"/>
      <c r="E211"/>
      <c r="F211"/>
      <c r="G211"/>
      <c r="I211"/>
      <c r="J211"/>
      <c r="K211"/>
      <c r="M211"/>
      <c r="N211"/>
      <c r="O211"/>
    </row>
    <row r="212" spans="1:15" x14ac:dyDescent="0.75">
      <c r="A212"/>
      <c r="B212"/>
      <c r="C212"/>
      <c r="E212"/>
      <c r="F212"/>
      <c r="G212"/>
      <c r="I212"/>
      <c r="J212"/>
      <c r="K212"/>
      <c r="M212"/>
      <c r="N212"/>
      <c r="O212"/>
    </row>
    <row r="213" spans="1:15" x14ac:dyDescent="0.75">
      <c r="A213"/>
      <c r="B213"/>
      <c r="C213"/>
      <c r="E213"/>
      <c r="F213"/>
      <c r="G213"/>
      <c r="I213"/>
      <c r="J213"/>
      <c r="K213"/>
      <c r="M213"/>
      <c r="N213"/>
      <c r="O213"/>
    </row>
    <row r="214" spans="1:15" x14ac:dyDescent="0.75">
      <c r="A214"/>
      <c r="B214"/>
      <c r="C214"/>
      <c r="E214"/>
      <c r="F214"/>
      <c r="G214"/>
      <c r="I214"/>
      <c r="J214"/>
      <c r="K214"/>
      <c r="M214"/>
      <c r="N214"/>
      <c r="O214"/>
    </row>
    <row r="215" spans="1:15" x14ac:dyDescent="0.75">
      <c r="A215"/>
      <c r="B215"/>
      <c r="C215"/>
      <c r="E215"/>
      <c r="F215"/>
      <c r="G215"/>
      <c r="I215"/>
      <c r="J215"/>
      <c r="K215"/>
      <c r="M215"/>
      <c r="N215"/>
      <c r="O215"/>
    </row>
    <row r="216" spans="1:15" x14ac:dyDescent="0.75">
      <c r="A216"/>
      <c r="B216"/>
      <c r="C216"/>
      <c r="E216"/>
      <c r="F216"/>
      <c r="G216"/>
      <c r="I216"/>
      <c r="J216"/>
      <c r="K216"/>
      <c r="M216"/>
      <c r="N216"/>
      <c r="O216"/>
    </row>
    <row r="217" spans="1:15" x14ac:dyDescent="0.75">
      <c r="A217"/>
      <c r="B217"/>
      <c r="C217"/>
      <c r="E217"/>
      <c r="F217"/>
      <c r="G217"/>
      <c r="I217"/>
      <c r="J217"/>
      <c r="K217"/>
      <c r="M217"/>
      <c r="N217"/>
      <c r="O217"/>
    </row>
    <row r="218" spans="1:15" x14ac:dyDescent="0.75">
      <c r="A218"/>
      <c r="B218"/>
      <c r="C218"/>
      <c r="E218"/>
      <c r="F218"/>
      <c r="G218"/>
      <c r="I218"/>
      <c r="J218"/>
      <c r="K218"/>
      <c r="M218"/>
      <c r="N218"/>
      <c r="O218"/>
    </row>
    <row r="219" spans="1:15" x14ac:dyDescent="0.75">
      <c r="A219"/>
      <c r="B219"/>
      <c r="C219"/>
      <c r="E219"/>
      <c r="F219"/>
      <c r="G219"/>
      <c r="I219"/>
      <c r="J219"/>
      <c r="K219"/>
      <c r="M219"/>
      <c r="N219"/>
      <c r="O219"/>
    </row>
    <row r="220" spans="1:15" x14ac:dyDescent="0.75">
      <c r="A220"/>
      <c r="B220"/>
      <c r="C220"/>
      <c r="E220"/>
      <c r="F220"/>
      <c r="G220"/>
      <c r="I220"/>
      <c r="J220"/>
      <c r="K220"/>
      <c r="M220"/>
      <c r="N220"/>
      <c r="O220"/>
    </row>
    <row r="221" spans="1:15" x14ac:dyDescent="0.75">
      <c r="A221"/>
      <c r="B221"/>
      <c r="C221"/>
      <c r="E221"/>
      <c r="F221"/>
      <c r="G221"/>
      <c r="I221"/>
      <c r="J221"/>
      <c r="K221"/>
      <c r="M221"/>
      <c r="N221"/>
      <c r="O221"/>
    </row>
    <row r="222" spans="1:15" x14ac:dyDescent="0.75">
      <c r="A222"/>
      <c r="B222"/>
      <c r="C222"/>
      <c r="E222"/>
      <c r="F222"/>
      <c r="G222"/>
      <c r="I222"/>
      <c r="J222"/>
      <c r="K222"/>
      <c r="M222"/>
      <c r="N222"/>
      <c r="O222"/>
    </row>
    <row r="223" spans="1:15" x14ac:dyDescent="0.75">
      <c r="A223"/>
      <c r="B223"/>
      <c r="C223"/>
      <c r="E223"/>
      <c r="F223"/>
      <c r="G223"/>
      <c r="I223"/>
      <c r="J223"/>
      <c r="K223"/>
      <c r="M223"/>
      <c r="N223"/>
      <c r="O223"/>
    </row>
    <row r="224" spans="1:15" x14ac:dyDescent="0.75">
      <c r="A224"/>
      <c r="B224"/>
      <c r="C224"/>
      <c r="E224"/>
      <c r="F224"/>
      <c r="G224"/>
      <c r="I224"/>
      <c r="J224"/>
      <c r="K224"/>
      <c r="M224"/>
      <c r="N224"/>
      <c r="O224"/>
    </row>
    <row r="225" spans="1:15" x14ac:dyDescent="0.75">
      <c r="A225"/>
      <c r="B225"/>
      <c r="C225"/>
      <c r="E225"/>
      <c r="F225"/>
      <c r="G225"/>
      <c r="I225"/>
      <c r="J225"/>
      <c r="K225"/>
      <c r="M225"/>
      <c r="N225"/>
      <c r="O225"/>
    </row>
    <row r="226" spans="1:15" x14ac:dyDescent="0.75">
      <c r="A226"/>
      <c r="B226"/>
      <c r="C226"/>
      <c r="E226"/>
      <c r="F226"/>
      <c r="G226"/>
      <c r="I226"/>
      <c r="J226"/>
      <c r="K226"/>
      <c r="M226"/>
      <c r="N226"/>
      <c r="O226"/>
    </row>
    <row r="227" spans="1:15" x14ac:dyDescent="0.75">
      <c r="A227"/>
      <c r="B227"/>
      <c r="C227"/>
      <c r="E227"/>
      <c r="F227"/>
      <c r="G227"/>
      <c r="I227"/>
      <c r="J227"/>
      <c r="K227"/>
      <c r="M227"/>
      <c r="N227"/>
      <c r="O227"/>
    </row>
    <row r="228" spans="1:15" x14ac:dyDescent="0.75">
      <c r="A228"/>
      <c r="B228"/>
      <c r="C228"/>
      <c r="E228"/>
      <c r="F228"/>
      <c r="G228"/>
      <c r="I228"/>
      <c r="J228"/>
      <c r="K228"/>
      <c r="M228"/>
      <c r="N228"/>
      <c r="O228"/>
    </row>
    <row r="229" spans="1:15" x14ac:dyDescent="0.75">
      <c r="A229"/>
      <c r="B229"/>
      <c r="C229"/>
      <c r="E229"/>
      <c r="F229"/>
      <c r="G229"/>
      <c r="I229"/>
      <c r="J229"/>
      <c r="K229"/>
      <c r="M229"/>
      <c r="N229"/>
      <c r="O229"/>
    </row>
    <row r="230" spans="1:15" x14ac:dyDescent="0.75">
      <c r="A230"/>
      <c r="B230"/>
      <c r="C230"/>
      <c r="E230"/>
      <c r="F230"/>
      <c r="G230"/>
      <c r="I230"/>
      <c r="J230"/>
      <c r="K230"/>
      <c r="M230"/>
      <c r="N230"/>
      <c r="O230"/>
    </row>
    <row r="231" spans="1:15" x14ac:dyDescent="0.75">
      <c r="A231"/>
      <c r="B231"/>
      <c r="C231"/>
      <c r="E231"/>
      <c r="F231"/>
      <c r="G231"/>
      <c r="I231"/>
      <c r="J231"/>
      <c r="K231"/>
      <c r="M231"/>
      <c r="N231"/>
      <c r="O231"/>
    </row>
    <row r="232" spans="1:15" x14ac:dyDescent="0.75">
      <c r="A232"/>
      <c r="B232"/>
      <c r="C232"/>
      <c r="E232"/>
      <c r="F232"/>
      <c r="G232"/>
      <c r="I232"/>
      <c r="J232"/>
      <c r="K232"/>
      <c r="M232"/>
      <c r="N232"/>
      <c r="O232"/>
    </row>
    <row r="233" spans="1:15" x14ac:dyDescent="0.75">
      <c r="A233"/>
      <c r="B233"/>
      <c r="C233"/>
      <c r="E233"/>
      <c r="F233"/>
      <c r="G233"/>
      <c r="I233"/>
      <c r="J233"/>
      <c r="K233"/>
      <c r="M233"/>
      <c r="N233"/>
      <c r="O233"/>
    </row>
    <row r="234" spans="1:15" x14ac:dyDescent="0.75">
      <c r="A234"/>
      <c r="B234"/>
      <c r="C234"/>
      <c r="E234"/>
      <c r="F234"/>
      <c r="G234"/>
      <c r="I234"/>
      <c r="J234"/>
      <c r="K234"/>
      <c r="M234"/>
      <c r="N234"/>
      <c r="O234"/>
    </row>
    <row r="235" spans="1:15" x14ac:dyDescent="0.75">
      <c r="A235"/>
      <c r="B235"/>
      <c r="C235"/>
      <c r="E235"/>
      <c r="F235"/>
      <c r="G235"/>
      <c r="I235"/>
      <c r="J235"/>
      <c r="K235"/>
      <c r="M235"/>
      <c r="N235"/>
      <c r="O235"/>
    </row>
    <row r="236" spans="1:15" x14ac:dyDescent="0.75">
      <c r="A236"/>
      <c r="B236"/>
      <c r="C236"/>
      <c r="E236"/>
      <c r="F236"/>
      <c r="G236"/>
      <c r="I236"/>
      <c r="J236"/>
      <c r="K236"/>
      <c r="M236"/>
      <c r="N236"/>
      <c r="O236"/>
    </row>
    <row r="237" spans="1:15" x14ac:dyDescent="0.75">
      <c r="A237"/>
      <c r="B237"/>
      <c r="C237"/>
      <c r="E237"/>
      <c r="F237"/>
      <c r="G237"/>
      <c r="I237"/>
      <c r="J237"/>
      <c r="K237"/>
      <c r="M237"/>
      <c r="N237"/>
      <c r="O237"/>
    </row>
    <row r="238" spans="1:15" x14ac:dyDescent="0.75">
      <c r="A238"/>
      <c r="B238"/>
      <c r="C238"/>
      <c r="E238"/>
      <c r="F238"/>
      <c r="G238"/>
      <c r="I238"/>
      <c r="J238"/>
      <c r="K238"/>
      <c r="M238"/>
      <c r="N238"/>
      <c r="O238"/>
    </row>
    <row r="239" spans="1:15" x14ac:dyDescent="0.75">
      <c r="A239"/>
      <c r="B239"/>
      <c r="C239"/>
      <c r="E239"/>
      <c r="F239"/>
      <c r="G239"/>
      <c r="I239"/>
      <c r="J239"/>
      <c r="K239"/>
      <c r="M239"/>
      <c r="N239"/>
      <c r="O239"/>
    </row>
    <row r="240" spans="1:15" x14ac:dyDescent="0.75">
      <c r="A240"/>
      <c r="B240"/>
      <c r="C240"/>
      <c r="E240"/>
      <c r="F240"/>
      <c r="G240"/>
      <c r="I240"/>
      <c r="J240"/>
      <c r="K240"/>
      <c r="M240"/>
      <c r="N240"/>
      <c r="O240"/>
    </row>
    <row r="241" spans="1:15" x14ac:dyDescent="0.75">
      <c r="A241"/>
      <c r="B241"/>
      <c r="C241"/>
      <c r="E241"/>
      <c r="F241"/>
      <c r="G241"/>
      <c r="I241"/>
      <c r="J241"/>
      <c r="K241"/>
      <c r="M241"/>
      <c r="N241"/>
      <c r="O241"/>
    </row>
    <row r="242" spans="1:15" x14ac:dyDescent="0.75">
      <c r="A242"/>
      <c r="B242"/>
      <c r="C242"/>
      <c r="E242"/>
      <c r="F242"/>
      <c r="G242"/>
      <c r="I242"/>
      <c r="J242"/>
      <c r="K242"/>
      <c r="M242"/>
      <c r="N242"/>
      <c r="O242"/>
    </row>
    <row r="243" spans="1:15" x14ac:dyDescent="0.75">
      <c r="A243"/>
      <c r="B243"/>
      <c r="C243"/>
      <c r="E243"/>
      <c r="F243"/>
      <c r="G243"/>
      <c r="I243"/>
      <c r="J243"/>
      <c r="K243"/>
      <c r="M243"/>
      <c r="N243"/>
      <c r="O243"/>
    </row>
    <row r="244" spans="1:15" x14ac:dyDescent="0.75">
      <c r="A244"/>
      <c r="B244"/>
      <c r="C244"/>
      <c r="E244"/>
      <c r="F244"/>
      <c r="G244"/>
      <c r="I244"/>
      <c r="J244"/>
      <c r="K244"/>
      <c r="M244"/>
      <c r="N244"/>
      <c r="O244"/>
    </row>
    <row r="245" spans="1:15" x14ac:dyDescent="0.75">
      <c r="A245"/>
      <c r="B245"/>
      <c r="C245"/>
      <c r="E245"/>
      <c r="F245"/>
      <c r="G245"/>
      <c r="I245"/>
      <c r="J245"/>
      <c r="K245"/>
      <c r="M245"/>
      <c r="N245"/>
      <c r="O245"/>
    </row>
    <row r="246" spans="1:15" x14ac:dyDescent="0.75">
      <c r="A246"/>
      <c r="B246"/>
      <c r="C246"/>
      <c r="E246"/>
      <c r="F246"/>
      <c r="G246"/>
      <c r="I246"/>
      <c r="J246"/>
      <c r="K246"/>
      <c r="M246"/>
      <c r="N246"/>
      <c r="O246"/>
    </row>
    <row r="247" spans="1:15" x14ac:dyDescent="0.75">
      <c r="A247"/>
      <c r="B247"/>
      <c r="C247"/>
      <c r="E247"/>
      <c r="F247"/>
      <c r="G247"/>
      <c r="I247"/>
      <c r="J247"/>
      <c r="K247"/>
      <c r="M247"/>
      <c r="N247"/>
      <c r="O247"/>
    </row>
    <row r="248" spans="1:15" x14ac:dyDescent="0.75">
      <c r="A248"/>
      <c r="B248"/>
      <c r="C248"/>
      <c r="E248"/>
      <c r="F248"/>
      <c r="G248"/>
      <c r="I248"/>
      <c r="J248"/>
      <c r="K248"/>
      <c r="M248"/>
      <c r="N248"/>
      <c r="O248"/>
    </row>
    <row r="249" spans="1:15" x14ac:dyDescent="0.75">
      <c r="A249"/>
      <c r="B249"/>
      <c r="C249"/>
      <c r="E249"/>
      <c r="F249"/>
      <c r="G249"/>
      <c r="I249"/>
      <c r="J249"/>
      <c r="K249"/>
      <c r="M249"/>
      <c r="N249"/>
      <c r="O249"/>
    </row>
    <row r="250" spans="1:15" x14ac:dyDescent="0.75">
      <c r="A250"/>
      <c r="B250"/>
      <c r="C250"/>
      <c r="E250"/>
      <c r="F250"/>
      <c r="G250"/>
      <c r="I250"/>
      <c r="J250"/>
      <c r="K250"/>
      <c r="M250"/>
      <c r="N250"/>
      <c r="O250"/>
    </row>
    <row r="251" spans="1:15" x14ac:dyDescent="0.75">
      <c r="A251"/>
      <c r="B251"/>
      <c r="C251"/>
      <c r="E251"/>
      <c r="F251"/>
      <c r="G251"/>
      <c r="I251"/>
      <c r="J251"/>
      <c r="K251"/>
      <c r="M251"/>
      <c r="N251"/>
      <c r="O251"/>
    </row>
    <row r="252" spans="1:15" x14ac:dyDescent="0.75">
      <c r="A252"/>
      <c r="B252"/>
      <c r="C252"/>
      <c r="E252"/>
      <c r="F252"/>
      <c r="G252"/>
      <c r="I252"/>
      <c r="J252"/>
      <c r="K252"/>
      <c r="M252"/>
      <c r="N252"/>
      <c r="O252"/>
    </row>
    <row r="253" spans="1:15" x14ac:dyDescent="0.75">
      <c r="A253"/>
      <c r="B253"/>
      <c r="C253"/>
      <c r="E253"/>
      <c r="F253"/>
      <c r="G253"/>
      <c r="I253"/>
      <c r="J253"/>
      <c r="K253"/>
      <c r="M253"/>
      <c r="N253"/>
      <c r="O253"/>
    </row>
    <row r="254" spans="1:15" x14ac:dyDescent="0.75">
      <c r="A254"/>
      <c r="B254"/>
      <c r="C254"/>
      <c r="E254"/>
      <c r="F254"/>
      <c r="G254"/>
      <c r="I254"/>
      <c r="J254"/>
      <c r="K254"/>
      <c r="M254"/>
      <c r="N254"/>
      <c r="O254"/>
    </row>
    <row r="255" spans="1:15" x14ac:dyDescent="0.75">
      <c r="A255"/>
      <c r="B255"/>
      <c r="C255"/>
      <c r="E255"/>
      <c r="F255"/>
      <c r="G255"/>
      <c r="I255"/>
      <c r="J255"/>
      <c r="K255"/>
      <c r="M255"/>
      <c r="N255"/>
      <c r="O255"/>
    </row>
    <row r="256" spans="1:15" x14ac:dyDescent="0.75">
      <c r="A256"/>
      <c r="B256"/>
      <c r="C256"/>
      <c r="E256"/>
      <c r="F256"/>
      <c r="G256"/>
      <c r="I256"/>
      <c r="J256"/>
      <c r="K256"/>
      <c r="M256"/>
      <c r="N256"/>
      <c r="O256"/>
    </row>
    <row r="257" spans="1:15" x14ac:dyDescent="0.75">
      <c r="A257"/>
      <c r="B257"/>
      <c r="C257"/>
      <c r="E257"/>
      <c r="F257"/>
      <c r="G257"/>
      <c r="I257"/>
      <c r="J257"/>
      <c r="K257"/>
      <c r="M257"/>
      <c r="N257"/>
      <c r="O257"/>
    </row>
    <row r="258" spans="1:15" x14ac:dyDescent="0.75">
      <c r="A258"/>
      <c r="B258"/>
      <c r="C258"/>
      <c r="E258"/>
      <c r="F258"/>
      <c r="G258"/>
      <c r="I258"/>
      <c r="J258"/>
      <c r="K258"/>
      <c r="M258"/>
      <c r="N258"/>
      <c r="O258"/>
    </row>
    <row r="259" spans="1:15" x14ac:dyDescent="0.75">
      <c r="A259"/>
      <c r="B259"/>
      <c r="C259"/>
      <c r="E259"/>
      <c r="F259"/>
      <c r="G259"/>
      <c r="I259"/>
      <c r="J259"/>
      <c r="K259"/>
      <c r="M259"/>
      <c r="N259"/>
      <c r="O259"/>
    </row>
    <row r="260" spans="1:15" x14ac:dyDescent="0.75">
      <c r="A260"/>
      <c r="B260"/>
      <c r="C260"/>
      <c r="E260"/>
      <c r="F260"/>
      <c r="G260"/>
      <c r="I260"/>
      <c r="J260"/>
      <c r="K260"/>
      <c r="M260"/>
      <c r="N260"/>
      <c r="O260"/>
    </row>
    <row r="261" spans="1:15" x14ac:dyDescent="0.75">
      <c r="A261"/>
      <c r="B261"/>
      <c r="C261"/>
      <c r="E261"/>
      <c r="F261"/>
      <c r="G261"/>
      <c r="I261"/>
      <c r="J261"/>
      <c r="K261"/>
      <c r="M261"/>
      <c r="N261"/>
      <c r="O261"/>
    </row>
    <row r="262" spans="1:15" x14ac:dyDescent="0.75">
      <c r="A262"/>
      <c r="B262"/>
      <c r="C262"/>
      <c r="E262"/>
      <c r="F262"/>
      <c r="G262"/>
      <c r="I262"/>
      <c r="J262"/>
      <c r="K262"/>
      <c r="M262"/>
      <c r="N262"/>
      <c r="O262"/>
    </row>
    <row r="263" spans="1:15" x14ac:dyDescent="0.75">
      <c r="A263"/>
      <c r="B263"/>
      <c r="C263"/>
      <c r="E263"/>
      <c r="F263"/>
      <c r="G263"/>
      <c r="I263"/>
      <c r="J263"/>
      <c r="K263"/>
      <c r="M263"/>
      <c r="N263"/>
      <c r="O263"/>
    </row>
    <row r="264" spans="1:15" x14ac:dyDescent="0.75">
      <c r="A264"/>
      <c r="B264"/>
      <c r="C264"/>
      <c r="E264"/>
      <c r="F264"/>
      <c r="G264"/>
      <c r="I264"/>
      <c r="J264"/>
      <c r="K264"/>
      <c r="M264"/>
      <c r="N264"/>
      <c r="O264"/>
    </row>
    <row r="265" spans="1:15" x14ac:dyDescent="0.75">
      <c r="A265"/>
      <c r="B265"/>
      <c r="C265"/>
      <c r="E265"/>
      <c r="F265"/>
      <c r="G265"/>
      <c r="I265"/>
      <c r="J265"/>
      <c r="K265"/>
      <c r="M265"/>
      <c r="N265"/>
      <c r="O265"/>
    </row>
    <row r="266" spans="1:15" x14ac:dyDescent="0.75">
      <c r="A266"/>
      <c r="B266"/>
      <c r="C266"/>
      <c r="E266"/>
      <c r="F266"/>
      <c r="G266"/>
      <c r="I266"/>
      <c r="J266"/>
      <c r="K266"/>
      <c r="M266"/>
      <c r="N266"/>
      <c r="O266"/>
    </row>
    <row r="267" spans="1:15" x14ac:dyDescent="0.75">
      <c r="A267"/>
      <c r="B267"/>
      <c r="C267"/>
      <c r="E267"/>
      <c r="F267"/>
      <c r="G267"/>
      <c r="I267"/>
      <c r="J267"/>
      <c r="K267"/>
      <c r="M267"/>
      <c r="N267"/>
      <c r="O267"/>
    </row>
    <row r="268" spans="1:15" x14ac:dyDescent="0.75">
      <c r="A268"/>
      <c r="B268"/>
      <c r="C268"/>
      <c r="E268"/>
      <c r="F268"/>
      <c r="G268"/>
      <c r="I268"/>
      <c r="J268"/>
      <c r="K268"/>
      <c r="M268"/>
      <c r="N268"/>
      <c r="O268"/>
    </row>
    <row r="269" spans="1:15" x14ac:dyDescent="0.75">
      <c r="A269"/>
      <c r="B269"/>
      <c r="C269"/>
      <c r="E269"/>
      <c r="F269"/>
      <c r="G269"/>
      <c r="I269"/>
      <c r="J269"/>
      <c r="K269"/>
      <c r="M269"/>
      <c r="N269"/>
      <c r="O269"/>
    </row>
    <row r="270" spans="1:15" x14ac:dyDescent="0.75">
      <c r="A270"/>
      <c r="B270"/>
      <c r="C270"/>
      <c r="E270"/>
      <c r="F270"/>
      <c r="G270"/>
      <c r="I270"/>
      <c r="J270"/>
      <c r="K270"/>
      <c r="M270"/>
      <c r="N270"/>
      <c r="O270"/>
    </row>
    <row r="271" spans="1:15" x14ac:dyDescent="0.75">
      <c r="A271"/>
      <c r="B271"/>
      <c r="C271"/>
      <c r="E271"/>
      <c r="F271"/>
      <c r="G271"/>
      <c r="I271"/>
      <c r="J271"/>
      <c r="K271"/>
      <c r="M271"/>
      <c r="N271"/>
      <c r="O271"/>
    </row>
    <row r="272" spans="1:15" x14ac:dyDescent="0.75">
      <c r="A272"/>
      <c r="B272"/>
      <c r="C272"/>
      <c r="E272"/>
      <c r="F272"/>
      <c r="G272"/>
      <c r="I272"/>
      <c r="J272"/>
      <c r="K272"/>
      <c r="M272"/>
      <c r="N272"/>
      <c r="O272"/>
    </row>
    <row r="273" spans="1:15" x14ac:dyDescent="0.75">
      <c r="A273"/>
      <c r="B273"/>
      <c r="C273"/>
      <c r="E273"/>
      <c r="F273"/>
      <c r="G273"/>
      <c r="I273"/>
      <c r="J273"/>
      <c r="K273"/>
      <c r="M273"/>
      <c r="N273"/>
      <c r="O273"/>
    </row>
    <row r="274" spans="1:15" x14ac:dyDescent="0.75">
      <c r="A274"/>
      <c r="B274"/>
      <c r="C274"/>
      <c r="E274"/>
      <c r="F274"/>
      <c r="G274"/>
      <c r="I274"/>
      <c r="J274"/>
      <c r="K274"/>
      <c r="M274"/>
      <c r="N274"/>
      <c r="O274"/>
    </row>
    <row r="275" spans="1:15" x14ac:dyDescent="0.75">
      <c r="A275"/>
      <c r="B275"/>
      <c r="C275"/>
      <c r="E275"/>
      <c r="F275"/>
      <c r="G275"/>
      <c r="I275"/>
      <c r="J275"/>
      <c r="K275"/>
      <c r="M275"/>
      <c r="N275"/>
      <c r="O275"/>
    </row>
    <row r="276" spans="1:15" x14ac:dyDescent="0.75">
      <c r="A276"/>
      <c r="B276"/>
      <c r="C276"/>
      <c r="E276"/>
      <c r="F276"/>
      <c r="G276"/>
      <c r="I276"/>
      <c r="J276"/>
      <c r="K276"/>
      <c r="M276"/>
      <c r="N276"/>
      <c r="O276"/>
    </row>
    <row r="277" spans="1:15" x14ac:dyDescent="0.75">
      <c r="A277"/>
      <c r="B277"/>
      <c r="C277"/>
      <c r="E277"/>
      <c r="F277"/>
      <c r="G277"/>
      <c r="I277"/>
      <c r="J277"/>
      <c r="K277"/>
      <c r="M277"/>
      <c r="N277"/>
      <c r="O277"/>
    </row>
    <row r="278" spans="1:15" x14ac:dyDescent="0.75">
      <c r="A278"/>
      <c r="B278"/>
      <c r="C278"/>
      <c r="E278"/>
      <c r="F278"/>
      <c r="G278"/>
      <c r="I278"/>
      <c r="J278"/>
      <c r="K278"/>
      <c r="M278"/>
      <c r="N278"/>
      <c r="O278"/>
    </row>
    <row r="279" spans="1:15" x14ac:dyDescent="0.75">
      <c r="A279"/>
      <c r="B279"/>
      <c r="C279"/>
      <c r="E279"/>
      <c r="F279"/>
      <c r="G279"/>
      <c r="I279"/>
      <c r="J279"/>
      <c r="K279"/>
      <c r="M279"/>
      <c r="N279"/>
      <c r="O279"/>
    </row>
    <row r="280" spans="1:15" x14ac:dyDescent="0.75">
      <c r="A280"/>
      <c r="B280"/>
      <c r="C280"/>
      <c r="E280"/>
      <c r="F280"/>
      <c r="G280"/>
      <c r="I280"/>
      <c r="J280"/>
      <c r="K280"/>
      <c r="M280"/>
      <c r="N280"/>
      <c r="O280"/>
    </row>
    <row r="281" spans="1:15" x14ac:dyDescent="0.75">
      <c r="A281"/>
      <c r="B281"/>
      <c r="C281"/>
      <c r="E281"/>
      <c r="F281"/>
      <c r="G281"/>
      <c r="I281"/>
      <c r="J281"/>
      <c r="K281"/>
      <c r="M281"/>
      <c r="N281"/>
      <c r="O281"/>
    </row>
    <row r="282" spans="1:15" x14ac:dyDescent="0.75">
      <c r="A282"/>
      <c r="B282"/>
      <c r="C282"/>
      <c r="E282"/>
      <c r="F282"/>
      <c r="G282"/>
      <c r="I282"/>
      <c r="J282"/>
      <c r="K282"/>
      <c r="M282"/>
      <c r="N282"/>
      <c r="O282"/>
    </row>
    <row r="283" spans="1:15" x14ac:dyDescent="0.75">
      <c r="A283"/>
      <c r="B283"/>
      <c r="C283"/>
      <c r="E283"/>
      <c r="F283"/>
      <c r="G283"/>
      <c r="I283"/>
      <c r="J283"/>
      <c r="K283"/>
      <c r="M283"/>
      <c r="N283"/>
      <c r="O283"/>
    </row>
    <row r="284" spans="1:15" x14ac:dyDescent="0.75">
      <c r="A284"/>
      <c r="B284"/>
      <c r="C284"/>
      <c r="E284"/>
      <c r="F284"/>
      <c r="G284"/>
      <c r="I284"/>
      <c r="J284"/>
      <c r="K284"/>
      <c r="M284"/>
      <c r="N284"/>
      <c r="O284"/>
    </row>
    <row r="285" spans="1:15" x14ac:dyDescent="0.75">
      <c r="A285"/>
      <c r="B285"/>
      <c r="C285"/>
      <c r="E285"/>
      <c r="F285"/>
      <c r="G285"/>
      <c r="I285"/>
      <c r="J285"/>
      <c r="K285"/>
      <c r="M285"/>
      <c r="N285"/>
      <c r="O285"/>
    </row>
    <row r="286" spans="1:15" x14ac:dyDescent="0.75">
      <c r="A286"/>
      <c r="B286"/>
      <c r="C286"/>
      <c r="E286"/>
      <c r="F286"/>
      <c r="G286"/>
      <c r="I286"/>
      <c r="J286"/>
      <c r="K286"/>
      <c r="M286"/>
      <c r="N286"/>
      <c r="O286"/>
    </row>
    <row r="287" spans="1:15" x14ac:dyDescent="0.75">
      <c r="A287"/>
      <c r="B287"/>
      <c r="C287"/>
      <c r="E287"/>
      <c r="F287"/>
      <c r="G287"/>
      <c r="I287"/>
      <c r="J287"/>
      <c r="K287"/>
      <c r="M287"/>
      <c r="N287"/>
      <c r="O287"/>
    </row>
    <row r="288" spans="1:15" x14ac:dyDescent="0.75">
      <c r="A288"/>
      <c r="B288"/>
      <c r="C288"/>
      <c r="E288"/>
      <c r="F288"/>
      <c r="G288"/>
      <c r="I288"/>
      <c r="J288"/>
      <c r="K288"/>
      <c r="M288"/>
      <c r="N288"/>
      <c r="O288"/>
    </row>
    <row r="289" spans="1:15" x14ac:dyDescent="0.75">
      <c r="A289"/>
      <c r="B289"/>
      <c r="C289"/>
      <c r="E289"/>
      <c r="F289"/>
      <c r="G289"/>
      <c r="I289"/>
      <c r="J289"/>
      <c r="K289"/>
      <c r="M289"/>
      <c r="N289"/>
      <c r="O289"/>
    </row>
    <row r="290" spans="1:15" x14ac:dyDescent="0.75">
      <c r="A290"/>
      <c r="B290"/>
      <c r="C290"/>
      <c r="E290"/>
      <c r="F290"/>
      <c r="G290"/>
      <c r="I290"/>
      <c r="J290"/>
      <c r="K290"/>
      <c r="M290"/>
      <c r="N290"/>
      <c r="O290"/>
    </row>
    <row r="291" spans="1:15" x14ac:dyDescent="0.75">
      <c r="A291"/>
      <c r="B291"/>
      <c r="C291"/>
      <c r="E291"/>
      <c r="F291"/>
      <c r="G291"/>
      <c r="I291"/>
      <c r="J291"/>
      <c r="K291"/>
      <c r="M291"/>
      <c r="N291"/>
      <c r="O291"/>
    </row>
    <row r="292" spans="1:15" x14ac:dyDescent="0.75">
      <c r="A292"/>
      <c r="B292"/>
      <c r="C292"/>
      <c r="E292"/>
      <c r="F292"/>
      <c r="G292"/>
      <c r="I292"/>
      <c r="J292"/>
      <c r="K292"/>
      <c r="M292"/>
      <c r="N292"/>
      <c r="O292"/>
    </row>
    <row r="293" spans="1:15" x14ac:dyDescent="0.75">
      <c r="A293"/>
      <c r="B293"/>
      <c r="C293"/>
      <c r="E293"/>
      <c r="F293"/>
      <c r="G293"/>
      <c r="I293"/>
      <c r="J293"/>
      <c r="K293"/>
      <c r="M293"/>
      <c r="N293"/>
      <c r="O293"/>
    </row>
    <row r="294" spans="1:15" x14ac:dyDescent="0.75">
      <c r="A294"/>
      <c r="B294"/>
      <c r="C294"/>
      <c r="E294"/>
      <c r="F294"/>
      <c r="G294"/>
      <c r="I294"/>
      <c r="J294"/>
      <c r="K294"/>
      <c r="M294"/>
      <c r="N294"/>
      <c r="O294"/>
    </row>
    <row r="295" spans="1:15" x14ac:dyDescent="0.75">
      <c r="A295"/>
      <c r="B295"/>
      <c r="C295"/>
      <c r="E295"/>
      <c r="F295"/>
      <c r="G295"/>
      <c r="I295"/>
      <c r="J295"/>
      <c r="K295"/>
      <c r="M295"/>
      <c r="N295"/>
      <c r="O295"/>
    </row>
    <row r="296" spans="1:15" x14ac:dyDescent="0.75">
      <c r="A296"/>
      <c r="B296"/>
      <c r="C296"/>
      <c r="E296"/>
      <c r="F296"/>
      <c r="G296"/>
      <c r="I296"/>
      <c r="J296"/>
      <c r="K296"/>
      <c r="M296"/>
      <c r="N296"/>
      <c r="O296"/>
    </row>
    <row r="297" spans="1:15" x14ac:dyDescent="0.75">
      <c r="A297"/>
      <c r="B297"/>
      <c r="C297"/>
      <c r="E297"/>
      <c r="F297"/>
      <c r="G297"/>
      <c r="I297"/>
      <c r="J297"/>
      <c r="K297"/>
      <c r="M297"/>
      <c r="N297"/>
      <c r="O297"/>
    </row>
    <row r="298" spans="1:15" x14ac:dyDescent="0.75">
      <c r="A298"/>
      <c r="B298"/>
      <c r="C298"/>
      <c r="E298"/>
      <c r="F298"/>
      <c r="G298"/>
      <c r="I298"/>
      <c r="J298"/>
      <c r="K298"/>
      <c r="M298"/>
      <c r="N298"/>
      <c r="O298"/>
    </row>
    <row r="299" spans="1:15" x14ac:dyDescent="0.75">
      <c r="A299"/>
      <c r="B299"/>
      <c r="C299"/>
      <c r="E299"/>
      <c r="F299"/>
      <c r="G299"/>
      <c r="I299"/>
      <c r="J299"/>
      <c r="K299"/>
      <c r="M299"/>
      <c r="N299"/>
      <c r="O299"/>
    </row>
    <row r="300" spans="1:15" x14ac:dyDescent="0.75">
      <c r="A300"/>
      <c r="B300"/>
      <c r="C300"/>
      <c r="E300"/>
      <c r="F300"/>
      <c r="G300"/>
      <c r="I300"/>
      <c r="J300"/>
      <c r="K300"/>
      <c r="M300"/>
      <c r="N300"/>
      <c r="O300"/>
    </row>
    <row r="301" spans="1:15" x14ac:dyDescent="0.75">
      <c r="A301"/>
      <c r="B301"/>
      <c r="C301"/>
      <c r="E301"/>
      <c r="F301"/>
      <c r="G301"/>
      <c r="I301"/>
      <c r="J301"/>
      <c r="K301"/>
      <c r="M301"/>
      <c r="N301"/>
      <c r="O301"/>
    </row>
    <row r="302" spans="1:15" x14ac:dyDescent="0.75">
      <c r="A302"/>
      <c r="B302"/>
      <c r="C302"/>
      <c r="E302"/>
      <c r="F302"/>
      <c r="G302"/>
      <c r="I302"/>
      <c r="J302"/>
      <c r="K302"/>
      <c r="M302"/>
      <c r="N302"/>
      <c r="O302"/>
    </row>
    <row r="303" spans="1:15" x14ac:dyDescent="0.75">
      <c r="A303"/>
      <c r="B303"/>
      <c r="C303"/>
      <c r="E303"/>
      <c r="F303"/>
      <c r="G303"/>
      <c r="I303"/>
      <c r="J303"/>
      <c r="K303"/>
      <c r="M303"/>
      <c r="N303"/>
      <c r="O303"/>
    </row>
    <row r="304" spans="1:15" x14ac:dyDescent="0.75">
      <c r="A304"/>
      <c r="B304"/>
      <c r="C304"/>
      <c r="E304"/>
      <c r="F304"/>
      <c r="G304"/>
      <c r="I304"/>
      <c r="J304"/>
      <c r="K304"/>
      <c r="M304"/>
      <c r="N304"/>
      <c r="O304"/>
    </row>
    <row r="305" spans="1:15" x14ac:dyDescent="0.75">
      <c r="A305"/>
      <c r="B305"/>
      <c r="C305"/>
      <c r="E305"/>
      <c r="F305"/>
      <c r="G305"/>
      <c r="I305"/>
      <c r="J305"/>
      <c r="K305"/>
      <c r="M305"/>
      <c r="N305"/>
      <c r="O305"/>
    </row>
    <row r="306" spans="1:15" x14ac:dyDescent="0.75">
      <c r="A306"/>
      <c r="B306"/>
      <c r="C306"/>
      <c r="E306"/>
      <c r="F306"/>
      <c r="G306"/>
      <c r="I306"/>
      <c r="J306"/>
      <c r="K306"/>
      <c r="M306"/>
      <c r="N306"/>
      <c r="O306"/>
    </row>
    <row r="307" spans="1:15" x14ac:dyDescent="0.75">
      <c r="A307"/>
      <c r="B307"/>
      <c r="C307"/>
      <c r="E307"/>
      <c r="F307"/>
      <c r="G307"/>
      <c r="I307"/>
      <c r="J307"/>
      <c r="K307"/>
      <c r="M307"/>
      <c r="N307"/>
      <c r="O307"/>
    </row>
    <row r="308" spans="1:15" x14ac:dyDescent="0.75">
      <c r="A308"/>
      <c r="B308"/>
      <c r="C308"/>
      <c r="E308"/>
      <c r="F308"/>
      <c r="G308"/>
      <c r="I308"/>
      <c r="J308"/>
      <c r="K308"/>
      <c r="M308"/>
      <c r="N308"/>
      <c r="O308"/>
    </row>
    <row r="309" spans="1:15" x14ac:dyDescent="0.75">
      <c r="A309"/>
      <c r="B309"/>
      <c r="C309"/>
      <c r="E309"/>
      <c r="F309"/>
      <c r="G309"/>
      <c r="I309"/>
      <c r="J309"/>
      <c r="K309"/>
      <c r="M309"/>
      <c r="N309"/>
      <c r="O309"/>
    </row>
    <row r="310" spans="1:15" x14ac:dyDescent="0.75">
      <c r="A310"/>
      <c r="B310"/>
      <c r="C310"/>
      <c r="E310"/>
      <c r="F310"/>
      <c r="G310"/>
      <c r="I310"/>
      <c r="J310"/>
      <c r="K310"/>
      <c r="M310"/>
      <c r="N310"/>
      <c r="O310"/>
    </row>
    <row r="311" spans="1:15" x14ac:dyDescent="0.75">
      <c r="A311"/>
      <c r="B311"/>
      <c r="C311"/>
      <c r="E311"/>
      <c r="F311"/>
      <c r="G311"/>
      <c r="I311"/>
      <c r="J311"/>
      <c r="K311"/>
      <c r="M311"/>
      <c r="N311"/>
      <c r="O311"/>
    </row>
    <row r="312" spans="1:15" x14ac:dyDescent="0.75">
      <c r="A312"/>
      <c r="B312"/>
      <c r="C312"/>
      <c r="E312"/>
      <c r="F312"/>
      <c r="G312"/>
      <c r="I312"/>
      <c r="J312"/>
      <c r="K312"/>
      <c r="M312"/>
      <c r="N312"/>
      <c r="O312"/>
    </row>
    <row r="313" spans="1:15" x14ac:dyDescent="0.75">
      <c r="A313"/>
      <c r="B313"/>
      <c r="C313"/>
      <c r="E313"/>
      <c r="F313"/>
      <c r="G313"/>
      <c r="I313"/>
      <c r="J313"/>
      <c r="K313"/>
      <c r="M313"/>
      <c r="N313"/>
      <c r="O313"/>
    </row>
    <row r="314" spans="1:15" x14ac:dyDescent="0.75">
      <c r="A314"/>
      <c r="B314"/>
      <c r="C314"/>
      <c r="E314"/>
      <c r="F314"/>
      <c r="G314"/>
      <c r="I314"/>
      <c r="J314"/>
      <c r="K314"/>
      <c r="M314"/>
      <c r="N314"/>
      <c r="O314"/>
    </row>
    <row r="315" spans="1:15" x14ac:dyDescent="0.75">
      <c r="A315"/>
      <c r="B315"/>
      <c r="C315"/>
      <c r="E315"/>
      <c r="F315"/>
      <c r="G315"/>
      <c r="I315"/>
      <c r="J315"/>
      <c r="K315"/>
      <c r="M315"/>
      <c r="N315"/>
      <c r="O315"/>
    </row>
    <row r="316" spans="1:15" x14ac:dyDescent="0.75">
      <c r="A316"/>
      <c r="B316"/>
      <c r="C316"/>
      <c r="E316"/>
      <c r="F316"/>
      <c r="G316"/>
      <c r="I316"/>
      <c r="J316"/>
      <c r="K316"/>
      <c r="M316"/>
      <c r="N316"/>
      <c r="O316"/>
    </row>
    <row r="317" spans="1:15" x14ac:dyDescent="0.75">
      <c r="A317"/>
      <c r="B317"/>
      <c r="C317"/>
      <c r="E317"/>
      <c r="F317"/>
      <c r="G317"/>
      <c r="I317"/>
      <c r="J317"/>
      <c r="K317"/>
      <c r="M317"/>
      <c r="N317"/>
      <c r="O317"/>
    </row>
    <row r="318" spans="1:15" x14ac:dyDescent="0.75">
      <c r="A318"/>
      <c r="B318"/>
      <c r="C318"/>
      <c r="E318"/>
      <c r="F318"/>
      <c r="G318"/>
      <c r="I318"/>
      <c r="J318"/>
      <c r="K318"/>
      <c r="M318"/>
      <c r="N318"/>
      <c r="O318"/>
    </row>
    <row r="319" spans="1:15" x14ac:dyDescent="0.75">
      <c r="A319"/>
      <c r="B319"/>
      <c r="C319"/>
      <c r="E319"/>
      <c r="F319"/>
      <c r="G319"/>
      <c r="I319"/>
      <c r="J319"/>
      <c r="K319"/>
      <c r="M319"/>
      <c r="N319"/>
      <c r="O319"/>
    </row>
    <row r="320" spans="1:15" x14ac:dyDescent="0.75">
      <c r="A320"/>
      <c r="B320"/>
      <c r="C320"/>
      <c r="E320"/>
      <c r="F320"/>
      <c r="G320"/>
      <c r="I320"/>
      <c r="J320"/>
      <c r="K320"/>
      <c r="M320"/>
      <c r="N320"/>
      <c r="O320"/>
    </row>
    <row r="321" spans="1:15" x14ac:dyDescent="0.75">
      <c r="A321"/>
      <c r="B321"/>
      <c r="C321"/>
      <c r="E321"/>
      <c r="F321"/>
      <c r="G321"/>
      <c r="I321"/>
      <c r="J321"/>
      <c r="K321"/>
      <c r="M321"/>
      <c r="N321"/>
      <c r="O321"/>
    </row>
    <row r="322" spans="1:15" x14ac:dyDescent="0.75">
      <c r="A322"/>
      <c r="B322"/>
      <c r="C322"/>
      <c r="E322"/>
      <c r="F322"/>
      <c r="G322"/>
      <c r="I322"/>
      <c r="J322"/>
      <c r="K322"/>
      <c r="M322"/>
      <c r="N322"/>
      <c r="O322"/>
    </row>
    <row r="323" spans="1:15" x14ac:dyDescent="0.75">
      <c r="A323"/>
      <c r="B323"/>
      <c r="C323"/>
      <c r="E323"/>
      <c r="F323"/>
      <c r="G323"/>
      <c r="I323"/>
      <c r="J323"/>
      <c r="K323"/>
      <c r="M323"/>
      <c r="N323"/>
      <c r="O323"/>
    </row>
    <row r="324" spans="1:15" x14ac:dyDescent="0.75">
      <c r="A324"/>
      <c r="B324"/>
      <c r="C324"/>
      <c r="E324"/>
      <c r="F324"/>
      <c r="G324"/>
      <c r="I324"/>
      <c r="J324"/>
      <c r="K324"/>
      <c r="M324"/>
      <c r="N324"/>
      <c r="O324"/>
    </row>
    <row r="325" spans="1:15" x14ac:dyDescent="0.75">
      <c r="A325"/>
      <c r="B325"/>
      <c r="C325"/>
      <c r="E325"/>
      <c r="F325"/>
      <c r="G325"/>
      <c r="I325"/>
      <c r="J325"/>
      <c r="K325"/>
      <c r="M325"/>
      <c r="N325"/>
      <c r="O325"/>
    </row>
    <row r="326" spans="1:15" x14ac:dyDescent="0.75">
      <c r="A326"/>
      <c r="B326"/>
      <c r="C326"/>
      <c r="E326"/>
      <c r="F326"/>
      <c r="G326"/>
      <c r="I326"/>
      <c r="J326"/>
      <c r="K326"/>
      <c r="M326"/>
      <c r="N326"/>
      <c r="O326"/>
    </row>
    <row r="327" spans="1:15" x14ac:dyDescent="0.75">
      <c r="A327"/>
      <c r="B327"/>
      <c r="C327"/>
      <c r="E327"/>
      <c r="F327"/>
      <c r="G327"/>
      <c r="I327"/>
      <c r="J327"/>
      <c r="K327"/>
      <c r="M327"/>
      <c r="N327"/>
      <c r="O327"/>
    </row>
    <row r="328" spans="1:15" x14ac:dyDescent="0.75">
      <c r="A328"/>
      <c r="B328"/>
      <c r="C328"/>
      <c r="E328"/>
      <c r="F328"/>
      <c r="G328"/>
      <c r="I328"/>
      <c r="J328"/>
      <c r="K328"/>
      <c r="M328"/>
      <c r="N328"/>
      <c r="O328"/>
    </row>
    <row r="329" spans="1:15" x14ac:dyDescent="0.75">
      <c r="A329"/>
      <c r="B329"/>
      <c r="C329"/>
      <c r="E329"/>
      <c r="F329"/>
      <c r="G329"/>
      <c r="I329"/>
      <c r="J329"/>
      <c r="K329"/>
      <c r="M329"/>
      <c r="N329"/>
      <c r="O329"/>
    </row>
    <row r="330" spans="1:15" x14ac:dyDescent="0.75">
      <c r="A330"/>
      <c r="B330"/>
      <c r="C330"/>
      <c r="E330"/>
      <c r="F330"/>
      <c r="G330"/>
      <c r="I330"/>
      <c r="J330"/>
      <c r="K330"/>
      <c r="M330"/>
      <c r="N330"/>
      <c r="O330"/>
    </row>
    <row r="331" spans="1:15" x14ac:dyDescent="0.75">
      <c r="A331"/>
      <c r="B331"/>
      <c r="C331"/>
      <c r="E331"/>
      <c r="F331"/>
      <c r="G331"/>
      <c r="I331"/>
      <c r="J331"/>
      <c r="K331"/>
      <c r="M331"/>
      <c r="N331"/>
      <c r="O331"/>
    </row>
    <row r="332" spans="1:15" x14ac:dyDescent="0.75">
      <c r="A332"/>
      <c r="B332"/>
      <c r="C332"/>
      <c r="E332"/>
      <c r="F332"/>
      <c r="G332"/>
      <c r="I332"/>
      <c r="J332"/>
      <c r="K332"/>
      <c r="M332"/>
      <c r="N332"/>
      <c r="O332"/>
    </row>
    <row r="333" spans="1:15" x14ac:dyDescent="0.75">
      <c r="A333"/>
      <c r="B333"/>
      <c r="C333"/>
      <c r="E333"/>
      <c r="F333"/>
      <c r="G333"/>
      <c r="I333"/>
      <c r="J333"/>
      <c r="K333"/>
      <c r="M333"/>
      <c r="N333"/>
      <c r="O333"/>
    </row>
    <row r="334" spans="1:15" x14ac:dyDescent="0.75">
      <c r="A334"/>
      <c r="B334"/>
      <c r="C334"/>
      <c r="E334"/>
      <c r="F334"/>
      <c r="G334"/>
      <c r="I334"/>
      <c r="J334"/>
      <c r="K334"/>
      <c r="M334"/>
      <c r="N334"/>
      <c r="O334"/>
    </row>
    <row r="335" spans="1:15" x14ac:dyDescent="0.75">
      <c r="A335"/>
      <c r="B335"/>
      <c r="C335"/>
      <c r="E335"/>
      <c r="F335"/>
      <c r="G335"/>
      <c r="I335"/>
      <c r="J335"/>
      <c r="K335"/>
      <c r="M335"/>
      <c r="N335"/>
      <c r="O335"/>
    </row>
    <row r="336" spans="1:15" x14ac:dyDescent="0.75">
      <c r="A336"/>
      <c r="B336"/>
      <c r="C336"/>
      <c r="E336"/>
      <c r="F336"/>
      <c r="G336"/>
      <c r="I336"/>
      <c r="J336"/>
      <c r="K336"/>
      <c r="M336"/>
      <c r="N336"/>
      <c r="O336"/>
    </row>
    <row r="337" spans="1:15" x14ac:dyDescent="0.75">
      <c r="A337"/>
      <c r="B337"/>
      <c r="C337"/>
      <c r="E337"/>
      <c r="F337"/>
      <c r="G337"/>
      <c r="I337"/>
      <c r="J337"/>
      <c r="K337"/>
      <c r="M337"/>
      <c r="N337"/>
      <c r="O337"/>
    </row>
    <row r="338" spans="1:15" x14ac:dyDescent="0.75">
      <c r="A338"/>
      <c r="B338"/>
      <c r="C338"/>
      <c r="E338"/>
      <c r="F338"/>
      <c r="G338"/>
      <c r="I338"/>
      <c r="J338"/>
      <c r="K338"/>
      <c r="M338"/>
      <c r="N338"/>
      <c r="O338"/>
    </row>
    <row r="339" spans="1:15" x14ac:dyDescent="0.75">
      <c r="A339"/>
      <c r="B339"/>
      <c r="C339"/>
      <c r="E339"/>
      <c r="F339"/>
      <c r="G339"/>
      <c r="I339"/>
      <c r="J339"/>
      <c r="K339"/>
      <c r="M339"/>
      <c r="N339"/>
      <c r="O339"/>
    </row>
    <row r="340" spans="1:15" x14ac:dyDescent="0.75">
      <c r="A340"/>
      <c r="B340"/>
      <c r="C340"/>
      <c r="E340"/>
      <c r="F340"/>
      <c r="G340"/>
      <c r="I340"/>
      <c r="J340"/>
      <c r="K340"/>
      <c r="M340"/>
      <c r="N340"/>
      <c r="O340"/>
    </row>
    <row r="341" spans="1:15" x14ac:dyDescent="0.75">
      <c r="A341"/>
      <c r="B341"/>
      <c r="C341"/>
      <c r="E341"/>
      <c r="F341"/>
      <c r="G341"/>
      <c r="I341"/>
      <c r="J341"/>
      <c r="K341"/>
      <c r="M341"/>
      <c r="N341"/>
      <c r="O341"/>
    </row>
    <row r="342" spans="1:15" x14ac:dyDescent="0.75">
      <c r="A342"/>
      <c r="B342"/>
      <c r="C342"/>
      <c r="E342"/>
      <c r="F342"/>
      <c r="G342"/>
      <c r="I342"/>
      <c r="J342"/>
      <c r="K342"/>
      <c r="M342"/>
      <c r="N342"/>
      <c r="O342"/>
    </row>
    <row r="343" spans="1:15" x14ac:dyDescent="0.75">
      <c r="A343"/>
      <c r="B343"/>
      <c r="C343"/>
      <c r="E343"/>
      <c r="F343"/>
      <c r="G343"/>
      <c r="I343"/>
      <c r="J343"/>
      <c r="K343"/>
      <c r="M343"/>
      <c r="N343"/>
      <c r="O343"/>
    </row>
    <row r="344" spans="1:15" x14ac:dyDescent="0.75">
      <c r="A344"/>
      <c r="B344"/>
      <c r="C344"/>
      <c r="E344"/>
      <c r="F344"/>
      <c r="G344"/>
      <c r="I344"/>
      <c r="J344"/>
      <c r="K344"/>
      <c r="M344"/>
      <c r="N344"/>
      <c r="O344"/>
    </row>
    <row r="345" spans="1:15" x14ac:dyDescent="0.75">
      <c r="A345"/>
      <c r="B345"/>
      <c r="C345"/>
      <c r="E345"/>
      <c r="F345"/>
      <c r="G345"/>
      <c r="I345"/>
      <c r="J345"/>
      <c r="K345"/>
      <c r="M345"/>
      <c r="N345"/>
      <c r="O345"/>
    </row>
    <row r="346" spans="1:15" x14ac:dyDescent="0.75">
      <c r="A346"/>
      <c r="B346"/>
      <c r="C346"/>
      <c r="E346"/>
      <c r="F346"/>
      <c r="G346"/>
      <c r="I346"/>
      <c r="J346"/>
      <c r="K346"/>
      <c r="M346"/>
      <c r="N346"/>
      <c r="O346"/>
    </row>
    <row r="347" spans="1:15" x14ac:dyDescent="0.75">
      <c r="A347"/>
      <c r="B347"/>
      <c r="C347"/>
      <c r="E347"/>
      <c r="F347"/>
      <c r="G347"/>
      <c r="I347"/>
      <c r="J347"/>
      <c r="K347"/>
      <c r="M347"/>
      <c r="N347"/>
      <c r="O347"/>
    </row>
    <row r="348" spans="1:15" x14ac:dyDescent="0.75">
      <c r="A348"/>
      <c r="B348"/>
      <c r="C348"/>
      <c r="E348"/>
      <c r="F348"/>
      <c r="G348"/>
      <c r="I348"/>
      <c r="J348"/>
      <c r="K348"/>
      <c r="M348"/>
      <c r="N348"/>
      <c r="O348"/>
    </row>
    <row r="349" spans="1:15" x14ac:dyDescent="0.75">
      <c r="A349"/>
      <c r="B349"/>
      <c r="C349"/>
      <c r="E349"/>
      <c r="F349"/>
      <c r="G349"/>
      <c r="I349"/>
      <c r="J349"/>
      <c r="K349"/>
      <c r="M349"/>
      <c r="N349"/>
      <c r="O349"/>
    </row>
    <row r="350" spans="1:15" x14ac:dyDescent="0.75">
      <c r="A350"/>
      <c r="B350"/>
      <c r="C350"/>
      <c r="E350"/>
      <c r="F350"/>
      <c r="G350"/>
      <c r="I350"/>
      <c r="J350"/>
      <c r="K350"/>
      <c r="M350"/>
      <c r="N350"/>
      <c r="O350"/>
    </row>
    <row r="351" spans="1:15" x14ac:dyDescent="0.75">
      <c r="A351"/>
      <c r="B351"/>
      <c r="C351"/>
      <c r="E351"/>
      <c r="F351"/>
      <c r="G351"/>
      <c r="I351"/>
      <c r="J351"/>
      <c r="K351"/>
      <c r="M351"/>
      <c r="N351"/>
      <c r="O351"/>
    </row>
    <row r="352" spans="1:15" x14ac:dyDescent="0.75">
      <c r="A352"/>
      <c r="B352"/>
      <c r="C352"/>
      <c r="E352"/>
      <c r="F352"/>
      <c r="G352"/>
      <c r="I352"/>
      <c r="J352"/>
      <c r="K352"/>
      <c r="M352"/>
      <c r="N352"/>
      <c r="O352"/>
    </row>
    <row r="353" spans="1:15" x14ac:dyDescent="0.75">
      <c r="A353"/>
      <c r="B353"/>
      <c r="C353"/>
      <c r="E353"/>
      <c r="F353"/>
      <c r="G353"/>
      <c r="I353"/>
      <c r="J353"/>
      <c r="K353"/>
      <c r="M353"/>
      <c r="N353"/>
      <c r="O353"/>
    </row>
    <row r="354" spans="1:15" x14ac:dyDescent="0.75">
      <c r="A354"/>
      <c r="B354"/>
      <c r="C354"/>
      <c r="E354"/>
      <c r="F354"/>
      <c r="G354"/>
      <c r="I354"/>
      <c r="J354"/>
      <c r="K354"/>
      <c r="M354"/>
      <c r="N354"/>
      <c r="O354"/>
    </row>
    <row r="355" spans="1:15" x14ac:dyDescent="0.75">
      <c r="A355"/>
      <c r="B355"/>
      <c r="C355"/>
      <c r="E355"/>
      <c r="F355"/>
      <c r="G355"/>
      <c r="I355"/>
      <c r="J355"/>
      <c r="K355"/>
      <c r="M355"/>
      <c r="N355"/>
      <c r="O355"/>
    </row>
    <row r="356" spans="1:15" x14ac:dyDescent="0.75">
      <c r="A356"/>
      <c r="B356"/>
      <c r="C356"/>
      <c r="E356"/>
      <c r="F356"/>
      <c r="G356"/>
      <c r="I356"/>
      <c r="J356"/>
      <c r="K356"/>
      <c r="M356"/>
      <c r="N356"/>
      <c r="O356"/>
    </row>
    <row r="357" spans="1:15" x14ac:dyDescent="0.75">
      <c r="A357"/>
      <c r="B357"/>
      <c r="C357"/>
      <c r="E357"/>
      <c r="F357"/>
      <c r="G357"/>
      <c r="I357"/>
      <c r="J357"/>
      <c r="K357"/>
      <c r="M357"/>
      <c r="N357"/>
      <c r="O357"/>
    </row>
    <row r="358" spans="1:15" x14ac:dyDescent="0.75">
      <c r="A358"/>
      <c r="B358"/>
      <c r="C358"/>
      <c r="E358"/>
      <c r="F358"/>
      <c r="G358"/>
      <c r="I358"/>
      <c r="J358"/>
      <c r="K358"/>
      <c r="M358"/>
      <c r="N358"/>
      <c r="O358"/>
    </row>
    <row r="359" spans="1:15" x14ac:dyDescent="0.75">
      <c r="A359"/>
      <c r="B359"/>
      <c r="C359"/>
      <c r="E359"/>
      <c r="F359"/>
      <c r="G359"/>
      <c r="I359"/>
      <c r="J359"/>
      <c r="K359"/>
      <c r="M359"/>
      <c r="N359"/>
      <c r="O359"/>
    </row>
    <row r="360" spans="1:15" x14ac:dyDescent="0.75">
      <c r="A360"/>
      <c r="B360"/>
      <c r="C360"/>
      <c r="E360"/>
      <c r="F360"/>
      <c r="G360"/>
      <c r="I360"/>
      <c r="J360"/>
      <c r="K360"/>
      <c r="M360"/>
      <c r="N360"/>
      <c r="O360"/>
    </row>
    <row r="361" spans="1:15" x14ac:dyDescent="0.75">
      <c r="A361"/>
      <c r="B361"/>
      <c r="C361"/>
      <c r="E361"/>
      <c r="F361"/>
      <c r="G361"/>
      <c r="I361"/>
      <c r="J361"/>
      <c r="K361"/>
      <c r="M361"/>
      <c r="N361"/>
      <c r="O361"/>
    </row>
    <row r="362" spans="1:15" x14ac:dyDescent="0.75">
      <c r="A362"/>
      <c r="B362"/>
      <c r="C362"/>
      <c r="E362"/>
      <c r="F362"/>
      <c r="G362"/>
      <c r="I362"/>
      <c r="J362"/>
      <c r="K362"/>
      <c r="M362"/>
      <c r="N362"/>
      <c r="O362"/>
    </row>
    <row r="363" spans="1:15" x14ac:dyDescent="0.75">
      <c r="A363"/>
      <c r="B363"/>
      <c r="C363"/>
      <c r="E363"/>
      <c r="F363"/>
      <c r="G363"/>
      <c r="I363"/>
      <c r="J363"/>
      <c r="K363"/>
      <c r="M363"/>
      <c r="N363"/>
      <c r="O363"/>
    </row>
    <row r="364" spans="1:15" x14ac:dyDescent="0.75">
      <c r="A364"/>
      <c r="B364"/>
      <c r="C364"/>
      <c r="E364"/>
      <c r="F364"/>
      <c r="G364"/>
      <c r="I364"/>
      <c r="J364"/>
      <c r="K364"/>
      <c r="M364"/>
      <c r="N364"/>
      <c r="O364"/>
    </row>
    <row r="365" spans="1:15" x14ac:dyDescent="0.75">
      <c r="A365"/>
      <c r="B365"/>
      <c r="C365"/>
      <c r="E365"/>
      <c r="F365"/>
      <c r="G365"/>
      <c r="I365"/>
      <c r="J365"/>
      <c r="K365"/>
      <c r="M365"/>
      <c r="N365"/>
      <c r="O365"/>
    </row>
    <row r="366" spans="1:15" x14ac:dyDescent="0.75">
      <c r="A366"/>
      <c r="B366"/>
      <c r="C366"/>
      <c r="E366"/>
      <c r="F366"/>
      <c r="G366"/>
      <c r="I366"/>
      <c r="J366"/>
      <c r="K366"/>
      <c r="M366"/>
      <c r="N366"/>
      <c r="O366"/>
    </row>
    <row r="367" spans="1:15" x14ac:dyDescent="0.75">
      <c r="A367"/>
      <c r="B367"/>
      <c r="C367"/>
      <c r="E367"/>
      <c r="F367"/>
      <c r="G367"/>
      <c r="I367"/>
      <c r="J367"/>
      <c r="K367"/>
      <c r="M367"/>
      <c r="N367"/>
      <c r="O367"/>
    </row>
    <row r="368" spans="1:15" x14ac:dyDescent="0.75">
      <c r="A368"/>
      <c r="B368"/>
      <c r="C368"/>
      <c r="E368"/>
      <c r="F368"/>
      <c r="G368"/>
      <c r="I368"/>
      <c r="J368"/>
      <c r="K368"/>
      <c r="M368"/>
      <c r="N368"/>
      <c r="O368"/>
    </row>
    <row r="369" spans="1:15" x14ac:dyDescent="0.75">
      <c r="A369"/>
      <c r="B369"/>
      <c r="C369"/>
      <c r="E369"/>
      <c r="F369"/>
      <c r="G369"/>
      <c r="I369"/>
      <c r="J369"/>
      <c r="K369"/>
      <c r="M369"/>
      <c r="N369"/>
      <c r="O369"/>
    </row>
    <row r="370" spans="1:15" x14ac:dyDescent="0.75">
      <c r="A370"/>
      <c r="B370"/>
      <c r="C370"/>
      <c r="E370"/>
      <c r="F370"/>
      <c r="G370"/>
      <c r="I370"/>
      <c r="J370"/>
      <c r="K370"/>
      <c r="M370"/>
      <c r="N370"/>
      <c r="O370"/>
    </row>
    <row r="371" spans="1:15" x14ac:dyDescent="0.75">
      <c r="A371"/>
      <c r="B371"/>
      <c r="C371"/>
      <c r="E371"/>
      <c r="F371"/>
      <c r="G371"/>
      <c r="I371"/>
      <c r="J371"/>
      <c r="K371"/>
      <c r="M371"/>
      <c r="N371"/>
      <c r="O371"/>
    </row>
    <row r="372" spans="1:15" x14ac:dyDescent="0.75">
      <c r="A372"/>
      <c r="B372"/>
      <c r="C372"/>
      <c r="E372"/>
      <c r="F372"/>
      <c r="G372"/>
      <c r="I372"/>
      <c r="J372"/>
      <c r="K372"/>
      <c r="M372"/>
      <c r="N372"/>
      <c r="O372"/>
    </row>
    <row r="373" spans="1:15" x14ac:dyDescent="0.75">
      <c r="A373"/>
      <c r="B373"/>
      <c r="C373"/>
      <c r="E373"/>
      <c r="F373"/>
      <c r="G373"/>
      <c r="I373"/>
      <c r="J373"/>
      <c r="K373"/>
      <c r="M373"/>
      <c r="N373"/>
      <c r="O373"/>
    </row>
    <row r="374" spans="1:15" x14ac:dyDescent="0.75">
      <c r="A374"/>
      <c r="B374"/>
      <c r="C374"/>
      <c r="E374"/>
      <c r="F374"/>
      <c r="G374"/>
      <c r="I374"/>
      <c r="J374"/>
      <c r="K374"/>
      <c r="M374"/>
      <c r="N374"/>
      <c r="O374"/>
    </row>
    <row r="375" spans="1:15" x14ac:dyDescent="0.75">
      <c r="A375"/>
      <c r="B375"/>
      <c r="C375"/>
      <c r="E375"/>
      <c r="F375"/>
      <c r="G375"/>
      <c r="I375"/>
      <c r="J375"/>
      <c r="K375"/>
      <c r="M375"/>
      <c r="N375"/>
      <c r="O375"/>
    </row>
    <row r="376" spans="1:15" x14ac:dyDescent="0.75">
      <c r="A376"/>
      <c r="B376"/>
      <c r="C376"/>
      <c r="E376"/>
      <c r="F376"/>
      <c r="G376"/>
      <c r="I376"/>
      <c r="J376"/>
      <c r="K376"/>
      <c r="M376"/>
      <c r="N376"/>
      <c r="O376"/>
    </row>
    <row r="377" spans="1:15" x14ac:dyDescent="0.75">
      <c r="A377"/>
      <c r="B377"/>
      <c r="C377"/>
      <c r="E377"/>
      <c r="F377"/>
      <c r="G377"/>
      <c r="I377"/>
      <c r="J377"/>
      <c r="K377"/>
      <c r="M377"/>
      <c r="N377"/>
      <c r="O377"/>
    </row>
    <row r="378" spans="1:15" x14ac:dyDescent="0.75">
      <c r="A378"/>
      <c r="B378"/>
      <c r="C378"/>
      <c r="E378"/>
      <c r="F378"/>
      <c r="G378"/>
      <c r="I378"/>
      <c r="J378"/>
      <c r="K378"/>
      <c r="M378"/>
      <c r="N378"/>
      <c r="O378"/>
    </row>
    <row r="379" spans="1:15" x14ac:dyDescent="0.75">
      <c r="A379"/>
      <c r="B379"/>
      <c r="C379"/>
      <c r="E379"/>
      <c r="F379"/>
      <c r="G379"/>
      <c r="I379"/>
      <c r="J379"/>
      <c r="K379"/>
      <c r="M379"/>
      <c r="N379"/>
      <c r="O379"/>
    </row>
    <row r="380" spans="1:15" x14ac:dyDescent="0.75">
      <c r="A380"/>
      <c r="B380"/>
      <c r="C380"/>
      <c r="E380"/>
      <c r="F380"/>
      <c r="G380"/>
      <c r="I380"/>
      <c r="J380"/>
      <c r="K380"/>
      <c r="M380"/>
      <c r="N380"/>
      <c r="O380"/>
    </row>
    <row r="381" spans="1:15" x14ac:dyDescent="0.75">
      <c r="A381"/>
      <c r="B381"/>
      <c r="C381"/>
      <c r="E381"/>
      <c r="F381"/>
      <c r="G381"/>
      <c r="I381"/>
      <c r="J381"/>
      <c r="K381"/>
      <c r="M381"/>
      <c r="N381"/>
      <c r="O381"/>
    </row>
    <row r="382" spans="1:15" x14ac:dyDescent="0.75">
      <c r="A382"/>
      <c r="B382"/>
      <c r="C382"/>
      <c r="E382"/>
      <c r="F382"/>
      <c r="G382"/>
      <c r="I382"/>
      <c r="J382"/>
      <c r="K382"/>
      <c r="M382"/>
      <c r="N382"/>
      <c r="O382"/>
    </row>
    <row r="383" spans="1:15" x14ac:dyDescent="0.75">
      <c r="A383"/>
      <c r="B383"/>
      <c r="C383"/>
      <c r="E383"/>
      <c r="F383"/>
      <c r="G383"/>
      <c r="I383"/>
      <c r="J383"/>
      <c r="K383"/>
      <c r="M383"/>
      <c r="N383"/>
      <c r="O383"/>
    </row>
    <row r="384" spans="1:15" x14ac:dyDescent="0.75">
      <c r="A384"/>
      <c r="B384"/>
      <c r="C384"/>
      <c r="E384"/>
      <c r="F384"/>
      <c r="G384"/>
      <c r="I384"/>
      <c r="J384"/>
      <c r="K384"/>
      <c r="M384"/>
      <c r="N384"/>
      <c r="O384"/>
    </row>
    <row r="385" spans="1:15" x14ac:dyDescent="0.75">
      <c r="A385"/>
      <c r="B385"/>
      <c r="C385"/>
      <c r="E385"/>
      <c r="F385"/>
      <c r="G385"/>
      <c r="I385"/>
      <c r="J385"/>
      <c r="K385"/>
      <c r="M385"/>
      <c r="N385"/>
      <c r="O385"/>
    </row>
    <row r="386" spans="1:15" x14ac:dyDescent="0.75">
      <c r="A386"/>
      <c r="B386"/>
      <c r="C386"/>
      <c r="E386"/>
      <c r="F386"/>
      <c r="G386"/>
      <c r="I386"/>
      <c r="J386"/>
      <c r="K386"/>
      <c r="M386"/>
      <c r="N386"/>
      <c r="O386"/>
    </row>
    <row r="387" spans="1:15" x14ac:dyDescent="0.75">
      <c r="A387"/>
      <c r="B387"/>
      <c r="C387"/>
      <c r="E387"/>
      <c r="F387"/>
      <c r="G387"/>
      <c r="I387"/>
      <c r="J387"/>
      <c r="K387"/>
      <c r="M387"/>
      <c r="N387"/>
      <c r="O387"/>
    </row>
    <row r="388" spans="1:15" x14ac:dyDescent="0.75">
      <c r="A388"/>
      <c r="B388"/>
      <c r="C388"/>
      <c r="E388"/>
      <c r="F388"/>
      <c r="G388"/>
      <c r="I388"/>
      <c r="J388"/>
      <c r="K388"/>
      <c r="M388"/>
      <c r="N388"/>
      <c r="O388"/>
    </row>
    <row r="389" spans="1:15" x14ac:dyDescent="0.75">
      <c r="A389"/>
      <c r="B389"/>
      <c r="C389"/>
      <c r="E389"/>
      <c r="F389"/>
      <c r="G389"/>
      <c r="I389"/>
      <c r="J389"/>
      <c r="K389"/>
      <c r="M389"/>
      <c r="N389"/>
      <c r="O389"/>
    </row>
    <row r="390" spans="1:15" x14ac:dyDescent="0.75">
      <c r="A390"/>
      <c r="B390"/>
      <c r="C390"/>
      <c r="E390"/>
      <c r="F390"/>
      <c r="G390"/>
      <c r="I390"/>
      <c r="J390"/>
      <c r="K390"/>
      <c r="M390"/>
      <c r="N390"/>
      <c r="O390"/>
    </row>
    <row r="391" spans="1:15" x14ac:dyDescent="0.75">
      <c r="A391"/>
      <c r="B391"/>
      <c r="C391"/>
      <c r="E391"/>
      <c r="F391"/>
      <c r="G391"/>
      <c r="I391"/>
      <c r="J391"/>
      <c r="K391"/>
      <c r="M391"/>
      <c r="N391"/>
      <c r="O391"/>
    </row>
    <row r="392" spans="1:15" x14ac:dyDescent="0.75">
      <c r="A392"/>
      <c r="B392"/>
      <c r="C392"/>
      <c r="E392"/>
      <c r="F392"/>
      <c r="G392"/>
      <c r="I392"/>
      <c r="J392"/>
      <c r="K392"/>
      <c r="M392"/>
      <c r="N392"/>
      <c r="O392"/>
    </row>
    <row r="393" spans="1:15" x14ac:dyDescent="0.75">
      <c r="A393"/>
      <c r="B393"/>
      <c r="C393"/>
      <c r="E393"/>
      <c r="F393"/>
      <c r="G393"/>
      <c r="I393"/>
      <c r="J393"/>
      <c r="K393"/>
      <c r="M393"/>
      <c r="N393"/>
      <c r="O393"/>
    </row>
    <row r="394" spans="1:15" x14ac:dyDescent="0.75">
      <c r="A394"/>
      <c r="B394"/>
      <c r="C394"/>
      <c r="E394"/>
      <c r="F394"/>
      <c r="G394"/>
      <c r="I394"/>
      <c r="J394"/>
      <c r="K394"/>
      <c r="M394"/>
      <c r="N394"/>
      <c r="O394"/>
    </row>
    <row r="395" spans="1:15" x14ac:dyDescent="0.75">
      <c r="A395"/>
      <c r="B395"/>
      <c r="C395"/>
      <c r="E395"/>
      <c r="F395"/>
      <c r="G395"/>
      <c r="I395"/>
      <c r="J395"/>
      <c r="K395"/>
      <c r="M395"/>
      <c r="N395"/>
      <c r="O395"/>
    </row>
    <row r="396" spans="1:15" x14ac:dyDescent="0.75">
      <c r="A396"/>
      <c r="B396"/>
      <c r="C396"/>
      <c r="E396"/>
      <c r="F396"/>
      <c r="G396"/>
      <c r="I396"/>
      <c r="J396"/>
      <c r="K396"/>
      <c r="M396"/>
      <c r="N396"/>
      <c r="O396"/>
    </row>
    <row r="397" spans="1:15" x14ac:dyDescent="0.75">
      <c r="A397"/>
      <c r="B397"/>
      <c r="C397"/>
      <c r="E397"/>
      <c r="F397"/>
      <c r="G397"/>
      <c r="I397"/>
      <c r="J397"/>
      <c r="K397"/>
      <c r="M397"/>
      <c r="N397"/>
      <c r="O397"/>
    </row>
    <row r="398" spans="1:15" x14ac:dyDescent="0.75">
      <c r="A398"/>
      <c r="B398"/>
      <c r="C398"/>
      <c r="E398"/>
      <c r="F398"/>
      <c r="G398"/>
      <c r="I398"/>
      <c r="J398"/>
      <c r="K398"/>
      <c r="M398"/>
      <c r="N398"/>
      <c r="O398"/>
    </row>
    <row r="399" spans="1:15" x14ac:dyDescent="0.75">
      <c r="A399"/>
      <c r="B399"/>
      <c r="C399"/>
      <c r="E399"/>
      <c r="F399"/>
      <c r="G399"/>
      <c r="I399"/>
      <c r="J399"/>
      <c r="K399"/>
      <c r="M399"/>
      <c r="N399"/>
      <c r="O399"/>
    </row>
    <row r="400" spans="1:15" x14ac:dyDescent="0.75">
      <c r="A400"/>
      <c r="B400"/>
      <c r="C400"/>
      <c r="E400"/>
      <c r="F400"/>
      <c r="G400"/>
      <c r="I400"/>
      <c r="J400"/>
      <c r="K400"/>
      <c r="M400"/>
      <c r="N400"/>
      <c r="O400"/>
    </row>
    <row r="401" spans="1:15" x14ac:dyDescent="0.75">
      <c r="A401"/>
      <c r="B401"/>
      <c r="C401"/>
      <c r="E401"/>
      <c r="F401"/>
      <c r="G401"/>
      <c r="I401"/>
      <c r="J401"/>
      <c r="K401"/>
      <c r="M401"/>
      <c r="N401"/>
      <c r="O401"/>
    </row>
    <row r="402" spans="1:15" x14ac:dyDescent="0.75">
      <c r="A402"/>
      <c r="B402"/>
      <c r="C402"/>
      <c r="E402"/>
      <c r="F402"/>
      <c r="G402"/>
      <c r="I402"/>
      <c r="J402"/>
      <c r="K402"/>
      <c r="M402"/>
      <c r="N402"/>
      <c r="O402"/>
    </row>
    <row r="403" spans="1:15" x14ac:dyDescent="0.75">
      <c r="A403"/>
      <c r="B403"/>
      <c r="C403"/>
      <c r="E403"/>
      <c r="F403"/>
      <c r="G403"/>
      <c r="I403"/>
      <c r="J403"/>
      <c r="K403"/>
      <c r="M403"/>
      <c r="N403"/>
      <c r="O403"/>
    </row>
    <row r="404" spans="1:15" x14ac:dyDescent="0.75">
      <c r="A404"/>
      <c r="B404"/>
      <c r="C404"/>
      <c r="E404"/>
      <c r="F404"/>
      <c r="G404"/>
      <c r="I404"/>
      <c r="J404"/>
      <c r="K404"/>
      <c r="M404"/>
      <c r="N404"/>
      <c r="O404"/>
    </row>
    <row r="405" spans="1:15" x14ac:dyDescent="0.75">
      <c r="A405"/>
      <c r="B405"/>
      <c r="C405"/>
      <c r="E405"/>
      <c r="F405"/>
      <c r="G405"/>
      <c r="I405"/>
      <c r="J405"/>
      <c r="K405"/>
      <c r="M405"/>
      <c r="N405"/>
      <c r="O405"/>
    </row>
    <row r="406" spans="1:15" x14ac:dyDescent="0.75">
      <c r="A406"/>
      <c r="B406"/>
      <c r="C406"/>
      <c r="E406"/>
      <c r="F406"/>
      <c r="G406"/>
      <c r="I406"/>
      <c r="J406"/>
      <c r="K406"/>
      <c r="M406"/>
      <c r="N406"/>
      <c r="O406"/>
    </row>
    <row r="407" spans="1:15" x14ac:dyDescent="0.75">
      <c r="A407"/>
      <c r="B407"/>
      <c r="C407"/>
      <c r="E407"/>
      <c r="F407"/>
      <c r="G407"/>
      <c r="I407"/>
      <c r="J407"/>
      <c r="K407"/>
      <c r="M407"/>
      <c r="N407"/>
      <c r="O40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DB159-DEE5-4CB6-8D4C-6757A07A6A98}">
  <dimension ref="A1:O209"/>
  <sheetViews>
    <sheetView workbookViewId="0"/>
  </sheetViews>
  <sheetFormatPr defaultColWidth="9.1328125" defaultRowHeight="14.75" x14ac:dyDescent="0.75"/>
  <sheetData>
    <row r="1" spans="1:15" x14ac:dyDescent="0.75">
      <c r="A1" t="s">
        <v>0</v>
      </c>
      <c r="E1" t="s">
        <v>1</v>
      </c>
      <c r="I1" t="s">
        <v>2</v>
      </c>
      <c r="M1" t="s">
        <v>3</v>
      </c>
    </row>
    <row r="2" spans="1:15" x14ac:dyDescent="0.75">
      <c r="A2" t="s">
        <v>4</v>
      </c>
      <c r="E2" t="s">
        <v>4</v>
      </c>
      <c r="I2" t="s">
        <v>4</v>
      </c>
      <c r="M2" t="s">
        <v>4</v>
      </c>
    </row>
    <row r="3" spans="1:15" x14ac:dyDescent="0.75">
      <c r="A3" t="s">
        <v>8</v>
      </c>
      <c r="E3" t="s">
        <v>8</v>
      </c>
      <c r="I3" t="s">
        <v>8</v>
      </c>
      <c r="M3" t="s">
        <v>8</v>
      </c>
    </row>
    <row r="4" spans="1:15" x14ac:dyDescent="0.75">
      <c r="A4" t="s">
        <v>32</v>
      </c>
      <c r="E4" t="s">
        <v>32</v>
      </c>
      <c r="I4" t="s">
        <v>32</v>
      </c>
      <c r="M4" t="s">
        <v>32</v>
      </c>
    </row>
    <row r="5" spans="1:15" x14ac:dyDescent="0.75">
      <c r="A5" t="s">
        <v>5</v>
      </c>
      <c r="B5" t="s">
        <v>6</v>
      </c>
      <c r="C5" t="s">
        <v>7</v>
      </c>
      <c r="E5" t="s">
        <v>5</v>
      </c>
      <c r="F5" t="s">
        <v>6</v>
      </c>
      <c r="G5" t="s">
        <v>7</v>
      </c>
      <c r="I5" t="s">
        <v>5</v>
      </c>
      <c r="J5" t="s">
        <v>6</v>
      </c>
      <c r="K5" t="s">
        <v>7</v>
      </c>
      <c r="M5" t="s">
        <v>5</v>
      </c>
      <c r="N5" t="s">
        <v>6</v>
      </c>
      <c r="O5" t="s">
        <v>7</v>
      </c>
    </row>
    <row r="6" spans="1:15" x14ac:dyDescent="0.75">
      <c r="A6">
        <v>-7.44</v>
      </c>
      <c r="B6">
        <v>7.2547780000000006E-2</v>
      </c>
      <c r="C6">
        <v>4.6641809999999999E-2</v>
      </c>
      <c r="E6">
        <v>-7.3470000000000004</v>
      </c>
      <c r="F6">
        <v>9.7358E-2</v>
      </c>
      <c r="G6">
        <v>0.1040827</v>
      </c>
      <c r="I6">
        <v>-6.9749999999999996</v>
      </c>
      <c r="J6">
        <v>9.5007999999999995E-2</v>
      </c>
      <c r="K6">
        <v>6.0682550000000002E-2</v>
      </c>
      <c r="M6">
        <v>-7.5330000000000004</v>
      </c>
      <c r="N6">
        <v>5.4281999999999997E-2</v>
      </c>
      <c r="O6">
        <v>2.3643210000000001E-2</v>
      </c>
    </row>
    <row r="7" spans="1:15" x14ac:dyDescent="0.75">
      <c r="A7">
        <v>-7.3470000000000004</v>
      </c>
      <c r="B7">
        <v>6.6873000000000002E-2</v>
      </c>
      <c r="C7">
        <v>4.2010489999999998E-2</v>
      </c>
      <c r="E7">
        <v>-7.2539999999999996</v>
      </c>
      <c r="F7">
        <v>9.2228000000000004E-2</v>
      </c>
      <c r="G7">
        <v>9.4675469999999998E-2</v>
      </c>
      <c r="I7">
        <v>-6.8819999999999997</v>
      </c>
      <c r="J7">
        <v>9.5212000000000005E-2</v>
      </c>
      <c r="K7">
        <v>6.2560450000000004E-2</v>
      </c>
      <c r="M7">
        <v>-7.44</v>
      </c>
      <c r="N7">
        <v>5.1900000000000002E-2</v>
      </c>
      <c r="O7">
        <v>2.185339E-2</v>
      </c>
    </row>
    <row r="8" spans="1:15" x14ac:dyDescent="0.75">
      <c r="A8">
        <v>-7.2539999999999996</v>
      </c>
      <c r="B8">
        <v>6.1088179999999999E-2</v>
      </c>
      <c r="C8">
        <v>3.8574190000000001E-2</v>
      </c>
      <c r="E8">
        <v>-7.1609999999999996</v>
      </c>
      <c r="F8">
        <v>8.7162729999999994E-2</v>
      </c>
      <c r="G8">
        <v>7.0670709999999998E-2</v>
      </c>
      <c r="I8">
        <v>-6.7889999999999997</v>
      </c>
      <c r="J8">
        <v>9.1313329999999998E-2</v>
      </c>
      <c r="K8">
        <v>6.0197300000000002E-2</v>
      </c>
      <c r="M8">
        <v>-7.3470000000000004</v>
      </c>
      <c r="N8">
        <v>4.9518E-2</v>
      </c>
      <c r="O8">
        <v>2.0188939999999999E-2</v>
      </c>
    </row>
    <row r="9" spans="1:15" x14ac:dyDescent="0.75">
      <c r="A9">
        <v>-7.1609999999999996</v>
      </c>
      <c r="B9">
        <v>5.8990910000000001E-2</v>
      </c>
      <c r="C9">
        <v>3.5577060000000001E-2</v>
      </c>
      <c r="E9">
        <v>-7.0679999999999996</v>
      </c>
      <c r="F9">
        <v>7.9879169999999999E-2</v>
      </c>
      <c r="G9">
        <v>6.1945630000000002E-2</v>
      </c>
      <c r="I9">
        <v>-6.6959999999999997</v>
      </c>
      <c r="J9">
        <v>9.0260000000000007E-2</v>
      </c>
      <c r="K9">
        <v>6.3754259999999993E-2</v>
      </c>
      <c r="M9">
        <v>-7.2539999999999996</v>
      </c>
      <c r="N9">
        <v>4.7135999999999997E-2</v>
      </c>
      <c r="O9">
        <v>1.8683399999999999E-2</v>
      </c>
    </row>
    <row r="10" spans="1:15" x14ac:dyDescent="0.75">
      <c r="A10">
        <v>-7.0679999999999996</v>
      </c>
      <c r="B10">
        <v>5.3710830000000001E-2</v>
      </c>
      <c r="C10">
        <v>3.3100659999999997E-2</v>
      </c>
      <c r="E10">
        <v>-6.9749999999999996</v>
      </c>
      <c r="F10">
        <v>7.6004169999999996E-2</v>
      </c>
      <c r="G10">
        <v>5.542673E-2</v>
      </c>
      <c r="I10">
        <v>-6.6029999999999998</v>
      </c>
      <c r="J10">
        <v>7.6435000000000003E-2</v>
      </c>
      <c r="K10">
        <v>5.5805889999999997E-2</v>
      </c>
      <c r="M10">
        <v>-7.1609999999999996</v>
      </c>
      <c r="N10">
        <v>4.4254000000000002E-2</v>
      </c>
      <c r="O10">
        <v>1.7672400000000001E-2</v>
      </c>
    </row>
    <row r="11" spans="1:15" x14ac:dyDescent="0.75">
      <c r="A11">
        <v>-6.9749999999999996</v>
      </c>
      <c r="B11">
        <v>5.0605999999999998E-2</v>
      </c>
      <c r="C11">
        <v>2.871889E-2</v>
      </c>
      <c r="E11">
        <v>-6.8819999999999997</v>
      </c>
      <c r="F11">
        <v>7.2129170000000006E-2</v>
      </c>
      <c r="G11">
        <v>4.9097219999999997E-2</v>
      </c>
      <c r="I11">
        <v>-6.51</v>
      </c>
      <c r="J11">
        <v>7.3994169999999998E-2</v>
      </c>
      <c r="K11">
        <v>5.77043E-2</v>
      </c>
      <c r="M11">
        <v>-7.0679999999999996</v>
      </c>
      <c r="N11">
        <v>3.7893330000000003E-2</v>
      </c>
      <c r="O11">
        <v>1.7208870000000001E-2</v>
      </c>
    </row>
    <row r="12" spans="1:15" x14ac:dyDescent="0.75">
      <c r="A12">
        <v>-6.8819999999999997</v>
      </c>
      <c r="B12">
        <v>5.0340629999999997E-2</v>
      </c>
      <c r="C12">
        <v>2.6076470000000001E-2</v>
      </c>
      <c r="E12">
        <v>-6.7889999999999997</v>
      </c>
      <c r="F12">
        <v>6.6909369999999996E-2</v>
      </c>
      <c r="G12">
        <v>3.7377960000000002E-2</v>
      </c>
      <c r="I12">
        <v>-6.4169999999999998</v>
      </c>
      <c r="J12">
        <v>6.9594169999999997E-2</v>
      </c>
      <c r="K12">
        <v>5.6409000000000001E-2</v>
      </c>
      <c r="M12">
        <v>-6.9749999999999996</v>
      </c>
      <c r="N12">
        <v>3.5686669999999997E-2</v>
      </c>
      <c r="O12">
        <v>1.6009969999999998E-2</v>
      </c>
    </row>
    <row r="13" spans="1:15" x14ac:dyDescent="0.75">
      <c r="A13">
        <v>-6.7889999999999997</v>
      </c>
      <c r="B13">
        <v>4.8470590000000001E-2</v>
      </c>
      <c r="C13">
        <v>2.3851489999999999E-2</v>
      </c>
      <c r="E13">
        <v>-6.6959999999999997</v>
      </c>
      <c r="F13">
        <v>6.6818950000000002E-2</v>
      </c>
      <c r="G13">
        <v>3.6797200000000002E-2</v>
      </c>
      <c r="I13">
        <v>-6.3239999999999998</v>
      </c>
      <c r="J13">
        <v>6.5194169999999996E-2</v>
      </c>
      <c r="K13">
        <v>5.5384500000000003E-2</v>
      </c>
      <c r="M13">
        <v>-6.8819999999999997</v>
      </c>
      <c r="N13">
        <v>4.1332500000000001E-2</v>
      </c>
      <c r="O13">
        <v>1.8848980000000001E-2</v>
      </c>
    </row>
    <row r="14" spans="1:15" x14ac:dyDescent="0.75">
      <c r="A14">
        <v>-6.6959999999999997</v>
      </c>
      <c r="B14">
        <v>4.8529999999999997E-2</v>
      </c>
      <c r="C14">
        <v>2.3322639999999999E-2</v>
      </c>
      <c r="E14">
        <v>-6.6029999999999998</v>
      </c>
      <c r="F14">
        <v>6.3005790000000006E-2</v>
      </c>
      <c r="G14">
        <v>3.2681349999999998E-2</v>
      </c>
      <c r="I14">
        <v>-6.2309999999999999</v>
      </c>
      <c r="J14">
        <v>7.3194620000000002E-2</v>
      </c>
      <c r="K14">
        <v>6.7836090000000002E-2</v>
      </c>
      <c r="M14">
        <v>-6.7889999999999997</v>
      </c>
      <c r="N14">
        <v>5.2912000000000001E-2</v>
      </c>
      <c r="O14">
        <v>3.4307560000000001E-2</v>
      </c>
    </row>
    <row r="15" spans="1:15" x14ac:dyDescent="0.75">
      <c r="A15">
        <v>-6.6029999999999998</v>
      </c>
      <c r="B15">
        <v>4.4082690000000001E-2</v>
      </c>
      <c r="C15">
        <v>2.2363009999999999E-2</v>
      </c>
      <c r="E15">
        <v>-6.51</v>
      </c>
      <c r="F15">
        <v>5.9655710000000001E-2</v>
      </c>
      <c r="G15">
        <v>2.8089920000000001E-2</v>
      </c>
      <c r="I15">
        <v>-6.1379999999999999</v>
      </c>
      <c r="J15">
        <v>6.868929E-2</v>
      </c>
      <c r="K15">
        <v>6.3426930000000006E-2</v>
      </c>
      <c r="M15">
        <v>-6.6959999999999997</v>
      </c>
      <c r="N15">
        <v>5.0791620000000003E-2</v>
      </c>
      <c r="O15">
        <v>3.148931E-2</v>
      </c>
    </row>
    <row r="16" spans="1:15" x14ac:dyDescent="0.75">
      <c r="A16">
        <v>-6.51</v>
      </c>
      <c r="B16">
        <v>4.5336429999999997E-2</v>
      </c>
      <c r="C16">
        <v>2.2348E-2</v>
      </c>
      <c r="E16">
        <v>-6.4169999999999998</v>
      </c>
      <c r="F16">
        <v>5.6097830000000001E-2</v>
      </c>
      <c r="G16">
        <v>2.446593E-2</v>
      </c>
      <c r="I16">
        <v>-6.0449999999999999</v>
      </c>
      <c r="J16">
        <v>5.9823000000000001E-2</v>
      </c>
      <c r="K16">
        <v>5.3684530000000001E-2</v>
      </c>
      <c r="M16">
        <v>-6.6029999999999998</v>
      </c>
      <c r="N16">
        <v>4.996718E-2</v>
      </c>
      <c r="O16">
        <v>2.898792E-2</v>
      </c>
    </row>
    <row r="17" spans="1:15" x14ac:dyDescent="0.75">
      <c r="A17">
        <v>-6.4169999999999998</v>
      </c>
      <c r="B17">
        <v>4.4543569999999998E-2</v>
      </c>
      <c r="C17">
        <v>2.0596630000000001E-2</v>
      </c>
      <c r="E17">
        <v>-6.3239999999999998</v>
      </c>
      <c r="F17">
        <v>5.5139580000000001E-2</v>
      </c>
      <c r="G17">
        <v>2.4014440000000001E-2</v>
      </c>
      <c r="I17">
        <v>-5.952</v>
      </c>
      <c r="J17">
        <v>5.4590300000000001E-2</v>
      </c>
      <c r="K17">
        <v>4.7922390000000002E-2</v>
      </c>
      <c r="M17">
        <v>-6.51</v>
      </c>
      <c r="N17">
        <v>4.8800240000000002E-2</v>
      </c>
      <c r="O17">
        <v>2.646575E-2</v>
      </c>
    </row>
    <row r="18" spans="1:15" x14ac:dyDescent="0.75">
      <c r="A18">
        <v>-6.3239999999999998</v>
      </c>
      <c r="B18">
        <v>4.5287670000000002E-2</v>
      </c>
      <c r="C18">
        <v>1.9695629999999999E-2</v>
      </c>
      <c r="E18">
        <v>-6.2309999999999999</v>
      </c>
      <c r="F18">
        <v>5.3823459999999997E-2</v>
      </c>
      <c r="G18">
        <v>2.3049199999999999E-2</v>
      </c>
      <c r="I18">
        <v>-5.859</v>
      </c>
      <c r="J18">
        <v>5.1064569999999997E-2</v>
      </c>
      <c r="K18">
        <v>4.2991099999999997E-2</v>
      </c>
      <c r="M18">
        <v>-6.4169999999999998</v>
      </c>
      <c r="N18">
        <v>5.1047960000000003E-2</v>
      </c>
      <c r="O18">
        <v>2.7613639999999998E-2</v>
      </c>
    </row>
    <row r="19" spans="1:15" x14ac:dyDescent="0.75">
      <c r="A19">
        <v>-6.2309999999999999</v>
      </c>
      <c r="B19">
        <v>4.4329E-2</v>
      </c>
      <c r="C19">
        <v>1.8529159999999999E-2</v>
      </c>
      <c r="E19">
        <v>-6.1379999999999999</v>
      </c>
      <c r="F19">
        <v>5.4046669999999998E-2</v>
      </c>
      <c r="G19">
        <v>2.5357879999999999E-2</v>
      </c>
      <c r="I19">
        <v>-5.766</v>
      </c>
      <c r="J19">
        <v>4.9179250000000001E-2</v>
      </c>
      <c r="K19">
        <v>3.9468000000000003E-2</v>
      </c>
      <c r="M19">
        <v>-6.3239999999999998</v>
      </c>
      <c r="N19">
        <v>4.8387380000000001E-2</v>
      </c>
      <c r="O19">
        <v>2.4883140000000002E-2</v>
      </c>
    </row>
    <row r="20" spans="1:15" x14ac:dyDescent="0.75">
      <c r="A20">
        <v>-6.1379999999999999</v>
      </c>
      <c r="B20">
        <v>4.3258390000000001E-2</v>
      </c>
      <c r="C20">
        <v>1.7588759999999998E-2</v>
      </c>
      <c r="E20">
        <v>-6.0449999999999999</v>
      </c>
      <c r="F20">
        <v>5.0231789999999998E-2</v>
      </c>
      <c r="G20">
        <v>2.4761970000000001E-2</v>
      </c>
      <c r="I20">
        <v>-5.673</v>
      </c>
      <c r="J20">
        <v>5.0167950000000003E-2</v>
      </c>
      <c r="K20">
        <v>3.5915580000000003E-2</v>
      </c>
      <c r="M20">
        <v>-6.2309999999999999</v>
      </c>
      <c r="N20">
        <v>4.7010320000000001E-2</v>
      </c>
      <c r="O20">
        <v>2.44224E-2</v>
      </c>
    </row>
    <row r="21" spans="1:15" x14ac:dyDescent="0.75">
      <c r="A21">
        <v>-6.0449999999999999</v>
      </c>
      <c r="B21">
        <v>4.1949060000000003E-2</v>
      </c>
      <c r="C21">
        <v>1.738433E-2</v>
      </c>
      <c r="E21">
        <v>-5.952</v>
      </c>
      <c r="F21">
        <v>4.7878619999999997E-2</v>
      </c>
      <c r="G21">
        <v>2.347467E-2</v>
      </c>
      <c r="I21">
        <v>-5.58</v>
      </c>
      <c r="J21">
        <v>4.923578E-2</v>
      </c>
      <c r="K21">
        <v>3.247183E-2</v>
      </c>
      <c r="M21">
        <v>-6.1379999999999999</v>
      </c>
      <c r="N21">
        <v>4.4820579999999999E-2</v>
      </c>
      <c r="O21">
        <v>2.3667440000000001E-2</v>
      </c>
    </row>
    <row r="22" spans="1:15" x14ac:dyDescent="0.75">
      <c r="A22">
        <v>-5.952</v>
      </c>
      <c r="B22">
        <v>4.0860630000000002E-2</v>
      </c>
      <c r="C22">
        <v>1.7074059999999999E-2</v>
      </c>
      <c r="E22">
        <v>-5.859</v>
      </c>
      <c r="F22">
        <v>4.4389680000000001E-2</v>
      </c>
      <c r="G22">
        <v>2.2688650000000001E-2</v>
      </c>
      <c r="I22">
        <v>-5.4870000000000001</v>
      </c>
      <c r="J22">
        <v>4.8021960000000002E-2</v>
      </c>
      <c r="K22">
        <v>3.0120439999999998E-2</v>
      </c>
      <c r="M22">
        <v>-6.0449999999999999</v>
      </c>
      <c r="N22">
        <v>4.4994680000000002E-2</v>
      </c>
      <c r="O22">
        <v>2.5799519999999999E-2</v>
      </c>
    </row>
    <row r="23" spans="1:15" x14ac:dyDescent="0.75">
      <c r="A23">
        <v>-5.859</v>
      </c>
      <c r="B23">
        <v>3.9647269999999998E-2</v>
      </c>
      <c r="C23">
        <v>1.7131770000000001E-2</v>
      </c>
      <c r="E23">
        <v>-5.766</v>
      </c>
      <c r="F23">
        <v>4.3282859999999999E-2</v>
      </c>
      <c r="G23">
        <v>2.2423889999999998E-2</v>
      </c>
      <c r="I23">
        <v>-5.3940000000000001</v>
      </c>
      <c r="J23">
        <v>4.838957E-2</v>
      </c>
      <c r="K23">
        <v>3.0992249999999999E-2</v>
      </c>
      <c r="M23">
        <v>-5.952</v>
      </c>
      <c r="N23">
        <v>4.3332929999999999E-2</v>
      </c>
      <c r="O23">
        <v>2.5223160000000001E-2</v>
      </c>
    </row>
    <row r="24" spans="1:15" x14ac:dyDescent="0.75">
      <c r="A24">
        <v>-5.766</v>
      </c>
      <c r="B24">
        <v>3.9902E-2</v>
      </c>
      <c r="C24">
        <v>1.8811399999999999E-2</v>
      </c>
      <c r="E24">
        <v>-5.673</v>
      </c>
      <c r="F24">
        <v>4.3261389999999997E-2</v>
      </c>
      <c r="G24">
        <v>2.2352090000000002E-2</v>
      </c>
      <c r="I24">
        <v>-5.3010000000000002</v>
      </c>
      <c r="J24">
        <v>4.89372E-2</v>
      </c>
      <c r="K24">
        <v>3.9999310000000003E-2</v>
      </c>
      <c r="M24">
        <v>-5.859</v>
      </c>
      <c r="N24">
        <v>4.2568160000000001E-2</v>
      </c>
      <c r="O24">
        <v>2.4429329999999999E-2</v>
      </c>
    </row>
    <row r="25" spans="1:15" x14ac:dyDescent="0.75">
      <c r="A25">
        <v>-5.673</v>
      </c>
      <c r="B25">
        <v>4.2516579999999998E-2</v>
      </c>
      <c r="C25">
        <v>2.5195410000000001E-2</v>
      </c>
      <c r="E25">
        <v>-5.58</v>
      </c>
      <c r="F25">
        <v>4.4027570000000002E-2</v>
      </c>
      <c r="G25">
        <v>2.449316E-2</v>
      </c>
      <c r="I25">
        <v>-5.2080000000000002</v>
      </c>
      <c r="J25">
        <v>4.9117800000000003E-2</v>
      </c>
      <c r="K25">
        <v>3.8585889999999998E-2</v>
      </c>
      <c r="M25">
        <v>-5.766</v>
      </c>
      <c r="N25">
        <v>4.3523079999999999E-2</v>
      </c>
      <c r="O25">
        <v>2.431287E-2</v>
      </c>
    </row>
    <row r="26" spans="1:15" x14ac:dyDescent="0.75">
      <c r="A26">
        <v>-5.58</v>
      </c>
      <c r="B26">
        <v>3.9481429999999998E-2</v>
      </c>
      <c r="C26">
        <v>2.3596900000000001E-2</v>
      </c>
      <c r="E26">
        <v>-5.4870000000000001</v>
      </c>
      <c r="F26">
        <v>4.543179E-2</v>
      </c>
      <c r="G26">
        <v>2.8019769999999999E-2</v>
      </c>
      <c r="I26">
        <v>-5.1150000000000002</v>
      </c>
      <c r="J26">
        <v>5.1201129999999997E-2</v>
      </c>
      <c r="K26">
        <v>4.7160100000000003E-2</v>
      </c>
      <c r="M26">
        <v>-5.673</v>
      </c>
      <c r="N26">
        <v>4.2516430000000001E-2</v>
      </c>
      <c r="O26">
        <v>2.3450450000000001E-2</v>
      </c>
    </row>
    <row r="27" spans="1:15" x14ac:dyDescent="0.75">
      <c r="A27">
        <v>-5.4870000000000001</v>
      </c>
      <c r="B27">
        <v>4.0031160000000003E-2</v>
      </c>
      <c r="C27">
        <v>2.3561060000000002E-2</v>
      </c>
      <c r="E27">
        <v>-5.3940000000000001</v>
      </c>
      <c r="F27">
        <v>4.4433809999999997E-2</v>
      </c>
      <c r="G27">
        <v>2.9590620000000002E-2</v>
      </c>
      <c r="I27">
        <v>-5.0220000000000002</v>
      </c>
      <c r="J27">
        <v>4.992452E-2</v>
      </c>
      <c r="K27">
        <v>4.6195590000000002E-2</v>
      </c>
      <c r="M27">
        <v>-5.58</v>
      </c>
      <c r="N27">
        <v>4.2033979999999999E-2</v>
      </c>
      <c r="O27">
        <v>2.3245689999999999E-2</v>
      </c>
    </row>
    <row r="28" spans="1:15" x14ac:dyDescent="0.75">
      <c r="A28">
        <v>-5.3940000000000001</v>
      </c>
      <c r="B28">
        <v>3.9080469999999999E-2</v>
      </c>
      <c r="C28">
        <v>2.2115059999999999E-2</v>
      </c>
      <c r="E28">
        <v>-5.3010000000000002</v>
      </c>
      <c r="F28">
        <v>4.2785209999999997E-2</v>
      </c>
      <c r="G28">
        <v>2.949454E-2</v>
      </c>
      <c r="I28">
        <v>-4.9290000000000003</v>
      </c>
      <c r="J28">
        <v>4.8589689999999998E-2</v>
      </c>
      <c r="K28">
        <v>4.518759E-2</v>
      </c>
      <c r="M28">
        <v>-5.4870000000000001</v>
      </c>
      <c r="N28">
        <v>4.521054E-2</v>
      </c>
      <c r="O28">
        <v>4.1557700000000003E-2</v>
      </c>
    </row>
    <row r="29" spans="1:15" x14ac:dyDescent="0.75">
      <c r="A29">
        <v>-5.3010000000000002</v>
      </c>
      <c r="B29">
        <v>3.9971590000000001E-2</v>
      </c>
      <c r="C29">
        <v>2.3631550000000001E-2</v>
      </c>
      <c r="E29">
        <v>-5.2080000000000002</v>
      </c>
      <c r="F29">
        <v>4.2502709999999999E-2</v>
      </c>
      <c r="G29">
        <v>3.0664380000000001E-2</v>
      </c>
      <c r="I29">
        <v>-4.8360000000000003</v>
      </c>
      <c r="J29">
        <v>4.6510879999999998E-2</v>
      </c>
      <c r="K29">
        <v>4.4223709999999999E-2</v>
      </c>
      <c r="M29">
        <v>-5.3940000000000001</v>
      </c>
      <c r="N29">
        <v>4.4868070000000003E-2</v>
      </c>
      <c r="O29">
        <v>3.7823330000000002E-2</v>
      </c>
    </row>
    <row r="30" spans="1:15" x14ac:dyDescent="0.75">
      <c r="A30">
        <v>-5.2080000000000002</v>
      </c>
      <c r="B30">
        <v>4.0421039999999998E-2</v>
      </c>
      <c r="C30">
        <v>2.2475100000000001E-2</v>
      </c>
      <c r="E30">
        <v>-5.1150000000000002</v>
      </c>
      <c r="F30">
        <v>4.3036940000000003E-2</v>
      </c>
      <c r="G30">
        <v>3.28595E-2</v>
      </c>
      <c r="I30">
        <v>-4.7430000000000003</v>
      </c>
      <c r="J30">
        <v>4.4666860000000003E-2</v>
      </c>
      <c r="K30">
        <v>3.9897099999999998E-2</v>
      </c>
      <c r="M30">
        <v>-5.3010000000000002</v>
      </c>
      <c r="N30">
        <v>4.4548669999999999E-2</v>
      </c>
      <c r="O30">
        <v>3.5087090000000001E-2</v>
      </c>
    </row>
    <row r="31" spans="1:15" x14ac:dyDescent="0.75">
      <c r="A31">
        <v>-5.1150000000000002</v>
      </c>
      <c r="B31">
        <v>3.8847E-2</v>
      </c>
      <c r="C31">
        <v>2.1871160000000001E-2</v>
      </c>
      <c r="E31">
        <v>-5.0220000000000002</v>
      </c>
      <c r="F31">
        <v>4.2876530000000003E-2</v>
      </c>
      <c r="G31">
        <v>3.5535259999999999E-2</v>
      </c>
      <c r="I31">
        <v>-4.6500000000000004</v>
      </c>
      <c r="J31">
        <v>4.2961640000000002E-2</v>
      </c>
      <c r="K31">
        <v>3.6533940000000001E-2</v>
      </c>
      <c r="M31">
        <v>-5.2080000000000002</v>
      </c>
      <c r="N31">
        <v>4.3516640000000002E-2</v>
      </c>
      <c r="O31">
        <v>3.1981799999999998E-2</v>
      </c>
    </row>
    <row r="32" spans="1:15" x14ac:dyDescent="0.75">
      <c r="A32">
        <v>-5.0220000000000002</v>
      </c>
      <c r="B32">
        <v>3.9577309999999997E-2</v>
      </c>
      <c r="C32">
        <v>2.346378E-2</v>
      </c>
      <c r="E32">
        <v>-4.9290000000000003</v>
      </c>
      <c r="F32">
        <v>4.3772600000000002E-2</v>
      </c>
      <c r="G32">
        <v>3.8834750000000001E-2</v>
      </c>
      <c r="I32">
        <v>-4.5570000000000004</v>
      </c>
      <c r="J32">
        <v>4.1662629999999999E-2</v>
      </c>
      <c r="K32">
        <v>3.3499599999999997E-2</v>
      </c>
      <c r="M32">
        <v>-5.1150000000000002</v>
      </c>
      <c r="N32">
        <v>4.3219140000000003E-2</v>
      </c>
      <c r="O32">
        <v>2.980584E-2</v>
      </c>
    </row>
    <row r="33" spans="1:15" x14ac:dyDescent="0.75">
      <c r="A33">
        <v>-4.9290000000000003</v>
      </c>
      <c r="B33">
        <v>3.8384620000000001E-2</v>
      </c>
      <c r="C33">
        <v>2.341143E-2</v>
      </c>
      <c r="E33">
        <v>-4.8360000000000003</v>
      </c>
      <c r="F33">
        <v>4.2229820000000001E-2</v>
      </c>
      <c r="G33">
        <v>4.0495450000000002E-2</v>
      </c>
      <c r="I33">
        <v>-4.4640000000000004</v>
      </c>
      <c r="J33">
        <v>3.9941690000000002E-2</v>
      </c>
      <c r="K33">
        <v>3.1635469999999999E-2</v>
      </c>
      <c r="M33">
        <v>-5.0220000000000002</v>
      </c>
      <c r="N33">
        <v>4.2064030000000002E-2</v>
      </c>
      <c r="O33">
        <v>2.7566779999999999E-2</v>
      </c>
    </row>
    <row r="34" spans="1:15" x14ac:dyDescent="0.75">
      <c r="A34">
        <v>-4.8360000000000003</v>
      </c>
      <c r="B34">
        <v>3.6310929999999998E-2</v>
      </c>
      <c r="C34">
        <v>2.3612049999999999E-2</v>
      </c>
      <c r="E34">
        <v>-4.7430000000000003</v>
      </c>
      <c r="F34">
        <v>4.0147460000000003E-2</v>
      </c>
      <c r="G34">
        <v>3.6477790000000003E-2</v>
      </c>
      <c r="I34">
        <v>-4.3710000000000004</v>
      </c>
      <c r="J34">
        <v>4.2636710000000001E-2</v>
      </c>
      <c r="K34">
        <v>4.6945489999999999E-2</v>
      </c>
      <c r="M34">
        <v>-4.9290000000000003</v>
      </c>
      <c r="N34">
        <v>4.1582500000000001E-2</v>
      </c>
      <c r="O34">
        <v>2.6245310000000001E-2</v>
      </c>
    </row>
    <row r="35" spans="1:15" x14ac:dyDescent="0.75">
      <c r="A35">
        <v>-4.7430000000000003</v>
      </c>
      <c r="B35">
        <v>3.5621640000000003E-2</v>
      </c>
      <c r="C35">
        <v>2.328904E-2</v>
      </c>
      <c r="E35">
        <v>-4.6500000000000004</v>
      </c>
      <c r="F35">
        <v>3.9080509999999999E-2</v>
      </c>
      <c r="G35">
        <v>3.3927499999999999E-2</v>
      </c>
      <c r="I35">
        <v>-4.2779999999999996</v>
      </c>
      <c r="J35">
        <v>4.1144050000000001E-2</v>
      </c>
      <c r="K35">
        <v>4.4234999999999997E-2</v>
      </c>
      <c r="M35">
        <v>-4.8360000000000003</v>
      </c>
      <c r="N35">
        <v>4.0608129999999999E-2</v>
      </c>
      <c r="O35">
        <v>2.4247270000000001E-2</v>
      </c>
    </row>
    <row r="36" spans="1:15" x14ac:dyDescent="0.75">
      <c r="A36">
        <v>-4.6500000000000004</v>
      </c>
      <c r="B36">
        <v>3.5083509999999998E-2</v>
      </c>
      <c r="C36">
        <v>2.2579479999999999E-2</v>
      </c>
      <c r="E36">
        <v>-4.5570000000000004</v>
      </c>
      <c r="F36">
        <v>3.8215569999999997E-2</v>
      </c>
      <c r="G36">
        <v>3.1231579999999998E-2</v>
      </c>
      <c r="I36">
        <v>-4.1849999999999996</v>
      </c>
      <c r="J36">
        <v>3.9879749999999999E-2</v>
      </c>
      <c r="K36">
        <v>4.2077789999999997E-2</v>
      </c>
      <c r="M36">
        <v>-4.7430000000000003</v>
      </c>
      <c r="N36">
        <v>4.0157869999999998E-2</v>
      </c>
      <c r="O36">
        <v>2.3575539999999999E-2</v>
      </c>
    </row>
    <row r="37" spans="1:15" x14ac:dyDescent="0.75">
      <c r="A37">
        <v>-4.5570000000000004</v>
      </c>
      <c r="B37">
        <v>3.4479999999999997E-2</v>
      </c>
      <c r="C37">
        <v>2.2111459999999999E-2</v>
      </c>
      <c r="E37">
        <v>-4.4640000000000004</v>
      </c>
      <c r="F37">
        <v>3.7329840000000003E-2</v>
      </c>
      <c r="G37">
        <v>2.9179480000000001E-2</v>
      </c>
      <c r="I37">
        <v>-4.0919999999999996</v>
      </c>
      <c r="J37">
        <v>3.87225E-2</v>
      </c>
      <c r="K37">
        <v>4.0497850000000002E-2</v>
      </c>
      <c r="M37">
        <v>-4.6500000000000004</v>
      </c>
      <c r="N37">
        <v>3.9115690000000002E-2</v>
      </c>
      <c r="O37">
        <v>2.2583329999999999E-2</v>
      </c>
    </row>
    <row r="38" spans="1:15" x14ac:dyDescent="0.75">
      <c r="A38">
        <v>-4.4640000000000004</v>
      </c>
      <c r="B38">
        <v>3.3551930000000001E-2</v>
      </c>
      <c r="C38">
        <v>2.0688769999999999E-2</v>
      </c>
      <c r="E38">
        <v>-4.3710000000000004</v>
      </c>
      <c r="F38">
        <v>3.6147579999999999E-2</v>
      </c>
      <c r="G38">
        <v>2.7637120000000001E-2</v>
      </c>
      <c r="I38">
        <v>-3.9990000000000001</v>
      </c>
      <c r="J38">
        <v>3.8170849999999999E-2</v>
      </c>
      <c r="K38">
        <v>3.9571790000000003E-2</v>
      </c>
      <c r="M38">
        <v>-4.5570000000000004</v>
      </c>
      <c r="N38">
        <v>3.8170519999999999E-2</v>
      </c>
      <c r="O38">
        <v>2.1596440000000001E-2</v>
      </c>
    </row>
    <row r="39" spans="1:15" x14ac:dyDescent="0.75">
      <c r="A39">
        <v>-4.3710000000000004</v>
      </c>
      <c r="B39">
        <v>3.4232409999999998E-2</v>
      </c>
      <c r="C39">
        <v>2.244616E-2</v>
      </c>
      <c r="E39">
        <v>-4.2779999999999996</v>
      </c>
      <c r="F39">
        <v>3.6000450000000003E-2</v>
      </c>
      <c r="G39">
        <v>2.745974E-2</v>
      </c>
      <c r="I39">
        <v>-3.9060000000000001</v>
      </c>
      <c r="J39">
        <v>3.7202930000000002E-2</v>
      </c>
      <c r="K39">
        <v>3.9835269999999999E-2</v>
      </c>
      <c r="M39">
        <v>-4.4640000000000004</v>
      </c>
      <c r="N39">
        <v>3.7476339999999997E-2</v>
      </c>
      <c r="O39">
        <v>2.1068130000000001E-2</v>
      </c>
    </row>
    <row r="40" spans="1:15" x14ac:dyDescent="0.75">
      <c r="A40">
        <v>-4.2779999999999996</v>
      </c>
      <c r="B40">
        <v>3.3255170000000001E-2</v>
      </c>
      <c r="C40">
        <v>2.0762989999999999E-2</v>
      </c>
      <c r="E40">
        <v>-4.1849999999999996</v>
      </c>
      <c r="F40">
        <v>3.4545909999999999E-2</v>
      </c>
      <c r="G40">
        <v>2.4727590000000001E-2</v>
      </c>
      <c r="I40">
        <v>-3.8130000000000002</v>
      </c>
      <c r="J40">
        <v>3.6091829999999998E-2</v>
      </c>
      <c r="K40">
        <v>3.64687E-2</v>
      </c>
      <c r="M40">
        <v>-4.3710000000000004</v>
      </c>
      <c r="N40">
        <v>3.6931230000000002E-2</v>
      </c>
      <c r="O40">
        <v>2.0551759999999999E-2</v>
      </c>
    </row>
    <row r="41" spans="1:15" x14ac:dyDescent="0.75">
      <c r="A41">
        <v>-4.1849999999999996</v>
      </c>
      <c r="B41">
        <v>3.2211549999999999E-2</v>
      </c>
      <c r="C41">
        <v>1.9048249999999999E-2</v>
      </c>
      <c r="E41">
        <v>-4.0919999999999996</v>
      </c>
      <c r="F41">
        <v>3.3965290000000002E-2</v>
      </c>
      <c r="G41">
        <v>2.3487439999999998E-2</v>
      </c>
      <c r="I41">
        <v>-3.72</v>
      </c>
      <c r="J41">
        <v>3.4821190000000002E-2</v>
      </c>
      <c r="K41">
        <v>3.3132309999999998E-2</v>
      </c>
      <c r="M41">
        <v>-4.2779999999999996</v>
      </c>
      <c r="N41">
        <v>3.5911930000000002E-2</v>
      </c>
      <c r="O41">
        <v>2.034246E-2</v>
      </c>
    </row>
    <row r="42" spans="1:15" x14ac:dyDescent="0.75">
      <c r="A42">
        <v>-4.0919999999999996</v>
      </c>
      <c r="B42">
        <v>3.2520170000000001E-2</v>
      </c>
      <c r="C42">
        <v>1.855383E-2</v>
      </c>
      <c r="E42">
        <v>-3.9990000000000001</v>
      </c>
      <c r="F42">
        <v>3.2450149999999997E-2</v>
      </c>
      <c r="G42">
        <v>2.1721730000000002E-2</v>
      </c>
      <c r="I42">
        <v>-3.6269999999999998</v>
      </c>
      <c r="J42">
        <v>3.3807909999999997E-2</v>
      </c>
      <c r="K42">
        <v>3.0188119999999999E-2</v>
      </c>
      <c r="M42">
        <v>-4.1849999999999996</v>
      </c>
      <c r="N42">
        <v>3.5270589999999997E-2</v>
      </c>
      <c r="O42">
        <v>2.0081080000000001E-2</v>
      </c>
    </row>
    <row r="43" spans="1:15" x14ac:dyDescent="0.75">
      <c r="A43">
        <v>-3.9990000000000001</v>
      </c>
      <c r="B43">
        <v>3.1699169999999999E-2</v>
      </c>
      <c r="C43">
        <v>1.7444379999999999E-2</v>
      </c>
      <c r="E43">
        <v>-3.9060000000000001</v>
      </c>
      <c r="F43">
        <v>3.104838E-2</v>
      </c>
      <c r="G43">
        <v>2.0663560000000001E-2</v>
      </c>
      <c r="I43">
        <v>-3.5339999999999998</v>
      </c>
      <c r="J43">
        <v>3.3081979999999997E-2</v>
      </c>
      <c r="K43">
        <v>2.826973E-2</v>
      </c>
      <c r="M43">
        <v>-4.0919999999999996</v>
      </c>
      <c r="N43">
        <v>3.4735929999999998E-2</v>
      </c>
      <c r="O43">
        <v>2.0168539999999999E-2</v>
      </c>
    </row>
    <row r="44" spans="1:15" x14ac:dyDescent="0.75">
      <c r="A44">
        <v>-3.9060000000000001</v>
      </c>
      <c r="B44">
        <v>3.09305E-2</v>
      </c>
      <c r="C44">
        <v>1.6695399999999999E-2</v>
      </c>
      <c r="E44">
        <v>-3.8130000000000002</v>
      </c>
      <c r="F44">
        <v>3.0525360000000001E-2</v>
      </c>
      <c r="G44">
        <v>1.928918E-2</v>
      </c>
      <c r="I44">
        <v>-3.4409999999999998</v>
      </c>
      <c r="J44">
        <v>3.2720579999999999E-2</v>
      </c>
      <c r="K44">
        <v>2.7244379999999999E-2</v>
      </c>
      <c r="M44">
        <v>-3.9990000000000001</v>
      </c>
      <c r="N44">
        <v>3.4431900000000001E-2</v>
      </c>
      <c r="O44">
        <v>1.9833409999999999E-2</v>
      </c>
    </row>
    <row r="45" spans="1:15" x14ac:dyDescent="0.75">
      <c r="A45">
        <v>-3.8130000000000002</v>
      </c>
      <c r="B45">
        <v>2.9762E-2</v>
      </c>
      <c r="C45">
        <v>1.5370959999999999E-2</v>
      </c>
      <c r="E45">
        <v>-3.72</v>
      </c>
      <c r="F45">
        <v>3.007514E-2</v>
      </c>
      <c r="G45">
        <v>1.8156129999999999E-2</v>
      </c>
      <c r="I45">
        <v>-3.3479999999999999</v>
      </c>
      <c r="J45">
        <v>3.2539070000000003E-2</v>
      </c>
      <c r="K45">
        <v>2.6714350000000001E-2</v>
      </c>
      <c r="M45">
        <v>-3.9060000000000001</v>
      </c>
      <c r="N45">
        <v>3.4568109999999999E-2</v>
      </c>
      <c r="O45">
        <v>1.9675359999999999E-2</v>
      </c>
    </row>
    <row r="46" spans="1:15" x14ac:dyDescent="0.75">
      <c r="A46">
        <v>-3.72</v>
      </c>
      <c r="B46">
        <v>2.862017E-2</v>
      </c>
      <c r="C46">
        <v>1.421094E-2</v>
      </c>
      <c r="E46">
        <v>-3.6269999999999998</v>
      </c>
      <c r="F46">
        <v>2.9485859999999999E-2</v>
      </c>
      <c r="G46">
        <v>1.7143060000000002E-2</v>
      </c>
      <c r="I46">
        <v>-3.2549999999999999</v>
      </c>
      <c r="J46">
        <v>3.3039649999999997E-2</v>
      </c>
      <c r="K46">
        <v>2.6707829999999998E-2</v>
      </c>
      <c r="M46">
        <v>-3.8130000000000002</v>
      </c>
      <c r="N46">
        <v>3.4576559999999999E-2</v>
      </c>
      <c r="O46">
        <v>1.9555599999999999E-2</v>
      </c>
    </row>
    <row r="47" spans="1:15" x14ac:dyDescent="0.75">
      <c r="A47">
        <v>-3.6269999999999998</v>
      </c>
      <c r="B47">
        <v>2.8555569999999999E-2</v>
      </c>
      <c r="C47">
        <v>1.357279E-2</v>
      </c>
      <c r="E47">
        <v>-3.5339999999999998</v>
      </c>
      <c r="F47">
        <v>2.9011430000000001E-2</v>
      </c>
      <c r="G47">
        <v>1.6377920000000001E-2</v>
      </c>
      <c r="I47">
        <v>-3.1619999999999999</v>
      </c>
      <c r="J47">
        <v>3.381837E-2</v>
      </c>
      <c r="K47">
        <v>2.7374570000000001E-2</v>
      </c>
      <c r="M47">
        <v>-3.72</v>
      </c>
      <c r="N47">
        <v>3.4696020000000001E-2</v>
      </c>
      <c r="O47">
        <v>1.958959E-2</v>
      </c>
    </row>
    <row r="48" spans="1:15" x14ac:dyDescent="0.75">
      <c r="A48">
        <v>-3.5339999999999998</v>
      </c>
      <c r="B48">
        <v>2.8159179999999999E-2</v>
      </c>
      <c r="C48">
        <v>1.2939819999999999E-2</v>
      </c>
      <c r="E48">
        <v>-3.4409999999999998</v>
      </c>
      <c r="F48">
        <v>2.866606E-2</v>
      </c>
      <c r="G48">
        <v>1.5712629999999998E-2</v>
      </c>
      <c r="I48">
        <v>-3.069</v>
      </c>
      <c r="J48">
        <v>3.4753840000000001E-2</v>
      </c>
      <c r="K48">
        <v>2.896145E-2</v>
      </c>
      <c r="M48">
        <v>-3.6269999999999998</v>
      </c>
      <c r="N48">
        <v>3.4810550000000003E-2</v>
      </c>
      <c r="O48">
        <v>1.9703849999999998E-2</v>
      </c>
    </row>
    <row r="49" spans="1:15" x14ac:dyDescent="0.75">
      <c r="A49">
        <v>-3.4409999999999998</v>
      </c>
      <c r="B49">
        <v>2.8023610000000001E-2</v>
      </c>
      <c r="C49">
        <v>1.255125E-2</v>
      </c>
      <c r="E49">
        <v>-3.3479999999999999</v>
      </c>
      <c r="F49">
        <v>2.8541830000000001E-2</v>
      </c>
      <c r="G49">
        <v>1.525668E-2</v>
      </c>
      <c r="I49">
        <v>-2.976</v>
      </c>
      <c r="J49">
        <v>3.5874999999999997E-2</v>
      </c>
      <c r="K49">
        <v>3.1212469999999999E-2</v>
      </c>
      <c r="M49">
        <v>-3.5339999999999998</v>
      </c>
      <c r="N49">
        <v>3.4958200000000002E-2</v>
      </c>
      <c r="O49">
        <v>1.9805260000000002E-2</v>
      </c>
    </row>
    <row r="50" spans="1:15" x14ac:dyDescent="0.75">
      <c r="A50">
        <v>-3.3479999999999999</v>
      </c>
      <c r="B50">
        <v>2.888597E-2</v>
      </c>
      <c r="C50">
        <v>1.441693E-2</v>
      </c>
      <c r="E50">
        <v>-3.2549999999999999</v>
      </c>
      <c r="F50">
        <v>3.0086809999999999E-2</v>
      </c>
      <c r="G50">
        <v>1.9128619999999999E-2</v>
      </c>
      <c r="I50">
        <v>-2.883</v>
      </c>
      <c r="J50">
        <v>3.7412729999999998E-2</v>
      </c>
      <c r="K50">
        <v>3.3803350000000003E-2</v>
      </c>
      <c r="M50">
        <v>-3.4409999999999998</v>
      </c>
      <c r="N50">
        <v>3.4971229999999999E-2</v>
      </c>
      <c r="O50">
        <v>1.909574E-2</v>
      </c>
    </row>
    <row r="51" spans="1:15" x14ac:dyDescent="0.75">
      <c r="A51">
        <v>-3.2549999999999999</v>
      </c>
      <c r="B51">
        <v>2.8852900000000001E-2</v>
      </c>
      <c r="C51">
        <v>1.42393E-2</v>
      </c>
      <c r="E51">
        <v>-3.1619999999999999</v>
      </c>
      <c r="F51">
        <v>3.0254719999999999E-2</v>
      </c>
      <c r="G51">
        <v>1.893827E-2</v>
      </c>
      <c r="I51">
        <v>-2.79</v>
      </c>
      <c r="J51">
        <v>3.91817E-2</v>
      </c>
      <c r="K51">
        <v>3.6995239999999999E-2</v>
      </c>
      <c r="M51">
        <v>-3.3479999999999999</v>
      </c>
      <c r="N51">
        <v>3.5017699999999999E-2</v>
      </c>
      <c r="O51">
        <v>1.8647150000000001E-2</v>
      </c>
    </row>
    <row r="52" spans="1:15" x14ac:dyDescent="0.75">
      <c r="A52">
        <v>-3.1619999999999999</v>
      </c>
      <c r="B52">
        <v>2.9178389999999998E-2</v>
      </c>
      <c r="C52">
        <v>1.4227409999999999E-2</v>
      </c>
      <c r="E52">
        <v>-3.069</v>
      </c>
      <c r="F52">
        <v>3.055722E-2</v>
      </c>
      <c r="G52">
        <v>1.9142139999999998E-2</v>
      </c>
      <c r="I52">
        <v>-2.6970000000000001</v>
      </c>
      <c r="J52">
        <v>4.1198640000000002E-2</v>
      </c>
      <c r="K52">
        <v>4.0528149999999999E-2</v>
      </c>
      <c r="M52">
        <v>-3.2549999999999999</v>
      </c>
      <c r="N52">
        <v>3.5048820000000001E-2</v>
      </c>
      <c r="O52">
        <v>1.845664E-2</v>
      </c>
    </row>
    <row r="53" spans="1:15" x14ac:dyDescent="0.75">
      <c r="A53">
        <v>-3.069</v>
      </c>
      <c r="B53">
        <v>2.9363710000000001E-2</v>
      </c>
      <c r="C53">
        <v>1.4313279999999999E-2</v>
      </c>
      <c r="E53">
        <v>-2.976</v>
      </c>
      <c r="F53">
        <v>3.1328490000000001E-2</v>
      </c>
      <c r="G53">
        <v>1.9878070000000001E-2</v>
      </c>
      <c r="I53">
        <v>-2.6040000000000001</v>
      </c>
      <c r="J53">
        <v>4.2840110000000001E-2</v>
      </c>
      <c r="K53">
        <v>4.125028E-2</v>
      </c>
      <c r="M53">
        <v>-3.1619999999999999</v>
      </c>
      <c r="N53">
        <v>3.4978769999999999E-2</v>
      </c>
      <c r="O53">
        <v>1.8394890000000001E-2</v>
      </c>
    </row>
    <row r="54" spans="1:15" x14ac:dyDescent="0.75">
      <c r="A54">
        <v>-2.976</v>
      </c>
      <c r="B54">
        <v>2.9619840000000001E-2</v>
      </c>
      <c r="C54">
        <v>1.474751E-2</v>
      </c>
      <c r="E54">
        <v>-2.883</v>
      </c>
      <c r="F54">
        <v>3.1936029999999997E-2</v>
      </c>
      <c r="G54">
        <v>2.0640120000000001E-2</v>
      </c>
      <c r="I54">
        <v>-2.5110000000000001</v>
      </c>
      <c r="J54">
        <v>4.4591140000000001E-2</v>
      </c>
      <c r="K54">
        <v>4.2606900000000003E-2</v>
      </c>
      <c r="M54">
        <v>-3.069</v>
      </c>
      <c r="N54">
        <v>3.5219680000000003E-2</v>
      </c>
      <c r="O54">
        <v>1.821561E-2</v>
      </c>
    </row>
    <row r="55" spans="1:15" x14ac:dyDescent="0.75">
      <c r="A55">
        <v>-2.883</v>
      </c>
      <c r="B55">
        <v>3.0606939999999999E-2</v>
      </c>
      <c r="C55">
        <v>1.532851E-2</v>
      </c>
      <c r="E55">
        <v>-2.79</v>
      </c>
      <c r="F55">
        <v>3.2759999999999997E-2</v>
      </c>
      <c r="G55">
        <v>2.138079E-2</v>
      </c>
      <c r="I55">
        <v>-2.4180000000000001</v>
      </c>
      <c r="J55">
        <v>4.6440799999999997E-2</v>
      </c>
      <c r="K55">
        <v>4.4628830000000001E-2</v>
      </c>
      <c r="M55">
        <v>-2.976</v>
      </c>
      <c r="N55">
        <v>3.5141930000000002E-2</v>
      </c>
      <c r="O55">
        <v>1.7741179999999999E-2</v>
      </c>
    </row>
    <row r="56" spans="1:15" x14ac:dyDescent="0.75">
      <c r="A56">
        <v>-2.79</v>
      </c>
      <c r="B56">
        <v>3.1950319999999997E-2</v>
      </c>
      <c r="C56">
        <v>1.6204650000000001E-2</v>
      </c>
      <c r="E56">
        <v>-2.6970000000000001</v>
      </c>
      <c r="F56">
        <v>3.3602189999999997E-2</v>
      </c>
      <c r="G56">
        <v>2.2514699999999999E-2</v>
      </c>
      <c r="I56">
        <v>-2.3250000000000002</v>
      </c>
      <c r="J56">
        <v>4.7342160000000001E-2</v>
      </c>
      <c r="K56">
        <v>4.2083860000000001E-2</v>
      </c>
      <c r="M56">
        <v>-2.883</v>
      </c>
      <c r="N56">
        <v>3.505233E-2</v>
      </c>
      <c r="O56">
        <v>1.7667349999999998E-2</v>
      </c>
    </row>
    <row r="57" spans="1:15" x14ac:dyDescent="0.75">
      <c r="A57">
        <v>-2.6970000000000001</v>
      </c>
      <c r="B57">
        <v>3.3616189999999997E-2</v>
      </c>
      <c r="C57">
        <v>1.6319050000000002E-2</v>
      </c>
      <c r="E57">
        <v>-2.6040000000000001</v>
      </c>
      <c r="F57">
        <v>3.4561229999999998E-2</v>
      </c>
      <c r="G57">
        <v>2.4E-2</v>
      </c>
      <c r="I57">
        <v>-2.2320000000000002</v>
      </c>
      <c r="J57">
        <v>4.8302730000000002E-2</v>
      </c>
      <c r="K57">
        <v>3.9755810000000003E-2</v>
      </c>
      <c r="M57">
        <v>-2.79</v>
      </c>
      <c r="N57">
        <v>3.5246319999999998E-2</v>
      </c>
      <c r="O57">
        <v>1.7678019999999999E-2</v>
      </c>
    </row>
    <row r="58" spans="1:15" x14ac:dyDescent="0.75">
      <c r="A58">
        <v>-2.6040000000000001</v>
      </c>
      <c r="B58">
        <v>3.5124599999999999E-2</v>
      </c>
      <c r="C58">
        <v>1.7132399999999999E-2</v>
      </c>
      <c r="E58">
        <v>-2.5110000000000001</v>
      </c>
      <c r="F58">
        <v>3.575205E-2</v>
      </c>
      <c r="G58">
        <v>2.5696699999999999E-2</v>
      </c>
      <c r="I58">
        <v>-2.1389999999999998</v>
      </c>
      <c r="J58">
        <v>4.9357159999999997E-2</v>
      </c>
      <c r="K58">
        <v>3.8147390000000003E-2</v>
      </c>
      <c r="M58">
        <v>-2.6970000000000001</v>
      </c>
      <c r="N58">
        <v>3.5486990000000003E-2</v>
      </c>
      <c r="O58">
        <v>1.8058439999999999E-2</v>
      </c>
    </row>
    <row r="59" spans="1:15" x14ac:dyDescent="0.75">
      <c r="A59">
        <v>-2.5110000000000001</v>
      </c>
      <c r="B59">
        <v>3.6523970000000003E-2</v>
      </c>
      <c r="C59">
        <v>1.836695E-2</v>
      </c>
      <c r="E59">
        <v>-2.4180000000000001</v>
      </c>
      <c r="F59">
        <v>3.6895810000000001E-2</v>
      </c>
      <c r="G59">
        <v>2.6926309999999998E-2</v>
      </c>
      <c r="I59">
        <v>-2.0459999999999998</v>
      </c>
      <c r="J59">
        <v>5.0336970000000002E-2</v>
      </c>
      <c r="K59">
        <v>3.7234660000000003E-2</v>
      </c>
      <c r="M59">
        <v>-2.6040000000000001</v>
      </c>
      <c r="N59">
        <v>3.612974E-2</v>
      </c>
      <c r="O59">
        <v>1.866427E-2</v>
      </c>
    </row>
    <row r="60" spans="1:15" x14ac:dyDescent="0.75">
      <c r="A60">
        <v>-2.4180000000000001</v>
      </c>
      <c r="B60">
        <v>3.8219839999999998E-2</v>
      </c>
      <c r="C60">
        <v>1.9892070000000001E-2</v>
      </c>
      <c r="E60">
        <v>-2.3250000000000002</v>
      </c>
      <c r="F60">
        <v>3.8351469999999999E-2</v>
      </c>
      <c r="G60">
        <v>2.8148369999999999E-2</v>
      </c>
      <c r="I60">
        <v>-1.9530000000000001</v>
      </c>
      <c r="J60">
        <v>5.1277639999999999E-2</v>
      </c>
      <c r="K60">
        <v>3.5819339999999998E-2</v>
      </c>
      <c r="M60">
        <v>-2.5110000000000001</v>
      </c>
      <c r="N60">
        <v>3.7184120000000001E-2</v>
      </c>
      <c r="O60">
        <v>1.9201030000000001E-2</v>
      </c>
    </row>
    <row r="61" spans="1:15" x14ac:dyDescent="0.75">
      <c r="A61">
        <v>-2.3250000000000002</v>
      </c>
      <c r="B61">
        <v>4.0211110000000001E-2</v>
      </c>
      <c r="C61">
        <v>2.1489830000000001E-2</v>
      </c>
      <c r="E61">
        <v>-2.2320000000000002</v>
      </c>
      <c r="F61">
        <v>3.9662269999999999E-2</v>
      </c>
      <c r="G61">
        <v>2.9870109999999998E-2</v>
      </c>
      <c r="I61">
        <v>-1.86</v>
      </c>
      <c r="J61">
        <v>5.2157420000000003E-2</v>
      </c>
      <c r="K61">
        <v>3.5441250000000001E-2</v>
      </c>
      <c r="M61">
        <v>-2.4180000000000001</v>
      </c>
      <c r="N61">
        <v>3.8339230000000002E-2</v>
      </c>
      <c r="O61">
        <v>2.0198529999999999E-2</v>
      </c>
    </row>
    <row r="62" spans="1:15" x14ac:dyDescent="0.75">
      <c r="A62">
        <v>-2.2320000000000002</v>
      </c>
      <c r="B62">
        <v>4.1971750000000002E-2</v>
      </c>
      <c r="C62">
        <v>2.2758069999999998E-2</v>
      </c>
      <c r="E62">
        <v>-2.1389999999999998</v>
      </c>
      <c r="F62">
        <v>4.0954129999999998E-2</v>
      </c>
      <c r="G62">
        <v>3.1686529999999997E-2</v>
      </c>
      <c r="I62">
        <v>-1.7669999999999999</v>
      </c>
      <c r="J62">
        <v>5.3157980000000001E-2</v>
      </c>
      <c r="K62">
        <v>3.6107229999999997E-2</v>
      </c>
      <c r="M62">
        <v>-2.3250000000000002</v>
      </c>
      <c r="N62">
        <v>3.9566080000000003E-2</v>
      </c>
      <c r="O62">
        <v>2.142138E-2</v>
      </c>
    </row>
    <row r="63" spans="1:15" x14ac:dyDescent="0.75">
      <c r="A63">
        <v>-2.1389999999999998</v>
      </c>
      <c r="B63">
        <v>4.3955870000000001E-2</v>
      </c>
      <c r="C63">
        <v>2.4291279999999998E-2</v>
      </c>
      <c r="E63">
        <v>-2.0459999999999998</v>
      </c>
      <c r="F63">
        <v>4.2261470000000002E-2</v>
      </c>
      <c r="G63">
        <v>3.2515809999999999E-2</v>
      </c>
      <c r="I63">
        <v>-1.6739999999999999</v>
      </c>
      <c r="J63">
        <v>5.4243260000000001E-2</v>
      </c>
      <c r="K63">
        <v>3.5940850000000003E-2</v>
      </c>
      <c r="M63">
        <v>-2.2320000000000002</v>
      </c>
      <c r="N63">
        <v>4.0993300000000003E-2</v>
      </c>
      <c r="O63">
        <v>2.282379E-2</v>
      </c>
    </row>
    <row r="64" spans="1:15" x14ac:dyDescent="0.75">
      <c r="A64">
        <v>-2.0459999999999998</v>
      </c>
      <c r="B64">
        <v>4.5946830000000001E-2</v>
      </c>
      <c r="C64">
        <v>2.6057509999999999E-2</v>
      </c>
      <c r="E64">
        <v>-1.9530000000000001</v>
      </c>
      <c r="F64">
        <v>4.3815600000000003E-2</v>
      </c>
      <c r="G64">
        <v>3.2803770000000003E-2</v>
      </c>
      <c r="I64">
        <v>-1.581</v>
      </c>
      <c r="J64">
        <v>5.5214939999999997E-2</v>
      </c>
      <c r="K64">
        <v>3.6637969999999999E-2</v>
      </c>
      <c r="M64">
        <v>-2.1389999999999998</v>
      </c>
      <c r="N64">
        <v>4.2390820000000003E-2</v>
      </c>
      <c r="O64">
        <v>2.3919119999999999E-2</v>
      </c>
    </row>
    <row r="65" spans="1:15" x14ac:dyDescent="0.75">
      <c r="A65">
        <v>-1.9530000000000001</v>
      </c>
      <c r="B65">
        <v>4.7423170000000001E-2</v>
      </c>
      <c r="C65">
        <v>2.7640600000000001E-2</v>
      </c>
      <c r="E65">
        <v>-1.86</v>
      </c>
      <c r="F65">
        <v>4.56412E-2</v>
      </c>
      <c r="G65">
        <v>3.254816E-2</v>
      </c>
      <c r="I65">
        <v>-1.488</v>
      </c>
      <c r="J65">
        <v>5.6395059999999997E-2</v>
      </c>
      <c r="K65">
        <v>3.8022689999999998E-2</v>
      </c>
      <c r="M65">
        <v>-2.0459999999999998</v>
      </c>
      <c r="N65">
        <v>4.434631E-2</v>
      </c>
      <c r="O65">
        <v>2.4585360000000001E-2</v>
      </c>
    </row>
    <row r="66" spans="1:15" x14ac:dyDescent="0.75">
      <c r="A66">
        <v>-1.86</v>
      </c>
      <c r="B66">
        <v>4.8576830000000001E-2</v>
      </c>
      <c r="C66">
        <v>2.8708629999999999E-2</v>
      </c>
      <c r="E66">
        <v>-1.7669999999999999</v>
      </c>
      <c r="F66">
        <v>4.7690799999999998E-2</v>
      </c>
      <c r="G66">
        <v>3.2875880000000003E-2</v>
      </c>
      <c r="I66">
        <v>-1.395</v>
      </c>
      <c r="J66">
        <v>5.8375730000000001E-2</v>
      </c>
      <c r="K66">
        <v>3.9185539999999998E-2</v>
      </c>
      <c r="M66">
        <v>-1.9530000000000001</v>
      </c>
      <c r="N66">
        <v>4.6297949999999997E-2</v>
      </c>
      <c r="O66">
        <v>2.5540920000000002E-2</v>
      </c>
    </row>
    <row r="67" spans="1:15" x14ac:dyDescent="0.75">
      <c r="A67">
        <v>-1.7669999999999999</v>
      </c>
      <c r="B67">
        <v>4.9605400000000001E-2</v>
      </c>
      <c r="C67">
        <v>2.8047450000000002E-2</v>
      </c>
      <c r="E67">
        <v>-1.6739999999999999</v>
      </c>
      <c r="F67">
        <v>4.9863070000000002E-2</v>
      </c>
      <c r="G67">
        <v>3.3810239999999998E-2</v>
      </c>
      <c r="I67">
        <v>-1.302</v>
      </c>
      <c r="J67">
        <v>6.0788559999999998E-2</v>
      </c>
      <c r="K67">
        <v>4.0431590000000003E-2</v>
      </c>
      <c r="M67">
        <v>-1.86</v>
      </c>
      <c r="N67">
        <v>4.8303079999999998E-2</v>
      </c>
      <c r="O67">
        <v>2.6367970000000001E-2</v>
      </c>
    </row>
    <row r="68" spans="1:15" x14ac:dyDescent="0.75">
      <c r="A68">
        <v>-1.6739999999999999</v>
      </c>
      <c r="B68">
        <v>5.061413E-2</v>
      </c>
      <c r="C68">
        <v>2.8065570000000001E-2</v>
      </c>
      <c r="E68">
        <v>-1.581</v>
      </c>
      <c r="F68">
        <v>5.1863199999999998E-2</v>
      </c>
      <c r="G68">
        <v>3.5187250000000003E-2</v>
      </c>
      <c r="I68">
        <v>-1.2090000000000001</v>
      </c>
      <c r="J68">
        <v>6.3181440000000005E-2</v>
      </c>
      <c r="K68">
        <v>4.2914290000000001E-2</v>
      </c>
      <c r="M68">
        <v>-1.7669999999999999</v>
      </c>
      <c r="N68">
        <v>5.0414670000000002E-2</v>
      </c>
      <c r="O68">
        <v>2.734549E-2</v>
      </c>
    </row>
    <row r="69" spans="1:15" x14ac:dyDescent="0.75">
      <c r="A69">
        <v>-1.581</v>
      </c>
      <c r="B69">
        <v>5.211578E-2</v>
      </c>
      <c r="C69">
        <v>2.8393169999999999E-2</v>
      </c>
      <c r="E69">
        <v>-1.488</v>
      </c>
      <c r="F69">
        <v>5.5717629999999997E-2</v>
      </c>
      <c r="G69">
        <v>3.7150740000000002E-2</v>
      </c>
      <c r="I69">
        <v>-1.1160000000000001</v>
      </c>
      <c r="J69">
        <v>6.5612329999999996E-2</v>
      </c>
      <c r="K69">
        <v>4.621426E-2</v>
      </c>
      <c r="M69">
        <v>-1.6739999999999999</v>
      </c>
      <c r="N69">
        <v>5.2123379999999997E-2</v>
      </c>
      <c r="O69">
        <v>2.7873140000000001E-2</v>
      </c>
    </row>
    <row r="70" spans="1:15" x14ac:dyDescent="0.75">
      <c r="A70">
        <v>-1.488</v>
      </c>
      <c r="B70">
        <v>5.3059059999999998E-2</v>
      </c>
      <c r="C70">
        <v>2.848645E-2</v>
      </c>
      <c r="E70">
        <v>-1.395</v>
      </c>
      <c r="F70">
        <v>5.8192630000000002E-2</v>
      </c>
      <c r="G70">
        <v>3.9198629999999998E-2</v>
      </c>
      <c r="I70">
        <v>-1.0229999999999999</v>
      </c>
      <c r="J70">
        <v>6.8016439999999997E-2</v>
      </c>
      <c r="K70">
        <v>4.7093110000000001E-2</v>
      </c>
      <c r="M70">
        <v>-1.581</v>
      </c>
      <c r="N70">
        <v>5.3783060000000001E-2</v>
      </c>
      <c r="O70">
        <v>2.848289E-2</v>
      </c>
    </row>
    <row r="71" spans="1:15" x14ac:dyDescent="0.75">
      <c r="A71">
        <v>-1.395</v>
      </c>
      <c r="B71">
        <v>5.4258750000000001E-2</v>
      </c>
      <c r="C71">
        <v>2.8830689999999999E-2</v>
      </c>
      <c r="E71">
        <v>-1.302</v>
      </c>
      <c r="F71">
        <v>6.0624740000000003E-2</v>
      </c>
      <c r="G71">
        <v>4.214768E-2</v>
      </c>
      <c r="I71">
        <v>-0.93</v>
      </c>
      <c r="J71">
        <v>7.0739440000000001E-2</v>
      </c>
      <c r="K71">
        <v>4.8991199999999999E-2</v>
      </c>
      <c r="M71">
        <v>-1.488</v>
      </c>
      <c r="N71">
        <v>5.538005E-2</v>
      </c>
      <c r="O71">
        <v>2.968345E-2</v>
      </c>
    </row>
    <row r="72" spans="1:15" x14ac:dyDescent="0.75">
      <c r="A72">
        <v>-1.302</v>
      </c>
      <c r="B72">
        <v>5.566016E-2</v>
      </c>
      <c r="C72">
        <v>2.9825750000000002E-2</v>
      </c>
      <c r="E72">
        <v>-1.2090000000000001</v>
      </c>
      <c r="F72">
        <v>6.3130790000000006E-2</v>
      </c>
      <c r="G72">
        <v>4.5702409999999999E-2</v>
      </c>
      <c r="I72">
        <v>-0.83699999999999997</v>
      </c>
      <c r="J72">
        <v>7.3141440000000002E-2</v>
      </c>
      <c r="K72">
        <v>5.0963219999999997E-2</v>
      </c>
      <c r="M72">
        <v>-1.395</v>
      </c>
      <c r="N72">
        <v>5.701577E-2</v>
      </c>
      <c r="O72">
        <v>3.1252149999999999E-2</v>
      </c>
    </row>
    <row r="73" spans="1:15" x14ac:dyDescent="0.75">
      <c r="A73">
        <v>-1.2090000000000001</v>
      </c>
      <c r="B73">
        <v>5.7054220000000003E-2</v>
      </c>
      <c r="C73">
        <v>3.082822E-2</v>
      </c>
      <c r="E73">
        <v>-1.1160000000000001</v>
      </c>
      <c r="F73">
        <v>6.5403820000000001E-2</v>
      </c>
      <c r="G73">
        <v>4.886948E-2</v>
      </c>
      <c r="I73">
        <v>-0.74399999999999999</v>
      </c>
      <c r="J73">
        <v>7.5763220000000006E-2</v>
      </c>
      <c r="K73">
        <v>5.3809530000000001E-2</v>
      </c>
      <c r="M73">
        <v>-1.302</v>
      </c>
      <c r="N73">
        <v>5.8546729999999998E-2</v>
      </c>
      <c r="O73">
        <v>3.3194599999999998E-2</v>
      </c>
    </row>
    <row r="74" spans="1:15" x14ac:dyDescent="0.75">
      <c r="A74">
        <v>-1.1160000000000001</v>
      </c>
      <c r="B74">
        <v>5.8483750000000001E-2</v>
      </c>
      <c r="C74">
        <v>3.256291E-2</v>
      </c>
      <c r="E74">
        <v>-1.0229999999999999</v>
      </c>
      <c r="F74">
        <v>6.7783640000000006E-2</v>
      </c>
      <c r="G74">
        <v>5.1676819999999998E-2</v>
      </c>
      <c r="I74">
        <v>-0.65100000000000002</v>
      </c>
      <c r="J74">
        <v>7.853156E-2</v>
      </c>
      <c r="K74">
        <v>5.7472410000000002E-2</v>
      </c>
      <c r="M74">
        <v>-1.2090000000000001</v>
      </c>
      <c r="N74">
        <v>5.9994690000000003E-2</v>
      </c>
      <c r="O74">
        <v>3.4833959999999997E-2</v>
      </c>
    </row>
    <row r="75" spans="1:15" x14ac:dyDescent="0.75">
      <c r="A75">
        <v>-1.0229999999999999</v>
      </c>
      <c r="B75">
        <v>6.0666560000000001E-2</v>
      </c>
      <c r="C75">
        <v>3.4959940000000002E-2</v>
      </c>
      <c r="E75">
        <v>-0.93</v>
      </c>
      <c r="F75">
        <v>6.9248699999999996E-2</v>
      </c>
      <c r="G75">
        <v>5.1906809999999998E-2</v>
      </c>
      <c r="I75">
        <v>-0.55800000000000005</v>
      </c>
      <c r="J75">
        <v>8.084856E-2</v>
      </c>
      <c r="K75">
        <v>6.005456E-2</v>
      </c>
      <c r="M75">
        <v>-1.1160000000000001</v>
      </c>
      <c r="N75">
        <v>6.1180770000000002E-2</v>
      </c>
      <c r="O75">
        <v>3.621042E-2</v>
      </c>
    </row>
    <row r="76" spans="1:15" x14ac:dyDescent="0.75">
      <c r="A76">
        <v>-0.93</v>
      </c>
      <c r="B76">
        <v>6.293203E-2</v>
      </c>
      <c r="C76">
        <v>3.7387219999999999E-2</v>
      </c>
      <c r="E76">
        <v>-0.83699999999999997</v>
      </c>
      <c r="F76">
        <v>7.0525710000000005E-2</v>
      </c>
      <c r="G76">
        <v>5.2994489999999998E-2</v>
      </c>
      <c r="I76">
        <v>-0.46500000000000002</v>
      </c>
      <c r="J76">
        <v>8.2337110000000005E-2</v>
      </c>
      <c r="K76">
        <v>6.0971369999999997E-2</v>
      </c>
      <c r="M76">
        <v>-1.0229999999999999</v>
      </c>
      <c r="N76">
        <v>6.2493569999999998E-2</v>
      </c>
      <c r="O76">
        <v>3.7761660000000002E-2</v>
      </c>
    </row>
    <row r="77" spans="1:15" x14ac:dyDescent="0.75">
      <c r="A77">
        <v>-0.83699999999999997</v>
      </c>
      <c r="B77">
        <v>6.4846870000000001E-2</v>
      </c>
      <c r="C77">
        <v>3.7613580000000001E-2</v>
      </c>
      <c r="E77">
        <v>-0.74399999999999999</v>
      </c>
      <c r="F77">
        <v>7.1807529999999994E-2</v>
      </c>
      <c r="G77">
        <v>5.4863309999999998E-2</v>
      </c>
      <c r="I77">
        <v>-0.372</v>
      </c>
      <c r="J77">
        <v>8.2469120000000007E-2</v>
      </c>
      <c r="K77">
        <v>5.9226029999999999E-2</v>
      </c>
      <c r="M77">
        <v>-0.93</v>
      </c>
      <c r="N77">
        <v>6.3536019999999999E-2</v>
      </c>
      <c r="O77">
        <v>3.8157530000000002E-2</v>
      </c>
    </row>
    <row r="78" spans="1:15" x14ac:dyDescent="0.75">
      <c r="A78">
        <v>-0.74399999999999999</v>
      </c>
      <c r="B78">
        <v>6.6697339999999994E-2</v>
      </c>
      <c r="C78">
        <v>3.8850929999999999E-2</v>
      </c>
      <c r="E78">
        <v>-0.65100000000000002</v>
      </c>
      <c r="F78">
        <v>7.3568700000000001E-2</v>
      </c>
      <c r="G78">
        <v>5.7128150000000003E-2</v>
      </c>
      <c r="I78">
        <v>-0.27900000000000003</v>
      </c>
      <c r="J78">
        <v>8.2987359999999996E-2</v>
      </c>
      <c r="K78">
        <v>5.840762E-2</v>
      </c>
      <c r="M78">
        <v>-0.83699999999999997</v>
      </c>
      <c r="N78">
        <v>6.4299540000000002E-2</v>
      </c>
      <c r="O78">
        <v>3.821484E-2</v>
      </c>
    </row>
    <row r="79" spans="1:15" x14ac:dyDescent="0.75">
      <c r="A79">
        <v>-0.65100000000000002</v>
      </c>
      <c r="B79">
        <v>6.8366880000000005E-2</v>
      </c>
      <c r="C79">
        <v>3.9062609999999998E-2</v>
      </c>
      <c r="E79">
        <v>-0.55800000000000005</v>
      </c>
      <c r="F79">
        <v>7.4025450000000007E-2</v>
      </c>
      <c r="G79">
        <v>5.3683729999999999E-2</v>
      </c>
      <c r="I79">
        <v>-0.186</v>
      </c>
      <c r="J79">
        <v>8.3455050000000003E-2</v>
      </c>
      <c r="K79">
        <v>5.8484500000000002E-2</v>
      </c>
      <c r="M79">
        <v>-0.74399999999999999</v>
      </c>
      <c r="N79">
        <v>6.5305769999999999E-2</v>
      </c>
      <c r="O79">
        <v>3.8644329999999998E-2</v>
      </c>
    </row>
    <row r="80" spans="1:15" x14ac:dyDescent="0.75">
      <c r="A80">
        <v>-0.55800000000000005</v>
      </c>
      <c r="B80">
        <v>7.0084370000000007E-2</v>
      </c>
      <c r="C80">
        <v>4.025053E-2</v>
      </c>
      <c r="E80">
        <v>-0.46500000000000002</v>
      </c>
      <c r="F80">
        <v>7.5162469999999995E-2</v>
      </c>
      <c r="G80">
        <v>5.0874580000000003E-2</v>
      </c>
      <c r="I80">
        <v>-9.2999999999999999E-2</v>
      </c>
      <c r="J80">
        <v>8.3280220000000002E-2</v>
      </c>
      <c r="K80">
        <v>5.7862410000000003E-2</v>
      </c>
      <c r="M80">
        <v>-0.65100000000000002</v>
      </c>
      <c r="N80">
        <v>6.6327919999999999E-2</v>
      </c>
      <c r="O80">
        <v>3.8485470000000001E-2</v>
      </c>
    </row>
    <row r="81" spans="1:15" x14ac:dyDescent="0.75">
      <c r="A81">
        <v>-0.46500000000000002</v>
      </c>
      <c r="B81">
        <v>7.1322189999999994E-2</v>
      </c>
      <c r="C81">
        <v>4.177695E-2</v>
      </c>
      <c r="E81">
        <v>-0.372</v>
      </c>
      <c r="F81">
        <v>7.6410909999999999E-2</v>
      </c>
      <c r="G81">
        <v>4.9165840000000002E-2</v>
      </c>
      <c r="I81">
        <v>0</v>
      </c>
      <c r="J81">
        <v>8.3183519999999997E-2</v>
      </c>
      <c r="K81">
        <v>5.7570830000000003E-2</v>
      </c>
      <c r="M81">
        <v>-0.55800000000000005</v>
      </c>
      <c r="N81">
        <v>6.7143099999999997E-2</v>
      </c>
      <c r="O81">
        <v>3.8858259999999999E-2</v>
      </c>
    </row>
    <row r="82" spans="1:15" x14ac:dyDescent="0.75">
      <c r="A82">
        <v>-0.372</v>
      </c>
      <c r="B82">
        <v>7.2378440000000002E-2</v>
      </c>
      <c r="C82">
        <v>4.3578079999999998E-2</v>
      </c>
      <c r="E82">
        <v>-0.27900000000000003</v>
      </c>
      <c r="F82">
        <v>7.7559089999999997E-2</v>
      </c>
      <c r="G82">
        <v>4.833925E-2</v>
      </c>
      <c r="I82">
        <v>9.2999999999999999E-2</v>
      </c>
      <c r="J82">
        <v>8.3049449999999997E-2</v>
      </c>
      <c r="K82">
        <v>5.761517E-2</v>
      </c>
      <c r="M82">
        <v>-0.46500000000000002</v>
      </c>
      <c r="N82">
        <v>6.7845939999999993E-2</v>
      </c>
      <c r="O82">
        <v>3.9187600000000003E-2</v>
      </c>
    </row>
    <row r="83" spans="1:15" x14ac:dyDescent="0.75">
      <c r="A83">
        <v>-0.27900000000000003</v>
      </c>
      <c r="B83">
        <v>7.3482809999999996E-2</v>
      </c>
      <c r="C83">
        <v>4.6171040000000003E-2</v>
      </c>
      <c r="E83">
        <v>-0.186</v>
      </c>
      <c r="F83">
        <v>7.9769229999999997E-2</v>
      </c>
      <c r="G83">
        <v>4.9431370000000002E-2</v>
      </c>
      <c r="I83">
        <v>0.186</v>
      </c>
      <c r="J83">
        <v>8.2864289999999993E-2</v>
      </c>
      <c r="K83">
        <v>5.8278749999999997E-2</v>
      </c>
      <c r="M83">
        <v>-0.372</v>
      </c>
      <c r="N83">
        <v>6.8578529999999999E-2</v>
      </c>
      <c r="O83">
        <v>3.9674330000000001E-2</v>
      </c>
    </row>
    <row r="84" spans="1:15" x14ac:dyDescent="0.75">
      <c r="A84">
        <v>-0.186</v>
      </c>
      <c r="B84">
        <v>7.4401090000000003E-2</v>
      </c>
      <c r="C84">
        <v>4.9133330000000003E-2</v>
      </c>
      <c r="E84">
        <v>-9.2999999999999999E-2</v>
      </c>
      <c r="F84">
        <v>8.1003420000000007E-2</v>
      </c>
      <c r="G84">
        <v>5.1390829999999998E-2</v>
      </c>
      <c r="I84">
        <v>0.27900000000000003</v>
      </c>
      <c r="J84">
        <v>8.2466590000000006E-2</v>
      </c>
      <c r="K84">
        <v>5.9764030000000003E-2</v>
      </c>
      <c r="M84">
        <v>-0.27900000000000003</v>
      </c>
      <c r="N84">
        <v>6.9367609999999996E-2</v>
      </c>
      <c r="O84">
        <v>3.9332619999999999E-2</v>
      </c>
    </row>
    <row r="85" spans="1:15" x14ac:dyDescent="0.75">
      <c r="A85">
        <v>-9.2999999999999999E-2</v>
      </c>
      <c r="B85">
        <v>7.4493439999999994E-2</v>
      </c>
      <c r="C85">
        <v>4.9330569999999997E-2</v>
      </c>
      <c r="E85">
        <v>0</v>
      </c>
      <c r="F85">
        <v>8.3080890000000004E-2</v>
      </c>
      <c r="G85">
        <v>5.4153369999999999E-2</v>
      </c>
      <c r="I85">
        <v>0.372</v>
      </c>
      <c r="J85">
        <v>8.1877469999999994E-2</v>
      </c>
      <c r="K85">
        <v>5.8050020000000001E-2</v>
      </c>
      <c r="M85">
        <v>-0.186</v>
      </c>
      <c r="N85">
        <v>6.9821720000000004E-2</v>
      </c>
      <c r="O85">
        <v>3.8532009999999998E-2</v>
      </c>
    </row>
    <row r="86" spans="1:15" x14ac:dyDescent="0.75">
      <c r="A86">
        <v>0</v>
      </c>
      <c r="B86">
        <v>7.4461250000000007E-2</v>
      </c>
      <c r="C86">
        <v>4.939354E-2</v>
      </c>
      <c r="E86">
        <v>9.2999999999999999E-2</v>
      </c>
      <c r="F86">
        <v>8.5143540000000004E-2</v>
      </c>
      <c r="G86">
        <v>5.7452179999999999E-2</v>
      </c>
      <c r="I86">
        <v>0.46500000000000002</v>
      </c>
      <c r="J86">
        <v>8.2376809999999995E-2</v>
      </c>
      <c r="K86">
        <v>5.7244110000000001E-2</v>
      </c>
      <c r="M86">
        <v>-9.2999999999999999E-2</v>
      </c>
      <c r="N86">
        <v>7.0336460000000003E-2</v>
      </c>
      <c r="O86">
        <v>3.8221869999999998E-2</v>
      </c>
    </row>
    <row r="87" spans="1:15" x14ac:dyDescent="0.75">
      <c r="A87">
        <v>9.2999999999999999E-2</v>
      </c>
      <c r="B87">
        <v>7.4591879999999999E-2</v>
      </c>
      <c r="C87">
        <v>4.7573749999999998E-2</v>
      </c>
      <c r="E87">
        <v>0.186</v>
      </c>
      <c r="F87">
        <v>8.7035440000000006E-2</v>
      </c>
      <c r="G87">
        <v>6.1755820000000003E-2</v>
      </c>
      <c r="I87">
        <v>0.55800000000000005</v>
      </c>
      <c r="J87">
        <v>8.2818020000000006E-2</v>
      </c>
      <c r="K87">
        <v>5.4807790000000002E-2</v>
      </c>
      <c r="M87">
        <v>0</v>
      </c>
      <c r="N87">
        <v>7.1133840000000004E-2</v>
      </c>
      <c r="O87">
        <v>3.8016149999999999E-2</v>
      </c>
    </row>
    <row r="88" spans="1:15" x14ac:dyDescent="0.75">
      <c r="A88">
        <v>0.186</v>
      </c>
      <c r="B88">
        <v>7.4776869999999995E-2</v>
      </c>
      <c r="C88">
        <v>4.6434820000000002E-2</v>
      </c>
      <c r="E88">
        <v>0.27900000000000003</v>
      </c>
      <c r="F88">
        <v>8.8264179999999998E-2</v>
      </c>
      <c r="G88">
        <v>6.6574739999999993E-2</v>
      </c>
      <c r="I88">
        <v>0.65100000000000002</v>
      </c>
      <c r="J88">
        <v>8.3648680000000003E-2</v>
      </c>
      <c r="K88">
        <v>5.30447E-2</v>
      </c>
      <c r="M88">
        <v>9.2999999999999999E-2</v>
      </c>
      <c r="N88">
        <v>7.2111209999999995E-2</v>
      </c>
      <c r="O88">
        <v>3.8615940000000001E-2</v>
      </c>
    </row>
    <row r="89" spans="1:15" x14ac:dyDescent="0.75">
      <c r="A89">
        <v>0.27900000000000003</v>
      </c>
      <c r="B89">
        <v>7.4682189999999996E-2</v>
      </c>
      <c r="C89">
        <v>4.5289740000000002E-2</v>
      </c>
      <c r="E89">
        <v>0.372</v>
      </c>
      <c r="F89">
        <v>8.9830629999999995E-2</v>
      </c>
      <c r="G89">
        <v>6.7293019999999995E-2</v>
      </c>
      <c r="I89">
        <v>0.74399999999999999</v>
      </c>
      <c r="J89">
        <v>8.4542969999999995E-2</v>
      </c>
      <c r="K89">
        <v>5.185737E-2</v>
      </c>
      <c r="M89">
        <v>0.186</v>
      </c>
      <c r="N89">
        <v>7.3234190000000005E-2</v>
      </c>
      <c r="O89">
        <v>3.9143869999999997E-2</v>
      </c>
    </row>
    <row r="90" spans="1:15" x14ac:dyDescent="0.75">
      <c r="A90">
        <v>0.372</v>
      </c>
      <c r="B90">
        <v>7.4696559999999995E-2</v>
      </c>
      <c r="C90">
        <v>4.478178E-2</v>
      </c>
      <c r="E90">
        <v>0.46500000000000002</v>
      </c>
      <c r="F90">
        <v>9.0770249999999997E-2</v>
      </c>
      <c r="G90">
        <v>6.9036130000000001E-2</v>
      </c>
      <c r="I90">
        <v>0.83699999999999997</v>
      </c>
      <c r="J90">
        <v>8.5947029999999994E-2</v>
      </c>
      <c r="K90">
        <v>5.0161730000000002E-2</v>
      </c>
      <c r="M90">
        <v>0.27900000000000003</v>
      </c>
      <c r="N90">
        <v>7.3986769999999993E-2</v>
      </c>
      <c r="O90">
        <v>3.9423809999999997E-2</v>
      </c>
    </row>
    <row r="91" spans="1:15" x14ac:dyDescent="0.75">
      <c r="A91">
        <v>0.46500000000000002</v>
      </c>
      <c r="B91">
        <v>7.4937660000000003E-2</v>
      </c>
      <c r="C91">
        <v>4.4002520000000003E-2</v>
      </c>
      <c r="E91">
        <v>0.55800000000000005</v>
      </c>
      <c r="F91">
        <v>9.1894680000000006E-2</v>
      </c>
      <c r="G91">
        <v>7.1766819999999995E-2</v>
      </c>
      <c r="I91">
        <v>0.93</v>
      </c>
      <c r="J91">
        <v>8.6314840000000004E-2</v>
      </c>
      <c r="K91">
        <v>4.9283E-2</v>
      </c>
      <c r="M91">
        <v>0.372</v>
      </c>
      <c r="N91">
        <v>7.5011040000000001E-2</v>
      </c>
      <c r="O91">
        <v>4.0754909999999998E-2</v>
      </c>
    </row>
    <row r="92" spans="1:15" x14ac:dyDescent="0.75">
      <c r="A92">
        <v>0.55800000000000005</v>
      </c>
      <c r="B92">
        <v>7.5022969999999994E-2</v>
      </c>
      <c r="C92">
        <v>4.3407279999999999E-2</v>
      </c>
      <c r="E92">
        <v>0.65100000000000002</v>
      </c>
      <c r="F92">
        <v>9.3072779999999994E-2</v>
      </c>
      <c r="G92">
        <v>7.5272060000000002E-2</v>
      </c>
      <c r="I92">
        <v>1.0229999999999999</v>
      </c>
      <c r="J92">
        <v>8.6834949999999994E-2</v>
      </c>
      <c r="K92">
        <v>4.9969319999999998E-2</v>
      </c>
      <c r="M92">
        <v>0.46500000000000002</v>
      </c>
      <c r="N92">
        <v>7.6171639999999999E-2</v>
      </c>
      <c r="O92">
        <v>4.2572079999999998E-2</v>
      </c>
    </row>
    <row r="93" spans="1:15" x14ac:dyDescent="0.75">
      <c r="A93">
        <v>0.65100000000000002</v>
      </c>
      <c r="B93">
        <v>7.5075470000000005E-2</v>
      </c>
      <c r="C93">
        <v>4.3047299999999997E-2</v>
      </c>
      <c r="E93">
        <v>0.74399999999999999</v>
      </c>
      <c r="F93">
        <v>9.4376920000000003E-2</v>
      </c>
      <c r="G93">
        <v>7.4894130000000003E-2</v>
      </c>
      <c r="I93">
        <v>1.1160000000000001</v>
      </c>
      <c r="J93">
        <v>8.7340109999999999E-2</v>
      </c>
      <c r="K93">
        <v>5.0477069999999999E-2</v>
      </c>
      <c r="M93">
        <v>0.55800000000000005</v>
      </c>
      <c r="N93">
        <v>7.716816E-2</v>
      </c>
      <c r="O93">
        <v>4.4708379999999999E-2</v>
      </c>
    </row>
    <row r="94" spans="1:15" x14ac:dyDescent="0.75">
      <c r="A94">
        <v>0.74399999999999999</v>
      </c>
      <c r="B94">
        <v>7.5182970000000002E-2</v>
      </c>
      <c r="C94">
        <v>4.3512130000000003E-2</v>
      </c>
      <c r="E94">
        <v>0.83699999999999997</v>
      </c>
      <c r="F94">
        <v>9.3213850000000001E-2</v>
      </c>
      <c r="G94">
        <v>7.0082610000000004E-2</v>
      </c>
      <c r="I94">
        <v>1.2090000000000001</v>
      </c>
      <c r="J94">
        <v>8.8139339999999997E-2</v>
      </c>
      <c r="K94">
        <v>5.2278070000000003E-2</v>
      </c>
      <c r="M94">
        <v>0.65100000000000002</v>
      </c>
      <c r="N94">
        <v>7.7991439999999995E-2</v>
      </c>
      <c r="O94">
        <v>4.6612279999999999E-2</v>
      </c>
    </row>
    <row r="95" spans="1:15" x14ac:dyDescent="0.75">
      <c r="A95">
        <v>0.83699999999999997</v>
      </c>
      <c r="B95">
        <v>7.5226089999999995E-2</v>
      </c>
      <c r="C95">
        <v>4.2487980000000002E-2</v>
      </c>
      <c r="E95">
        <v>0.93</v>
      </c>
      <c r="F95">
        <v>9.2179490000000003E-2</v>
      </c>
      <c r="G95">
        <v>6.5297359999999999E-2</v>
      </c>
      <c r="I95">
        <v>1.302</v>
      </c>
      <c r="J95">
        <v>8.9476920000000001E-2</v>
      </c>
      <c r="K95">
        <v>5.5201819999999999E-2</v>
      </c>
      <c r="M95">
        <v>0.74399999999999999</v>
      </c>
      <c r="N95">
        <v>7.8840049999999995E-2</v>
      </c>
      <c r="O95">
        <v>4.7948909999999997E-2</v>
      </c>
    </row>
    <row r="96" spans="1:15" x14ac:dyDescent="0.75">
      <c r="A96">
        <v>0.93</v>
      </c>
      <c r="B96">
        <v>7.585422E-2</v>
      </c>
      <c r="C96">
        <v>4.2345969999999997E-2</v>
      </c>
      <c r="E96">
        <v>1.0229999999999999</v>
      </c>
      <c r="F96">
        <v>9.1254870000000002E-2</v>
      </c>
      <c r="G96">
        <v>6.1055440000000002E-2</v>
      </c>
      <c r="I96">
        <v>1.395</v>
      </c>
      <c r="J96">
        <v>8.9612639999999993E-2</v>
      </c>
      <c r="K96">
        <v>5.7052249999999999E-2</v>
      </c>
      <c r="M96">
        <v>0.83699999999999997</v>
      </c>
      <c r="N96">
        <v>7.9781039999999998E-2</v>
      </c>
      <c r="O96">
        <v>4.9961859999999997E-2</v>
      </c>
    </row>
    <row r="97" spans="1:15" x14ac:dyDescent="0.75">
      <c r="A97">
        <v>1.0229999999999999</v>
      </c>
      <c r="B97">
        <v>7.6494530000000005E-2</v>
      </c>
      <c r="C97">
        <v>4.2060849999999997E-2</v>
      </c>
      <c r="E97">
        <v>1.1160000000000001</v>
      </c>
      <c r="F97">
        <v>9.0511030000000006E-2</v>
      </c>
      <c r="G97">
        <v>5.798238E-2</v>
      </c>
      <c r="I97">
        <v>1.488</v>
      </c>
      <c r="J97">
        <v>9.0414620000000001E-2</v>
      </c>
      <c r="K97">
        <v>5.9866349999999999E-2</v>
      </c>
      <c r="M97">
        <v>0.93</v>
      </c>
      <c r="N97">
        <v>8.0496670000000006E-2</v>
      </c>
      <c r="O97">
        <v>5.1547669999999997E-2</v>
      </c>
    </row>
    <row r="98" spans="1:15" x14ac:dyDescent="0.75">
      <c r="A98">
        <v>1.1160000000000001</v>
      </c>
      <c r="B98">
        <v>7.7149060000000005E-2</v>
      </c>
      <c r="C98">
        <v>4.291727E-2</v>
      </c>
      <c r="E98">
        <v>1.2090000000000001</v>
      </c>
      <c r="F98">
        <v>9.0419490000000005E-2</v>
      </c>
      <c r="G98">
        <v>5.6359270000000003E-2</v>
      </c>
      <c r="I98">
        <v>1.581</v>
      </c>
      <c r="J98">
        <v>9.065231E-2</v>
      </c>
      <c r="K98">
        <v>6.1094389999999998E-2</v>
      </c>
      <c r="M98">
        <v>1.0229999999999999</v>
      </c>
      <c r="N98">
        <v>8.1020949999999994E-2</v>
      </c>
      <c r="O98">
        <v>5.2009079999999999E-2</v>
      </c>
    </row>
    <row r="99" spans="1:15" x14ac:dyDescent="0.75">
      <c r="A99">
        <v>1.2090000000000001</v>
      </c>
      <c r="B99">
        <v>7.8078439999999999E-2</v>
      </c>
      <c r="C99">
        <v>4.4295429999999997E-2</v>
      </c>
      <c r="E99">
        <v>1.302</v>
      </c>
      <c r="F99">
        <v>9.0209869999999998E-2</v>
      </c>
      <c r="G99">
        <v>5.2619480000000003E-2</v>
      </c>
      <c r="I99">
        <v>1.6739999999999999</v>
      </c>
      <c r="J99">
        <v>9.0794620000000006E-2</v>
      </c>
      <c r="K99">
        <v>6.324275E-2</v>
      </c>
      <c r="M99">
        <v>1.1160000000000001</v>
      </c>
      <c r="N99">
        <v>8.1325819999999993E-2</v>
      </c>
      <c r="O99">
        <v>5.1874259999999998E-2</v>
      </c>
    </row>
    <row r="100" spans="1:15" x14ac:dyDescent="0.75">
      <c r="A100">
        <v>1.302</v>
      </c>
      <c r="B100">
        <v>7.9069059999999997E-2</v>
      </c>
      <c r="C100">
        <v>4.5598270000000003E-2</v>
      </c>
      <c r="E100">
        <v>1.395</v>
      </c>
      <c r="F100">
        <v>9.0443720000000005E-2</v>
      </c>
      <c r="G100">
        <v>4.9937179999999998E-2</v>
      </c>
      <c r="I100">
        <v>1.7669999999999999</v>
      </c>
      <c r="J100">
        <v>9.050242E-2</v>
      </c>
      <c r="K100">
        <v>6.3204750000000004E-2</v>
      </c>
      <c r="M100">
        <v>1.2090000000000001</v>
      </c>
      <c r="N100">
        <v>8.1907960000000002E-2</v>
      </c>
      <c r="O100">
        <v>5.0770919999999997E-2</v>
      </c>
    </row>
    <row r="101" spans="1:15" x14ac:dyDescent="0.75">
      <c r="A101">
        <v>1.395</v>
      </c>
      <c r="B101">
        <v>7.9881880000000002E-2</v>
      </c>
      <c r="C101">
        <v>4.722556E-2</v>
      </c>
      <c r="E101">
        <v>1.488</v>
      </c>
      <c r="F101">
        <v>9.0288209999999994E-2</v>
      </c>
      <c r="G101">
        <v>4.8781150000000002E-2</v>
      </c>
      <c r="I101">
        <v>1.86</v>
      </c>
      <c r="J101">
        <v>9.1661099999999995E-2</v>
      </c>
      <c r="K101">
        <v>6.375873E-2</v>
      </c>
      <c r="M101">
        <v>1.302</v>
      </c>
      <c r="N101">
        <v>8.245856E-2</v>
      </c>
      <c r="O101">
        <v>5.0304050000000003E-2</v>
      </c>
    </row>
    <row r="102" spans="1:15" x14ac:dyDescent="0.75">
      <c r="A102">
        <v>1.488</v>
      </c>
      <c r="B102">
        <v>8.1184999999999993E-2</v>
      </c>
      <c r="C102">
        <v>4.9174540000000003E-2</v>
      </c>
      <c r="E102">
        <v>1.581</v>
      </c>
      <c r="F102">
        <v>8.9949489999999993E-2</v>
      </c>
      <c r="G102">
        <v>4.9274289999999998E-2</v>
      </c>
      <c r="I102">
        <v>1.9530000000000001</v>
      </c>
      <c r="J102">
        <v>9.2763849999999995E-2</v>
      </c>
      <c r="K102">
        <v>6.4793169999999997E-2</v>
      </c>
      <c r="M102">
        <v>1.395</v>
      </c>
      <c r="N102">
        <v>8.2669149999999997E-2</v>
      </c>
      <c r="O102">
        <v>4.9859769999999998E-2</v>
      </c>
    </row>
    <row r="103" spans="1:15" x14ac:dyDescent="0.75">
      <c r="A103">
        <v>1.581</v>
      </c>
      <c r="B103">
        <v>8.2301869999999999E-2</v>
      </c>
      <c r="C103">
        <v>5.1859799999999998E-2</v>
      </c>
      <c r="E103">
        <v>1.6739999999999999</v>
      </c>
      <c r="F103">
        <v>8.9906360000000005E-2</v>
      </c>
      <c r="G103">
        <v>5.1273190000000003E-2</v>
      </c>
      <c r="I103">
        <v>2.0459999999999998</v>
      </c>
      <c r="J103">
        <v>9.3612089999999995E-2</v>
      </c>
      <c r="K103">
        <v>6.605105E-2</v>
      </c>
      <c r="M103">
        <v>1.488</v>
      </c>
      <c r="N103">
        <v>8.3043179999999994E-2</v>
      </c>
      <c r="O103">
        <v>4.9664529999999998E-2</v>
      </c>
    </row>
    <row r="104" spans="1:15" x14ac:dyDescent="0.75">
      <c r="A104">
        <v>1.6739999999999999</v>
      </c>
      <c r="B104">
        <v>8.365359E-2</v>
      </c>
      <c r="C104">
        <v>5.5182509999999997E-2</v>
      </c>
      <c r="E104">
        <v>1.7669999999999999</v>
      </c>
      <c r="F104">
        <v>9.1736620000000005E-2</v>
      </c>
      <c r="G104">
        <v>5.3812409999999998E-2</v>
      </c>
      <c r="I104">
        <v>2.1389999999999998</v>
      </c>
      <c r="J104">
        <v>9.4065049999999997E-2</v>
      </c>
      <c r="K104">
        <v>6.7550899999999997E-2</v>
      </c>
      <c r="M104">
        <v>1.581</v>
      </c>
      <c r="N104">
        <v>8.3750249999999998E-2</v>
      </c>
      <c r="O104">
        <v>4.9603389999999997E-2</v>
      </c>
    </row>
    <row r="105" spans="1:15" x14ac:dyDescent="0.75">
      <c r="A105">
        <v>1.7669999999999999</v>
      </c>
      <c r="B105">
        <v>8.6043120000000001E-2</v>
      </c>
      <c r="C105">
        <v>5.5743559999999998E-2</v>
      </c>
      <c r="E105">
        <v>1.86</v>
      </c>
      <c r="F105">
        <v>9.2736360000000004E-2</v>
      </c>
      <c r="G105">
        <v>5.6536879999999998E-2</v>
      </c>
      <c r="I105">
        <v>2.2320000000000002</v>
      </c>
      <c r="J105">
        <v>9.4490439999999995E-2</v>
      </c>
      <c r="K105">
        <v>6.9633340000000002E-2</v>
      </c>
      <c r="M105">
        <v>1.6739999999999999</v>
      </c>
      <c r="N105">
        <v>8.4218810000000005E-2</v>
      </c>
      <c r="O105">
        <v>4.9010140000000001E-2</v>
      </c>
    </row>
    <row r="106" spans="1:15" x14ac:dyDescent="0.75">
      <c r="A106">
        <v>1.86</v>
      </c>
      <c r="B106">
        <v>8.7401409999999999E-2</v>
      </c>
      <c r="C106">
        <v>5.5999609999999998E-2</v>
      </c>
      <c r="E106">
        <v>1.9530000000000001</v>
      </c>
      <c r="F106">
        <v>9.3670779999999995E-2</v>
      </c>
      <c r="G106">
        <v>6.0018660000000001E-2</v>
      </c>
      <c r="I106">
        <v>2.3250000000000002</v>
      </c>
      <c r="J106">
        <v>9.3030230000000005E-2</v>
      </c>
      <c r="K106">
        <v>6.8848129999999994E-2</v>
      </c>
      <c r="M106">
        <v>1.7669999999999999</v>
      </c>
      <c r="N106">
        <v>8.4605470000000002E-2</v>
      </c>
      <c r="O106">
        <v>4.8925919999999998E-2</v>
      </c>
    </row>
    <row r="107" spans="1:15" x14ac:dyDescent="0.75">
      <c r="A107">
        <v>1.9530000000000001</v>
      </c>
      <c r="B107">
        <v>8.8909059999999998E-2</v>
      </c>
      <c r="C107">
        <v>5.5335670000000003E-2</v>
      </c>
      <c r="E107">
        <v>2.0459999999999998</v>
      </c>
      <c r="F107">
        <v>9.3968700000000002E-2</v>
      </c>
      <c r="G107">
        <v>6.2535859999999999E-2</v>
      </c>
      <c r="I107">
        <v>2.4180000000000001</v>
      </c>
      <c r="J107">
        <v>9.3768160000000003E-2</v>
      </c>
      <c r="K107">
        <v>6.6635949999999999E-2</v>
      </c>
      <c r="M107">
        <v>1.86</v>
      </c>
      <c r="N107">
        <v>8.5235920000000007E-2</v>
      </c>
      <c r="O107">
        <v>4.9162539999999998E-2</v>
      </c>
    </row>
    <row r="108" spans="1:15" x14ac:dyDescent="0.75">
      <c r="A108">
        <v>2.0459999999999998</v>
      </c>
      <c r="B108">
        <v>9.0499839999999998E-2</v>
      </c>
      <c r="C108">
        <v>5.5901550000000001E-2</v>
      </c>
      <c r="E108">
        <v>2.1389999999999998</v>
      </c>
      <c r="F108">
        <v>9.2579079999999994E-2</v>
      </c>
      <c r="G108">
        <v>6.4072329999999997E-2</v>
      </c>
      <c r="I108">
        <v>2.5110000000000001</v>
      </c>
      <c r="J108">
        <v>9.4012760000000001E-2</v>
      </c>
      <c r="K108">
        <v>6.4987240000000002E-2</v>
      </c>
      <c r="M108">
        <v>1.9530000000000001</v>
      </c>
      <c r="N108">
        <v>8.6147059999999998E-2</v>
      </c>
      <c r="O108">
        <v>4.9592619999999997E-2</v>
      </c>
    </row>
    <row r="109" spans="1:15" x14ac:dyDescent="0.75">
      <c r="A109">
        <v>2.1389999999999998</v>
      </c>
      <c r="B109">
        <v>9.217359E-2</v>
      </c>
      <c r="C109">
        <v>5.7300009999999998E-2</v>
      </c>
      <c r="E109">
        <v>2.2320000000000002</v>
      </c>
      <c r="F109">
        <v>9.2326320000000003E-2</v>
      </c>
      <c r="G109">
        <v>6.4001420000000003E-2</v>
      </c>
      <c r="I109">
        <v>2.6040000000000001</v>
      </c>
      <c r="J109">
        <v>9.4244599999999998E-2</v>
      </c>
      <c r="K109">
        <v>6.4183820000000003E-2</v>
      </c>
      <c r="M109">
        <v>2.0459999999999998</v>
      </c>
      <c r="N109">
        <v>8.6950799999999995E-2</v>
      </c>
      <c r="O109">
        <v>4.9453669999999998E-2</v>
      </c>
    </row>
    <row r="110" spans="1:15" x14ac:dyDescent="0.75">
      <c r="A110">
        <v>2.2320000000000002</v>
      </c>
      <c r="B110">
        <v>9.3741409999999997E-2</v>
      </c>
      <c r="C110">
        <v>5.9783889999999999E-2</v>
      </c>
      <c r="E110">
        <v>2.3250000000000002</v>
      </c>
      <c r="F110">
        <v>9.2787110000000006E-2</v>
      </c>
      <c r="G110">
        <v>6.3474970000000006E-2</v>
      </c>
      <c r="I110">
        <v>2.6970000000000001</v>
      </c>
      <c r="J110">
        <v>9.5540230000000004E-2</v>
      </c>
      <c r="K110">
        <v>6.311406E-2</v>
      </c>
      <c r="M110">
        <v>2.1389999999999998</v>
      </c>
      <c r="N110">
        <v>8.7417720000000004E-2</v>
      </c>
      <c r="O110">
        <v>4.8241149999999997E-2</v>
      </c>
    </row>
    <row r="111" spans="1:15" x14ac:dyDescent="0.75">
      <c r="A111">
        <v>2.3250000000000002</v>
      </c>
      <c r="B111">
        <v>9.4893439999999996E-2</v>
      </c>
      <c r="C111">
        <v>6.1277489999999997E-2</v>
      </c>
      <c r="E111">
        <v>2.4180000000000001</v>
      </c>
      <c r="F111">
        <v>9.3681970000000003E-2</v>
      </c>
      <c r="G111">
        <v>6.4022899999999994E-2</v>
      </c>
      <c r="I111">
        <v>2.79</v>
      </c>
      <c r="J111">
        <v>9.509128E-2</v>
      </c>
      <c r="K111">
        <v>6.1312350000000002E-2</v>
      </c>
      <c r="M111">
        <v>2.2320000000000002</v>
      </c>
      <c r="N111">
        <v>8.8119950000000002E-2</v>
      </c>
      <c r="O111">
        <v>4.7800280000000001E-2</v>
      </c>
    </row>
    <row r="112" spans="1:15" x14ac:dyDescent="0.75">
      <c r="A112">
        <v>2.4180000000000001</v>
      </c>
      <c r="B112">
        <v>9.5687339999999996E-2</v>
      </c>
      <c r="C112">
        <v>6.2789960000000006E-2</v>
      </c>
      <c r="E112">
        <v>2.5110000000000001</v>
      </c>
      <c r="F112">
        <v>9.4666840000000002E-2</v>
      </c>
      <c r="G112">
        <v>6.5643950000000006E-2</v>
      </c>
      <c r="I112">
        <v>2.883</v>
      </c>
      <c r="J112">
        <v>9.5703410000000003E-2</v>
      </c>
      <c r="K112">
        <v>6.1051170000000002E-2</v>
      </c>
      <c r="M112">
        <v>2.3250000000000002</v>
      </c>
      <c r="N112">
        <v>8.9265250000000004E-2</v>
      </c>
      <c r="O112">
        <v>4.7605910000000001E-2</v>
      </c>
    </row>
    <row r="113" spans="1:15" x14ac:dyDescent="0.75">
      <c r="A113">
        <v>2.5110000000000001</v>
      </c>
      <c r="B113">
        <v>9.6420939999999997E-2</v>
      </c>
      <c r="C113">
        <v>6.5172560000000004E-2</v>
      </c>
      <c r="E113">
        <v>2.6040000000000001</v>
      </c>
      <c r="F113">
        <v>9.5025529999999997E-2</v>
      </c>
      <c r="G113">
        <v>6.609255E-2</v>
      </c>
      <c r="I113">
        <v>2.976</v>
      </c>
      <c r="J113">
        <v>9.6808710000000006E-2</v>
      </c>
      <c r="K113">
        <v>6.1750680000000002E-2</v>
      </c>
      <c r="M113">
        <v>2.4180000000000001</v>
      </c>
      <c r="N113">
        <v>9.0426729999999997E-2</v>
      </c>
      <c r="O113">
        <v>4.7933040000000003E-2</v>
      </c>
    </row>
    <row r="114" spans="1:15" x14ac:dyDescent="0.75">
      <c r="A114">
        <v>2.6040000000000001</v>
      </c>
      <c r="B114">
        <v>9.6977969999999997E-2</v>
      </c>
      <c r="C114">
        <v>6.7900779999999994E-2</v>
      </c>
      <c r="E114">
        <v>2.6970000000000001</v>
      </c>
      <c r="F114">
        <v>9.5290529999999998E-2</v>
      </c>
      <c r="G114">
        <v>6.481779E-2</v>
      </c>
      <c r="I114">
        <v>3.069</v>
      </c>
      <c r="J114">
        <v>9.8543649999999997E-2</v>
      </c>
      <c r="K114">
        <v>6.3626740000000001E-2</v>
      </c>
      <c r="M114">
        <v>2.5110000000000001</v>
      </c>
      <c r="N114">
        <v>9.1217229999999996E-2</v>
      </c>
      <c r="O114">
        <v>4.8652689999999998E-2</v>
      </c>
    </row>
    <row r="115" spans="1:15" x14ac:dyDescent="0.75">
      <c r="A115">
        <v>2.6970000000000001</v>
      </c>
      <c r="B115">
        <v>9.6320939999999994E-2</v>
      </c>
      <c r="C115">
        <v>6.470774E-2</v>
      </c>
      <c r="E115">
        <v>2.79</v>
      </c>
      <c r="F115">
        <v>9.648487E-2</v>
      </c>
      <c r="G115">
        <v>6.4333879999999996E-2</v>
      </c>
      <c r="I115">
        <v>3.1619999999999999</v>
      </c>
      <c r="J115">
        <v>0.10010860000000001</v>
      </c>
      <c r="K115">
        <v>6.6250050000000005E-2</v>
      </c>
      <c r="M115">
        <v>2.6040000000000001</v>
      </c>
      <c r="N115">
        <v>9.2383660000000006E-2</v>
      </c>
      <c r="O115">
        <v>4.914789E-2</v>
      </c>
    </row>
    <row r="116" spans="1:15" x14ac:dyDescent="0.75">
      <c r="A116">
        <v>2.79</v>
      </c>
      <c r="B116">
        <v>9.7046980000000005E-2</v>
      </c>
      <c r="C116">
        <v>6.177697E-2</v>
      </c>
      <c r="E116">
        <v>2.883</v>
      </c>
      <c r="F116">
        <v>9.7585130000000006E-2</v>
      </c>
      <c r="G116">
        <v>6.4900920000000001E-2</v>
      </c>
      <c r="I116">
        <v>3.2549999999999999</v>
      </c>
      <c r="J116">
        <v>0.1015496</v>
      </c>
      <c r="K116">
        <v>6.9143769999999993E-2</v>
      </c>
      <c r="M116">
        <v>2.6970000000000001</v>
      </c>
      <c r="N116">
        <v>9.3461240000000001E-2</v>
      </c>
      <c r="O116">
        <v>4.9585890000000001E-2</v>
      </c>
    </row>
    <row r="117" spans="1:15" x14ac:dyDescent="0.75">
      <c r="A117">
        <v>2.883</v>
      </c>
      <c r="B117">
        <v>9.7285709999999997E-2</v>
      </c>
      <c r="C117">
        <v>5.833791E-2</v>
      </c>
      <c r="E117">
        <v>2.976</v>
      </c>
      <c r="F117">
        <v>9.9427890000000005E-2</v>
      </c>
      <c r="G117">
        <v>6.5946179999999993E-2</v>
      </c>
      <c r="I117">
        <v>3.3479999999999999</v>
      </c>
      <c r="J117">
        <v>0.1039693</v>
      </c>
      <c r="K117">
        <v>7.0790240000000004E-2</v>
      </c>
      <c r="M117">
        <v>2.79</v>
      </c>
      <c r="N117">
        <v>9.4481529999999994E-2</v>
      </c>
      <c r="O117">
        <v>5.0578949999999998E-2</v>
      </c>
    </row>
    <row r="118" spans="1:15" x14ac:dyDescent="0.75">
      <c r="A118">
        <v>2.976</v>
      </c>
      <c r="B118">
        <v>9.7577940000000002E-2</v>
      </c>
      <c r="C118">
        <v>5.5843009999999998E-2</v>
      </c>
      <c r="E118">
        <v>3.069</v>
      </c>
      <c r="F118">
        <v>0.1022624</v>
      </c>
      <c r="G118">
        <v>6.8403450000000005E-2</v>
      </c>
      <c r="I118">
        <v>3.4409999999999998</v>
      </c>
      <c r="J118">
        <v>0.1061227</v>
      </c>
      <c r="K118">
        <v>7.3352130000000001E-2</v>
      </c>
      <c r="M118">
        <v>2.883</v>
      </c>
      <c r="N118">
        <v>9.5178319999999997E-2</v>
      </c>
      <c r="O118">
        <v>5.190906E-2</v>
      </c>
    </row>
    <row r="119" spans="1:15" x14ac:dyDescent="0.75">
      <c r="A119">
        <v>3.069</v>
      </c>
      <c r="B119">
        <v>9.7723169999999998E-2</v>
      </c>
      <c r="C119">
        <v>5.4282299999999999E-2</v>
      </c>
      <c r="E119">
        <v>3.1619999999999999</v>
      </c>
      <c r="F119">
        <v>0.1061584</v>
      </c>
      <c r="G119">
        <v>7.1496530000000003E-2</v>
      </c>
      <c r="I119">
        <v>3.5339999999999998</v>
      </c>
      <c r="J119">
        <v>0.10820780000000001</v>
      </c>
      <c r="K119">
        <v>7.5211860000000005E-2</v>
      </c>
      <c r="M119">
        <v>2.976</v>
      </c>
      <c r="N119">
        <v>9.5632140000000004E-2</v>
      </c>
      <c r="O119">
        <v>5.3278399999999997E-2</v>
      </c>
    </row>
    <row r="120" spans="1:15" x14ac:dyDescent="0.75">
      <c r="A120">
        <v>3.1619999999999999</v>
      </c>
      <c r="B120">
        <v>9.7587939999999998E-2</v>
      </c>
      <c r="C120">
        <v>5.3152669999999999E-2</v>
      </c>
      <c r="E120">
        <v>3.2549999999999999</v>
      </c>
      <c r="F120">
        <v>0.1093307</v>
      </c>
      <c r="G120">
        <v>7.178872E-2</v>
      </c>
      <c r="I120">
        <v>3.6269999999999998</v>
      </c>
      <c r="J120">
        <v>0.1094604</v>
      </c>
      <c r="K120">
        <v>7.6359949999999996E-2</v>
      </c>
      <c r="M120">
        <v>3.069</v>
      </c>
      <c r="N120">
        <v>9.6374180000000004E-2</v>
      </c>
      <c r="O120">
        <v>5.3137490000000002E-2</v>
      </c>
    </row>
    <row r="121" spans="1:15" x14ac:dyDescent="0.75">
      <c r="A121">
        <v>3.2549999999999999</v>
      </c>
      <c r="B121">
        <v>9.7148390000000001E-2</v>
      </c>
      <c r="C121">
        <v>5.0912480000000003E-2</v>
      </c>
      <c r="E121">
        <v>3.3479999999999999</v>
      </c>
      <c r="F121">
        <v>0.1120828</v>
      </c>
      <c r="G121">
        <v>7.2510420000000006E-2</v>
      </c>
      <c r="I121">
        <v>3.72</v>
      </c>
      <c r="J121">
        <v>0.10998189999999999</v>
      </c>
      <c r="K121">
        <v>7.5157550000000004E-2</v>
      </c>
      <c r="M121">
        <v>3.1619999999999999</v>
      </c>
      <c r="N121">
        <v>9.7064280000000003E-2</v>
      </c>
      <c r="O121">
        <v>5.3820409999999999E-2</v>
      </c>
    </row>
    <row r="122" spans="1:15" x14ac:dyDescent="0.75">
      <c r="A122">
        <v>3.3479999999999999</v>
      </c>
      <c r="B122">
        <v>9.8245319999999997E-2</v>
      </c>
      <c r="C122">
        <v>4.9772240000000002E-2</v>
      </c>
      <c r="E122">
        <v>3.4409999999999998</v>
      </c>
      <c r="F122">
        <v>0.1148855</v>
      </c>
      <c r="G122">
        <v>7.4267879999999994E-2</v>
      </c>
      <c r="I122">
        <v>3.8130000000000002</v>
      </c>
      <c r="J122">
        <v>0.11031580000000001</v>
      </c>
      <c r="K122">
        <v>7.2499629999999995E-2</v>
      </c>
      <c r="M122">
        <v>3.2549999999999999</v>
      </c>
      <c r="N122">
        <v>9.7282939999999998E-2</v>
      </c>
      <c r="O122">
        <v>5.4075720000000001E-2</v>
      </c>
    </row>
    <row r="123" spans="1:15" x14ac:dyDescent="0.75">
      <c r="A123">
        <v>3.4409999999999998</v>
      </c>
      <c r="B123">
        <v>9.9553230000000006E-2</v>
      </c>
      <c r="C123">
        <v>5.0092570000000003E-2</v>
      </c>
      <c r="E123">
        <v>3.5339999999999998</v>
      </c>
      <c r="F123">
        <v>0.11787300000000001</v>
      </c>
      <c r="G123">
        <v>7.7656799999999998E-2</v>
      </c>
      <c r="I123">
        <v>3.9060000000000001</v>
      </c>
      <c r="J123">
        <v>0.11064839999999999</v>
      </c>
      <c r="K123">
        <v>7.0865810000000001E-2</v>
      </c>
      <c r="M123">
        <v>3.3479999999999999</v>
      </c>
      <c r="N123">
        <v>9.731149E-2</v>
      </c>
      <c r="O123">
        <v>5.5031089999999998E-2</v>
      </c>
    </row>
    <row r="124" spans="1:15" x14ac:dyDescent="0.75">
      <c r="A124">
        <v>3.5339999999999998</v>
      </c>
      <c r="B124">
        <v>0.1007695</v>
      </c>
      <c r="C124">
        <v>5.1778989999999997E-2</v>
      </c>
      <c r="E124">
        <v>3.6269999999999998</v>
      </c>
      <c r="F124">
        <v>0.1200599</v>
      </c>
      <c r="G124">
        <v>7.7530630000000003E-2</v>
      </c>
      <c r="I124">
        <v>3.9990000000000001</v>
      </c>
      <c r="J124">
        <v>0.1102732</v>
      </c>
      <c r="K124">
        <v>6.8091059999999995E-2</v>
      </c>
      <c r="M124">
        <v>3.4409999999999998</v>
      </c>
      <c r="N124">
        <v>9.7533969999999998E-2</v>
      </c>
      <c r="O124">
        <v>5.4576260000000001E-2</v>
      </c>
    </row>
    <row r="125" spans="1:15" x14ac:dyDescent="0.75">
      <c r="A125">
        <v>3.6269999999999998</v>
      </c>
      <c r="B125">
        <v>0.1018608</v>
      </c>
      <c r="C125">
        <v>5.251231E-2</v>
      </c>
      <c r="E125">
        <v>3.72</v>
      </c>
      <c r="F125">
        <v>0.1220682</v>
      </c>
      <c r="G125">
        <v>7.7400430000000006E-2</v>
      </c>
      <c r="I125">
        <v>4.0919999999999996</v>
      </c>
      <c r="J125">
        <v>0.1098688</v>
      </c>
      <c r="K125">
        <v>6.6924549999999999E-2</v>
      </c>
      <c r="M125">
        <v>3.5339999999999998</v>
      </c>
      <c r="N125">
        <v>9.8849590000000001E-2</v>
      </c>
      <c r="O125">
        <v>5.4613019999999998E-2</v>
      </c>
    </row>
    <row r="126" spans="1:15" x14ac:dyDescent="0.75">
      <c r="A126">
        <v>3.72</v>
      </c>
      <c r="B126">
        <v>0.1022289</v>
      </c>
      <c r="C126">
        <v>5.3381949999999997E-2</v>
      </c>
      <c r="E126">
        <v>3.8130000000000002</v>
      </c>
      <c r="F126">
        <v>0.1242466</v>
      </c>
      <c r="G126">
        <v>7.8507019999999997E-2</v>
      </c>
      <c r="I126">
        <v>4.1849999999999996</v>
      </c>
      <c r="J126">
        <v>0.1100254</v>
      </c>
      <c r="K126">
        <v>6.6485230000000006E-2</v>
      </c>
      <c r="M126">
        <v>3.6269999999999998</v>
      </c>
      <c r="N126">
        <v>9.9788009999999996E-2</v>
      </c>
      <c r="O126">
        <v>5.4641919999999997E-2</v>
      </c>
    </row>
    <row r="127" spans="1:15" x14ac:dyDescent="0.75">
      <c r="A127">
        <v>3.8130000000000002</v>
      </c>
      <c r="B127">
        <v>0.10184360000000001</v>
      </c>
      <c r="C127">
        <v>5.4132340000000001E-2</v>
      </c>
      <c r="E127">
        <v>3.9060000000000001</v>
      </c>
      <c r="F127">
        <v>0.12615899999999999</v>
      </c>
      <c r="G127">
        <v>8.0380690000000005E-2</v>
      </c>
      <c r="I127">
        <v>4.2779999999999996</v>
      </c>
      <c r="J127">
        <v>0.10940329999999999</v>
      </c>
      <c r="K127">
        <v>6.4663600000000002E-2</v>
      </c>
      <c r="M127">
        <v>3.72</v>
      </c>
      <c r="N127">
        <v>0.1002101</v>
      </c>
      <c r="O127">
        <v>5.4639100000000003E-2</v>
      </c>
    </row>
    <row r="128" spans="1:15" x14ac:dyDescent="0.75">
      <c r="A128">
        <v>3.9060000000000001</v>
      </c>
      <c r="B128">
        <v>0.10218430000000001</v>
      </c>
      <c r="C128">
        <v>5.5700920000000001E-2</v>
      </c>
      <c r="E128">
        <v>3.9990000000000001</v>
      </c>
      <c r="F128">
        <v>0.1263677</v>
      </c>
      <c r="G128">
        <v>7.9770430000000003E-2</v>
      </c>
      <c r="I128">
        <v>4.3710000000000004</v>
      </c>
      <c r="J128">
        <v>0.1084388</v>
      </c>
      <c r="K128">
        <v>6.4157039999999999E-2</v>
      </c>
      <c r="M128">
        <v>3.8130000000000002</v>
      </c>
      <c r="N128">
        <v>0.1007086</v>
      </c>
      <c r="O128">
        <v>5.5581770000000003E-2</v>
      </c>
    </row>
    <row r="129" spans="1:15" x14ac:dyDescent="0.75">
      <c r="A129">
        <v>3.9990000000000001</v>
      </c>
      <c r="B129">
        <v>0.10328900000000001</v>
      </c>
      <c r="C129">
        <v>5.7594069999999997E-2</v>
      </c>
      <c r="E129">
        <v>4.0919999999999996</v>
      </c>
      <c r="F129">
        <v>0.12122670000000001</v>
      </c>
      <c r="G129">
        <v>7.5480439999999996E-2</v>
      </c>
      <c r="I129">
        <v>4.4640000000000004</v>
      </c>
      <c r="J129">
        <v>0.1075412</v>
      </c>
      <c r="K129">
        <v>6.4745529999999996E-2</v>
      </c>
      <c r="M129">
        <v>3.9060000000000001</v>
      </c>
      <c r="N129">
        <v>0.101618</v>
      </c>
      <c r="O129">
        <v>5.638249E-2</v>
      </c>
    </row>
    <row r="130" spans="1:15" x14ac:dyDescent="0.75">
      <c r="A130">
        <v>4.0919999999999996</v>
      </c>
      <c r="B130">
        <v>0.1038907</v>
      </c>
      <c r="C130">
        <v>6.0371649999999999E-2</v>
      </c>
      <c r="E130">
        <v>4.1849999999999996</v>
      </c>
      <c r="F130">
        <v>0.1179842</v>
      </c>
      <c r="G130">
        <v>7.2678220000000002E-2</v>
      </c>
      <c r="I130">
        <v>4.5570000000000004</v>
      </c>
      <c r="J130">
        <v>0.1065176</v>
      </c>
      <c r="K130">
        <v>6.5650959999999994E-2</v>
      </c>
      <c r="M130">
        <v>3.9990000000000001</v>
      </c>
      <c r="N130">
        <v>0.1020877</v>
      </c>
      <c r="O130">
        <v>5.7019130000000001E-2</v>
      </c>
    </row>
    <row r="131" spans="1:15" x14ac:dyDescent="0.75">
      <c r="A131">
        <v>4.1849999999999996</v>
      </c>
      <c r="B131">
        <v>0.1039207</v>
      </c>
      <c r="C131">
        <v>6.2534530000000005E-2</v>
      </c>
      <c r="E131">
        <v>4.2779999999999996</v>
      </c>
      <c r="F131">
        <v>0.1147085</v>
      </c>
      <c r="G131">
        <v>7.0271849999999997E-2</v>
      </c>
      <c r="I131">
        <v>4.6500000000000004</v>
      </c>
      <c r="J131">
        <v>0.1058941</v>
      </c>
      <c r="K131">
        <v>6.7497589999999996E-2</v>
      </c>
      <c r="M131">
        <v>4.0919999999999996</v>
      </c>
      <c r="N131">
        <v>0.1024929</v>
      </c>
      <c r="O131">
        <v>5.8283599999999998E-2</v>
      </c>
    </row>
    <row r="132" spans="1:15" x14ac:dyDescent="0.75">
      <c r="A132">
        <v>4.2779999999999996</v>
      </c>
      <c r="B132">
        <v>0.103463</v>
      </c>
      <c r="C132">
        <v>6.3822290000000004E-2</v>
      </c>
      <c r="E132">
        <v>4.3710000000000004</v>
      </c>
      <c r="F132">
        <v>0.11167870000000001</v>
      </c>
      <c r="G132">
        <v>6.8785299999999994E-2</v>
      </c>
      <c r="I132">
        <v>4.7430000000000003</v>
      </c>
      <c r="J132">
        <v>0.1052606</v>
      </c>
      <c r="K132">
        <v>6.7249030000000001E-2</v>
      </c>
      <c r="M132">
        <v>4.1849999999999996</v>
      </c>
      <c r="N132">
        <v>0.10335220000000001</v>
      </c>
      <c r="O132">
        <v>6.0273309999999997E-2</v>
      </c>
    </row>
    <row r="133" spans="1:15" x14ac:dyDescent="0.75">
      <c r="A133">
        <v>4.3710000000000004</v>
      </c>
      <c r="B133">
        <v>0.1028015</v>
      </c>
      <c r="C133">
        <v>6.5418229999999994E-2</v>
      </c>
      <c r="E133">
        <v>4.4640000000000004</v>
      </c>
      <c r="F133">
        <v>0.1081478</v>
      </c>
      <c r="G133">
        <v>6.8102239999999994E-2</v>
      </c>
      <c r="I133">
        <v>4.8360000000000003</v>
      </c>
      <c r="J133">
        <v>0.1045856</v>
      </c>
      <c r="K133">
        <v>6.7419699999999999E-2</v>
      </c>
      <c r="M133">
        <v>4.2779999999999996</v>
      </c>
      <c r="N133">
        <v>0.10460940000000001</v>
      </c>
      <c r="O133">
        <v>6.2292569999999998E-2</v>
      </c>
    </row>
    <row r="134" spans="1:15" x14ac:dyDescent="0.75">
      <c r="A134">
        <v>4.4640000000000004</v>
      </c>
      <c r="B134">
        <v>0.10285900000000001</v>
      </c>
      <c r="C134">
        <v>6.7806710000000006E-2</v>
      </c>
      <c r="E134">
        <v>4.5570000000000004</v>
      </c>
      <c r="F134">
        <v>0.108097</v>
      </c>
      <c r="G134">
        <v>6.6762249999999995E-2</v>
      </c>
      <c r="I134">
        <v>4.9290000000000003</v>
      </c>
      <c r="J134">
        <v>0.10439329999999999</v>
      </c>
      <c r="K134">
        <v>6.717505E-2</v>
      </c>
      <c r="M134">
        <v>4.3710000000000004</v>
      </c>
      <c r="N134">
        <v>0.1056951</v>
      </c>
      <c r="O134">
        <v>6.4591380000000004E-2</v>
      </c>
    </row>
    <row r="135" spans="1:15" x14ac:dyDescent="0.75">
      <c r="A135">
        <v>4.5570000000000004</v>
      </c>
      <c r="B135">
        <v>0.1040725</v>
      </c>
      <c r="C135">
        <v>6.9011639999999999E-2</v>
      </c>
      <c r="E135">
        <v>4.6500000000000004</v>
      </c>
      <c r="F135">
        <v>0.10556599999999999</v>
      </c>
      <c r="G135">
        <v>6.42176E-2</v>
      </c>
      <c r="I135">
        <v>5.0220000000000002</v>
      </c>
      <c r="J135">
        <v>0.1039793</v>
      </c>
      <c r="K135">
        <v>6.6331799999999996E-2</v>
      </c>
      <c r="M135">
        <v>4.4640000000000004</v>
      </c>
      <c r="N135">
        <v>0.1045851</v>
      </c>
      <c r="O135">
        <v>6.3138169999999993E-2</v>
      </c>
    </row>
    <row r="136" spans="1:15" x14ac:dyDescent="0.75">
      <c r="A136">
        <v>4.6500000000000004</v>
      </c>
      <c r="B136">
        <v>0.1057669</v>
      </c>
      <c r="C136">
        <v>7.0290889999999995E-2</v>
      </c>
      <c r="E136">
        <v>4.7430000000000003</v>
      </c>
      <c r="F136">
        <v>0.10269730000000001</v>
      </c>
      <c r="G136">
        <v>6.1661479999999998E-2</v>
      </c>
      <c r="I136">
        <v>5.1150000000000002</v>
      </c>
      <c r="J136">
        <v>0.1027106</v>
      </c>
      <c r="K136">
        <v>6.4332959999999995E-2</v>
      </c>
      <c r="M136">
        <v>4.5570000000000004</v>
      </c>
      <c r="N136">
        <v>0.1050767</v>
      </c>
      <c r="O136">
        <v>6.3965999999999995E-2</v>
      </c>
    </row>
    <row r="137" spans="1:15" x14ac:dyDescent="0.75">
      <c r="A137">
        <v>4.7430000000000003</v>
      </c>
      <c r="B137">
        <v>0.1065981</v>
      </c>
      <c r="C137">
        <v>7.0717039999999995E-2</v>
      </c>
      <c r="E137">
        <v>4.8360000000000003</v>
      </c>
      <c r="F137">
        <v>9.9666290000000005E-2</v>
      </c>
      <c r="G137">
        <v>5.9450349999999999E-2</v>
      </c>
      <c r="I137">
        <v>5.2080000000000002</v>
      </c>
      <c r="J137">
        <v>0.1025176</v>
      </c>
      <c r="K137">
        <v>6.158309E-2</v>
      </c>
      <c r="M137">
        <v>4.6500000000000004</v>
      </c>
      <c r="N137">
        <v>0.1061598</v>
      </c>
      <c r="O137">
        <v>6.5215300000000004E-2</v>
      </c>
    </row>
    <row r="138" spans="1:15" x14ac:dyDescent="0.75">
      <c r="A138">
        <v>4.8360000000000003</v>
      </c>
      <c r="B138">
        <v>0.1079266</v>
      </c>
      <c r="C138">
        <v>7.1457160000000006E-2</v>
      </c>
      <c r="E138">
        <v>4.9290000000000003</v>
      </c>
      <c r="F138">
        <v>9.8243430000000007E-2</v>
      </c>
      <c r="G138">
        <v>5.799269E-2</v>
      </c>
      <c r="I138">
        <v>5.3010000000000002</v>
      </c>
      <c r="J138">
        <v>0.10352359999999999</v>
      </c>
      <c r="K138">
        <v>6.0094389999999998E-2</v>
      </c>
      <c r="M138">
        <v>4.7430000000000003</v>
      </c>
      <c r="N138">
        <v>0.1074615</v>
      </c>
      <c r="O138">
        <v>6.7688810000000002E-2</v>
      </c>
    </row>
    <row r="139" spans="1:15" x14ac:dyDescent="0.75">
      <c r="A139">
        <v>4.9290000000000003</v>
      </c>
      <c r="B139">
        <v>0.10869429999999999</v>
      </c>
      <c r="C139">
        <v>7.1048169999999994E-2</v>
      </c>
      <c r="E139">
        <v>5.0220000000000002</v>
      </c>
      <c r="F139">
        <v>9.8892289999999994E-2</v>
      </c>
      <c r="G139">
        <v>5.7122989999999998E-2</v>
      </c>
      <c r="I139">
        <v>5.3940000000000001</v>
      </c>
      <c r="J139">
        <v>0.1052873</v>
      </c>
      <c r="K139">
        <v>5.9389940000000002E-2</v>
      </c>
      <c r="M139">
        <v>4.8360000000000003</v>
      </c>
      <c r="N139">
        <v>0.10793510000000001</v>
      </c>
      <c r="O139">
        <v>6.8987259999999995E-2</v>
      </c>
    </row>
    <row r="140" spans="1:15" x14ac:dyDescent="0.75">
      <c r="A140">
        <v>5.0220000000000002</v>
      </c>
      <c r="B140">
        <v>0.10958759999999999</v>
      </c>
      <c r="C140">
        <v>7.1304580000000006E-2</v>
      </c>
      <c r="E140">
        <v>5.1150000000000002</v>
      </c>
      <c r="F140">
        <v>0.10041600000000001</v>
      </c>
      <c r="G140">
        <v>5.6427239999999997E-2</v>
      </c>
      <c r="I140">
        <v>5.4870000000000001</v>
      </c>
      <c r="J140">
        <v>0.10722810000000001</v>
      </c>
      <c r="K140">
        <v>5.9591440000000002E-2</v>
      </c>
      <c r="M140">
        <v>4.9290000000000003</v>
      </c>
      <c r="N140">
        <v>0.10792640000000001</v>
      </c>
      <c r="O140">
        <v>6.6596649999999993E-2</v>
      </c>
    </row>
    <row r="141" spans="1:15" x14ac:dyDescent="0.75">
      <c r="A141">
        <v>5.1150000000000002</v>
      </c>
      <c r="B141">
        <v>0.1105198</v>
      </c>
      <c r="C141">
        <v>7.2303060000000002E-2</v>
      </c>
      <c r="E141">
        <v>5.2080000000000002</v>
      </c>
      <c r="F141">
        <v>0.1017354</v>
      </c>
      <c r="G141">
        <v>5.6833120000000001E-2</v>
      </c>
      <c r="I141">
        <v>5.58</v>
      </c>
      <c r="J141">
        <v>0.10974059999999999</v>
      </c>
      <c r="K141">
        <v>6.0925300000000002E-2</v>
      </c>
      <c r="M141">
        <v>5.0220000000000002</v>
      </c>
      <c r="N141">
        <v>0.1095352</v>
      </c>
      <c r="O141">
        <v>6.7583509999999999E-2</v>
      </c>
    </row>
    <row r="142" spans="1:15" x14ac:dyDescent="0.75">
      <c r="A142">
        <v>5.2080000000000002</v>
      </c>
      <c r="B142">
        <v>0.11175450000000001</v>
      </c>
      <c r="C142">
        <v>7.395127E-2</v>
      </c>
      <c r="E142">
        <v>5.3010000000000002</v>
      </c>
      <c r="F142">
        <v>0.1034113</v>
      </c>
      <c r="G142">
        <v>5.8223879999999999E-2</v>
      </c>
      <c r="I142">
        <v>5.673</v>
      </c>
      <c r="J142">
        <v>0.10939169999999999</v>
      </c>
      <c r="K142">
        <v>6.0869880000000001E-2</v>
      </c>
      <c r="M142">
        <v>5.1150000000000002</v>
      </c>
      <c r="N142">
        <v>0.1110187</v>
      </c>
      <c r="O142">
        <v>6.880791E-2</v>
      </c>
    </row>
    <row r="143" spans="1:15" x14ac:dyDescent="0.75">
      <c r="A143">
        <v>5.3010000000000002</v>
      </c>
      <c r="B143">
        <v>0.1133041</v>
      </c>
      <c r="C143">
        <v>7.6458390000000001E-2</v>
      </c>
      <c r="E143">
        <v>5.3940000000000001</v>
      </c>
      <c r="F143">
        <v>0.10564320000000001</v>
      </c>
      <c r="G143">
        <v>6.0554620000000003E-2</v>
      </c>
      <c r="I143">
        <v>5.766</v>
      </c>
      <c r="J143">
        <v>0.1114594</v>
      </c>
      <c r="K143">
        <v>6.5498609999999999E-2</v>
      </c>
      <c r="M143">
        <v>5.2080000000000002</v>
      </c>
      <c r="N143">
        <v>0.11056970000000001</v>
      </c>
      <c r="O143">
        <v>6.6324369999999994E-2</v>
      </c>
    </row>
    <row r="144" spans="1:15" x14ac:dyDescent="0.75">
      <c r="A144">
        <v>5.3940000000000001</v>
      </c>
      <c r="B144">
        <v>0.1137367</v>
      </c>
      <c r="C144">
        <v>7.6609469999999999E-2</v>
      </c>
      <c r="E144">
        <v>5.4870000000000001</v>
      </c>
      <c r="F144">
        <v>0.1082118</v>
      </c>
      <c r="G144">
        <v>6.2537679999999998E-2</v>
      </c>
      <c r="I144">
        <v>5.859</v>
      </c>
      <c r="J144">
        <v>0.1133759</v>
      </c>
      <c r="K144">
        <v>7.0035159999999999E-2</v>
      </c>
      <c r="M144">
        <v>5.3010000000000002</v>
      </c>
      <c r="N144">
        <v>0.1112508</v>
      </c>
      <c r="O144">
        <v>6.7400470000000004E-2</v>
      </c>
    </row>
    <row r="145" spans="1:15" x14ac:dyDescent="0.75">
      <c r="A145">
        <v>5.4870000000000001</v>
      </c>
      <c r="B145">
        <v>0.1123653</v>
      </c>
      <c r="C145">
        <v>7.6187199999999997E-2</v>
      </c>
      <c r="E145">
        <v>5.58</v>
      </c>
      <c r="F145">
        <v>0.11046739999999999</v>
      </c>
      <c r="G145">
        <v>6.3479309999999997E-2</v>
      </c>
      <c r="I145">
        <v>5.952</v>
      </c>
      <c r="J145">
        <v>0.11553620000000001</v>
      </c>
      <c r="K145">
        <v>7.5008450000000004E-2</v>
      </c>
      <c r="M145">
        <v>5.3940000000000001</v>
      </c>
      <c r="N145">
        <v>0.1124459</v>
      </c>
      <c r="O145">
        <v>6.7730109999999996E-2</v>
      </c>
    </row>
    <row r="146" spans="1:15" x14ac:dyDescent="0.75">
      <c r="A146">
        <v>5.58</v>
      </c>
      <c r="B146">
        <v>0.11386599999999999</v>
      </c>
      <c r="C146">
        <v>7.6640200000000006E-2</v>
      </c>
      <c r="E146">
        <v>5.673</v>
      </c>
      <c r="F146">
        <v>0.1130313</v>
      </c>
      <c r="G146">
        <v>6.5053459999999994E-2</v>
      </c>
      <c r="I146">
        <v>6.0449999999999999</v>
      </c>
      <c r="J146">
        <v>0.11811530000000001</v>
      </c>
      <c r="K146">
        <v>7.9988959999999998E-2</v>
      </c>
      <c r="M146">
        <v>5.4870000000000001</v>
      </c>
      <c r="N146">
        <v>0.1137431</v>
      </c>
      <c r="O146">
        <v>6.8317600000000006E-2</v>
      </c>
    </row>
    <row r="147" spans="1:15" x14ac:dyDescent="0.75">
      <c r="A147">
        <v>5.673</v>
      </c>
      <c r="B147">
        <v>0.1155274</v>
      </c>
      <c r="C147">
        <v>7.5682559999999996E-2</v>
      </c>
      <c r="E147">
        <v>5.766</v>
      </c>
      <c r="F147">
        <v>0.1150492</v>
      </c>
      <c r="G147">
        <v>6.3082719999999995E-2</v>
      </c>
      <c r="I147">
        <v>6.1379999999999999</v>
      </c>
      <c r="J147">
        <v>0.1200059</v>
      </c>
      <c r="K147">
        <v>8.27209E-2</v>
      </c>
      <c r="M147">
        <v>5.58</v>
      </c>
      <c r="N147">
        <v>0.11470809999999999</v>
      </c>
      <c r="O147">
        <v>6.7411879999999993E-2</v>
      </c>
    </row>
    <row r="148" spans="1:15" x14ac:dyDescent="0.75">
      <c r="A148">
        <v>5.766</v>
      </c>
      <c r="B148">
        <v>0.1190436</v>
      </c>
      <c r="C148">
        <v>7.5628989999999993E-2</v>
      </c>
      <c r="E148">
        <v>5.859</v>
      </c>
      <c r="F148">
        <v>0.1180983</v>
      </c>
      <c r="G148">
        <v>6.1528810000000003E-2</v>
      </c>
      <c r="I148">
        <v>6.2309999999999999</v>
      </c>
      <c r="J148">
        <v>0.1170378</v>
      </c>
      <c r="K148">
        <v>8.0769060000000004E-2</v>
      </c>
      <c r="M148">
        <v>5.673</v>
      </c>
      <c r="N148">
        <v>0.1163729</v>
      </c>
      <c r="O148">
        <v>6.7326540000000004E-2</v>
      </c>
    </row>
    <row r="149" spans="1:15" x14ac:dyDescent="0.75">
      <c r="A149">
        <v>5.859</v>
      </c>
      <c r="B149">
        <v>0.12103</v>
      </c>
      <c r="C149">
        <v>7.6953740000000007E-2</v>
      </c>
      <c r="E149">
        <v>5.952</v>
      </c>
      <c r="F149">
        <v>0.1215903</v>
      </c>
      <c r="G149">
        <v>6.0227969999999999E-2</v>
      </c>
      <c r="I149">
        <v>6.3239999999999998</v>
      </c>
      <c r="J149">
        <v>0.1135511</v>
      </c>
      <c r="K149">
        <v>7.7775929999999993E-2</v>
      </c>
      <c r="M149">
        <v>5.766</v>
      </c>
      <c r="N149">
        <v>0.11872290000000001</v>
      </c>
      <c r="O149">
        <v>6.7880389999999999E-2</v>
      </c>
    </row>
    <row r="150" spans="1:15" x14ac:dyDescent="0.75">
      <c r="A150">
        <v>5.952</v>
      </c>
      <c r="B150">
        <v>0.1230159</v>
      </c>
      <c r="C150">
        <v>7.9620099999999999E-2</v>
      </c>
      <c r="E150">
        <v>6.0449999999999999</v>
      </c>
      <c r="F150">
        <v>0.1245662</v>
      </c>
      <c r="G150">
        <v>6.0409150000000002E-2</v>
      </c>
      <c r="I150">
        <v>6.4169999999999998</v>
      </c>
      <c r="J150">
        <v>0.1138314</v>
      </c>
      <c r="K150">
        <v>7.8272990000000001E-2</v>
      </c>
      <c r="M150">
        <v>5.859</v>
      </c>
      <c r="N150">
        <v>0.1206087</v>
      </c>
      <c r="O150">
        <v>6.8135879999999996E-2</v>
      </c>
    </row>
    <row r="151" spans="1:15" x14ac:dyDescent="0.75">
      <c r="A151">
        <v>6.0449999999999999</v>
      </c>
      <c r="B151">
        <v>0.12538199999999999</v>
      </c>
      <c r="C151">
        <v>8.3288719999999997E-2</v>
      </c>
      <c r="E151">
        <v>6.1379999999999999</v>
      </c>
      <c r="F151">
        <v>0.12820300000000001</v>
      </c>
      <c r="G151">
        <v>6.1467420000000002E-2</v>
      </c>
      <c r="I151">
        <v>6.51</v>
      </c>
      <c r="J151">
        <v>0.1137435</v>
      </c>
      <c r="K151">
        <v>7.7409259999999994E-2</v>
      </c>
      <c r="M151">
        <v>5.952</v>
      </c>
      <c r="N151">
        <v>0.1223408</v>
      </c>
      <c r="O151">
        <v>6.9221299999999999E-2</v>
      </c>
    </row>
    <row r="152" spans="1:15" x14ac:dyDescent="0.75">
      <c r="A152">
        <v>6.1379999999999999</v>
      </c>
      <c r="B152">
        <v>0.1274776</v>
      </c>
      <c r="C152">
        <v>8.7022390000000005E-2</v>
      </c>
      <c r="E152">
        <v>6.2309999999999999</v>
      </c>
      <c r="F152">
        <v>0.1307442</v>
      </c>
      <c r="G152">
        <v>6.4007549999999996E-2</v>
      </c>
      <c r="I152">
        <v>6.6029999999999998</v>
      </c>
      <c r="J152">
        <v>0.11466170000000001</v>
      </c>
      <c r="K152">
        <v>7.7686400000000003E-2</v>
      </c>
      <c r="M152">
        <v>6.0449999999999999</v>
      </c>
      <c r="N152">
        <v>0.1243037</v>
      </c>
      <c r="O152">
        <v>7.1518899999999996E-2</v>
      </c>
    </row>
    <row r="153" spans="1:15" x14ac:dyDescent="0.75">
      <c r="A153">
        <v>6.2309999999999999</v>
      </c>
      <c r="B153">
        <v>0.1297238</v>
      </c>
      <c r="C153">
        <v>9.0921020000000005E-2</v>
      </c>
      <c r="E153">
        <v>6.3239999999999998</v>
      </c>
      <c r="F153">
        <v>0.1328191</v>
      </c>
      <c r="G153">
        <v>6.7985400000000001E-2</v>
      </c>
      <c r="I153">
        <v>6.6959999999999997</v>
      </c>
      <c r="J153">
        <v>0.11551359999999999</v>
      </c>
      <c r="K153">
        <v>7.8441109999999994E-2</v>
      </c>
      <c r="M153">
        <v>6.1379999999999999</v>
      </c>
      <c r="N153">
        <v>0.12601570000000001</v>
      </c>
      <c r="O153">
        <v>7.3558990000000005E-2</v>
      </c>
    </row>
    <row r="154" spans="1:15" x14ac:dyDescent="0.75">
      <c r="A154">
        <v>6.3239999999999998</v>
      </c>
      <c r="B154">
        <v>0.13276689999999999</v>
      </c>
      <c r="C154">
        <v>9.5452850000000006E-2</v>
      </c>
      <c r="E154">
        <v>6.4169999999999998</v>
      </c>
      <c r="F154">
        <v>0.13489380000000001</v>
      </c>
      <c r="G154">
        <v>7.1871760000000007E-2</v>
      </c>
      <c r="I154">
        <v>6.7889999999999997</v>
      </c>
      <c r="J154">
        <v>0.1162121</v>
      </c>
      <c r="K154">
        <v>7.9422960000000001E-2</v>
      </c>
      <c r="M154">
        <v>6.2309999999999999</v>
      </c>
      <c r="N154">
        <v>0.12730749999999999</v>
      </c>
      <c r="O154">
        <v>7.5345869999999995E-2</v>
      </c>
    </row>
    <row r="155" spans="1:15" x14ac:dyDescent="0.75">
      <c r="A155">
        <v>6.4169999999999998</v>
      </c>
      <c r="B155">
        <v>0.12871650000000001</v>
      </c>
      <c r="C155">
        <v>8.5549449999999999E-2</v>
      </c>
      <c r="E155">
        <v>6.51</v>
      </c>
      <c r="F155">
        <v>0.13671829999999999</v>
      </c>
      <c r="G155">
        <v>7.5694410000000004E-2</v>
      </c>
      <c r="I155">
        <v>6.8819999999999997</v>
      </c>
      <c r="J155">
        <v>0.1164437</v>
      </c>
      <c r="K155">
        <v>7.8922270000000003E-2</v>
      </c>
      <c r="M155">
        <v>6.3239999999999998</v>
      </c>
      <c r="N155">
        <v>0.12827620000000001</v>
      </c>
      <c r="O155">
        <v>7.7255260000000006E-2</v>
      </c>
    </row>
    <row r="156" spans="1:15" x14ac:dyDescent="0.75">
      <c r="A156">
        <v>6.51</v>
      </c>
      <c r="B156">
        <v>0.13055600000000001</v>
      </c>
      <c r="C156">
        <v>8.7750809999999999E-2</v>
      </c>
      <c r="E156">
        <v>6.6029999999999998</v>
      </c>
      <c r="F156">
        <v>0.13733409999999999</v>
      </c>
      <c r="G156">
        <v>8.065986E-2</v>
      </c>
      <c r="I156">
        <v>6.9749999999999996</v>
      </c>
      <c r="J156">
        <v>0.1178628</v>
      </c>
      <c r="K156">
        <v>7.990353E-2</v>
      </c>
      <c r="M156">
        <v>6.4169999999999998</v>
      </c>
      <c r="N156">
        <v>0.12891749999999999</v>
      </c>
      <c r="O156">
        <v>8.0083760000000004E-2</v>
      </c>
    </row>
    <row r="157" spans="1:15" x14ac:dyDescent="0.75">
      <c r="A157">
        <v>6.6029999999999998</v>
      </c>
      <c r="B157">
        <v>0.12790960000000001</v>
      </c>
      <c r="C157">
        <v>8.4238720000000003E-2</v>
      </c>
      <c r="E157">
        <v>6.6959999999999997</v>
      </c>
      <c r="F157">
        <v>0.13386110000000001</v>
      </c>
      <c r="G157">
        <v>7.8185640000000001E-2</v>
      </c>
      <c r="I157">
        <v>7.0679999999999996</v>
      </c>
      <c r="J157">
        <v>0.1175402</v>
      </c>
      <c r="K157">
        <v>7.6853240000000003E-2</v>
      </c>
      <c r="M157">
        <v>6.51</v>
      </c>
      <c r="N157">
        <v>0.1300328</v>
      </c>
      <c r="O157">
        <v>8.3199190000000006E-2</v>
      </c>
    </row>
    <row r="158" spans="1:15" x14ac:dyDescent="0.75">
      <c r="A158">
        <v>6.6959999999999997</v>
      </c>
      <c r="B158">
        <v>0.12742899999999999</v>
      </c>
      <c r="C158">
        <v>8.1822249999999999E-2</v>
      </c>
      <c r="E158">
        <v>6.7889999999999997</v>
      </c>
      <c r="F158">
        <v>0.13394809999999999</v>
      </c>
      <c r="G158">
        <v>8.08059E-2</v>
      </c>
      <c r="I158">
        <v>7.1609999999999996</v>
      </c>
      <c r="J158">
        <v>0.1187805</v>
      </c>
      <c r="K158">
        <v>7.7987360000000006E-2</v>
      </c>
      <c r="M158">
        <v>6.6029999999999998</v>
      </c>
      <c r="N158">
        <v>0.13013</v>
      </c>
      <c r="O158">
        <v>8.3877919999999995E-2</v>
      </c>
    </row>
    <row r="159" spans="1:15" x14ac:dyDescent="0.75">
      <c r="A159">
        <v>6.7889999999999997</v>
      </c>
      <c r="B159">
        <v>0.1274063</v>
      </c>
      <c r="C159">
        <v>7.9647750000000003E-2</v>
      </c>
      <c r="E159">
        <v>6.8819999999999997</v>
      </c>
      <c r="F159">
        <v>0.13579269999999999</v>
      </c>
      <c r="G159">
        <v>8.3374669999999998E-2</v>
      </c>
      <c r="I159">
        <v>7.2539999999999996</v>
      </c>
      <c r="J159">
        <v>0.1234089</v>
      </c>
      <c r="K159">
        <v>8.0323140000000001E-2</v>
      </c>
      <c r="M159">
        <v>6.6959999999999997</v>
      </c>
      <c r="N159">
        <v>0.12921369999999999</v>
      </c>
      <c r="O159">
        <v>8.4712220000000005E-2</v>
      </c>
    </row>
    <row r="160" spans="1:15" x14ac:dyDescent="0.75">
      <c r="A160">
        <v>6.8819999999999997</v>
      </c>
      <c r="B160">
        <v>0.1241014</v>
      </c>
      <c r="C160">
        <v>7.7888170000000007E-2</v>
      </c>
      <c r="E160">
        <v>6.9749999999999996</v>
      </c>
      <c r="F160">
        <v>0.13113340000000001</v>
      </c>
      <c r="G160">
        <v>7.6857490000000001E-2</v>
      </c>
      <c r="I160">
        <v>7.3470000000000004</v>
      </c>
      <c r="J160">
        <v>0.12602659999999999</v>
      </c>
      <c r="K160">
        <v>8.2227449999999994E-2</v>
      </c>
      <c r="M160">
        <v>6.7889999999999997</v>
      </c>
      <c r="N160">
        <v>0.12773899999999999</v>
      </c>
      <c r="O160">
        <v>8.1228439999999999E-2</v>
      </c>
    </row>
    <row r="161" spans="1:15" x14ac:dyDescent="0.75">
      <c r="A161">
        <v>6.9749999999999996</v>
      </c>
      <c r="B161">
        <v>0.1240488</v>
      </c>
      <c r="C161">
        <v>7.7050660000000007E-2</v>
      </c>
      <c r="E161">
        <v>7.0679999999999996</v>
      </c>
      <c r="F161">
        <v>0.13054289999999999</v>
      </c>
      <c r="G161">
        <v>7.6655180000000003E-2</v>
      </c>
      <c r="I161">
        <v>7.44</v>
      </c>
      <c r="J161">
        <v>0.1181179</v>
      </c>
      <c r="K161">
        <v>6.2973689999999999E-2</v>
      </c>
      <c r="M161">
        <v>6.8819999999999997</v>
      </c>
      <c r="N161">
        <v>0.12816720000000001</v>
      </c>
      <c r="O161">
        <v>8.1104179999999998E-2</v>
      </c>
    </row>
    <row r="162" spans="1:15" x14ac:dyDescent="0.75">
      <c r="A162">
        <v>7.0679999999999996</v>
      </c>
      <c r="B162">
        <v>0.11851829999999999</v>
      </c>
      <c r="C162">
        <v>7.0307809999999998E-2</v>
      </c>
      <c r="E162">
        <v>7.1609999999999996</v>
      </c>
      <c r="F162">
        <v>0.13027839999999999</v>
      </c>
      <c r="G162">
        <v>7.7429579999999998E-2</v>
      </c>
      <c r="I162">
        <v>7.5330000000000004</v>
      </c>
      <c r="J162">
        <v>0.1203953</v>
      </c>
      <c r="K162">
        <v>6.3449820000000004E-2</v>
      </c>
      <c r="M162">
        <v>6.9749999999999996</v>
      </c>
      <c r="N162">
        <v>0.1264063</v>
      </c>
      <c r="O162">
        <v>7.6465619999999998E-2</v>
      </c>
    </row>
    <row r="163" spans="1:15" x14ac:dyDescent="0.75">
      <c r="A163">
        <v>7.1609999999999996</v>
      </c>
      <c r="B163">
        <v>0.1176963</v>
      </c>
      <c r="C163">
        <v>6.9214730000000002E-2</v>
      </c>
      <c r="E163">
        <v>7.2539999999999996</v>
      </c>
      <c r="F163">
        <v>0.13063330000000001</v>
      </c>
      <c r="G163">
        <v>7.8872650000000002E-2</v>
      </c>
      <c r="I163">
        <v>7.6260000000000003</v>
      </c>
      <c r="J163">
        <v>0.12349980000000001</v>
      </c>
      <c r="K163">
        <v>6.9275719999999999E-2</v>
      </c>
      <c r="M163">
        <v>7.0679999999999996</v>
      </c>
      <c r="N163">
        <v>0.1267529</v>
      </c>
      <c r="O163">
        <v>7.6247990000000002E-2</v>
      </c>
    </row>
    <row r="164" spans="1:15" x14ac:dyDescent="0.75">
      <c r="A164">
        <v>7.2539999999999996</v>
      </c>
      <c r="B164">
        <v>0.115985</v>
      </c>
      <c r="C164">
        <v>6.7497699999999994E-2</v>
      </c>
      <c r="E164">
        <v>7.3470000000000004</v>
      </c>
      <c r="F164">
        <v>0.12503230000000001</v>
      </c>
      <c r="G164">
        <v>7.5176149999999997E-2</v>
      </c>
      <c r="I164">
        <v>7.7190000000000003</v>
      </c>
      <c r="J164">
        <v>0.128196</v>
      </c>
      <c r="K164">
        <v>7.5847600000000001E-2</v>
      </c>
      <c r="M164">
        <v>7.1609999999999996</v>
      </c>
      <c r="N164">
        <v>0.12759909999999999</v>
      </c>
      <c r="O164">
        <v>7.7196870000000001E-2</v>
      </c>
    </row>
    <row r="165" spans="1:15" x14ac:dyDescent="0.75">
      <c r="A165">
        <v>7.3470000000000004</v>
      </c>
      <c r="B165">
        <v>0.1135463</v>
      </c>
      <c r="C165">
        <v>6.3378000000000004E-2</v>
      </c>
      <c r="E165">
        <v>7.44</v>
      </c>
      <c r="F165">
        <v>0.12501580000000001</v>
      </c>
      <c r="G165">
        <v>7.4449639999999997E-2</v>
      </c>
      <c r="I165">
        <v>7.8120000000000003</v>
      </c>
      <c r="J165">
        <v>0.13235839999999999</v>
      </c>
      <c r="K165">
        <v>8.0395170000000002E-2</v>
      </c>
      <c r="M165">
        <v>7.2539999999999996</v>
      </c>
      <c r="N165">
        <v>0.12835440000000001</v>
      </c>
      <c r="O165">
        <v>7.7435219999999999E-2</v>
      </c>
    </row>
    <row r="166" spans="1:15" x14ac:dyDescent="0.75">
      <c r="A166">
        <v>7.44</v>
      </c>
      <c r="B166">
        <v>0.11201369999999999</v>
      </c>
      <c r="C166">
        <v>6.184891E-2</v>
      </c>
      <c r="E166">
        <v>7.5330000000000004</v>
      </c>
      <c r="F166">
        <v>0.12530620000000001</v>
      </c>
      <c r="G166">
        <v>7.4677030000000005E-2</v>
      </c>
      <c r="I166">
        <v>7.9050000000000002</v>
      </c>
      <c r="J166">
        <v>0.1359455</v>
      </c>
      <c r="K166">
        <v>8.4924230000000003E-2</v>
      </c>
      <c r="M166">
        <v>7.3470000000000004</v>
      </c>
      <c r="N166">
        <v>0.13063259999999999</v>
      </c>
      <c r="O166">
        <v>7.8892329999999997E-2</v>
      </c>
    </row>
    <row r="167" spans="1:15" x14ac:dyDescent="0.75">
      <c r="A167">
        <v>7.5330000000000004</v>
      </c>
      <c r="B167">
        <v>0.1071424</v>
      </c>
      <c r="C167">
        <v>5.8491319999999999E-2</v>
      </c>
      <c r="E167">
        <v>7.6260000000000003</v>
      </c>
      <c r="F167">
        <v>0.12463920000000001</v>
      </c>
      <c r="G167">
        <v>7.5814300000000001E-2</v>
      </c>
      <c r="I167">
        <v>7.9980000000000002</v>
      </c>
      <c r="J167">
        <v>0.14058860000000001</v>
      </c>
      <c r="K167">
        <v>9.2037709999999995E-2</v>
      </c>
      <c r="M167">
        <v>7.44</v>
      </c>
      <c r="N167">
        <v>0.13251160000000001</v>
      </c>
      <c r="O167">
        <v>8.013083E-2</v>
      </c>
    </row>
    <row r="168" spans="1:15" x14ac:dyDescent="0.75">
      <c r="A168">
        <v>7.6260000000000003</v>
      </c>
      <c r="B168">
        <v>0.10805049999999999</v>
      </c>
      <c r="C168">
        <v>5.849733E-2</v>
      </c>
      <c r="E168">
        <v>7.7190000000000003</v>
      </c>
      <c r="F168">
        <v>0.1260136</v>
      </c>
      <c r="G168">
        <v>7.7307639999999997E-2</v>
      </c>
      <c r="I168">
        <v>8.0909999999999993</v>
      </c>
      <c r="J168">
        <v>0.14226730000000001</v>
      </c>
      <c r="K168">
        <v>9.5744919999999997E-2</v>
      </c>
      <c r="M168">
        <v>7.5330000000000004</v>
      </c>
      <c r="N168">
        <v>0.13258519999999999</v>
      </c>
      <c r="O168">
        <v>7.9812900000000006E-2</v>
      </c>
    </row>
    <row r="169" spans="1:15" x14ac:dyDescent="0.75">
      <c r="A169">
        <v>7.7190000000000003</v>
      </c>
      <c r="B169">
        <v>0.10885640000000001</v>
      </c>
      <c r="C169">
        <v>5.9871790000000001E-2</v>
      </c>
      <c r="E169">
        <v>7.8120000000000003</v>
      </c>
      <c r="F169">
        <v>0.1233013</v>
      </c>
      <c r="G169">
        <v>7.7828809999999998E-2</v>
      </c>
      <c r="I169">
        <v>8.1839999999999993</v>
      </c>
      <c r="J169">
        <v>0.13157759999999999</v>
      </c>
      <c r="K169">
        <v>8.1047859999999999E-2</v>
      </c>
      <c r="M169">
        <v>7.6260000000000003</v>
      </c>
      <c r="N169">
        <v>0.13491529999999999</v>
      </c>
      <c r="O169">
        <v>8.2844200000000007E-2</v>
      </c>
    </row>
    <row r="170" spans="1:15" x14ac:dyDescent="0.75">
      <c r="A170">
        <v>7.8120000000000003</v>
      </c>
      <c r="B170">
        <v>0.1090436</v>
      </c>
      <c r="C170">
        <v>6.0480350000000002E-2</v>
      </c>
      <c r="E170">
        <v>7.9050000000000002</v>
      </c>
      <c r="F170">
        <v>0.12032370000000001</v>
      </c>
      <c r="G170">
        <v>7.0502140000000005E-2</v>
      </c>
      <c r="I170">
        <v>8.2769999999999992</v>
      </c>
      <c r="J170">
        <v>0.13443669999999999</v>
      </c>
      <c r="K170">
        <v>8.0357100000000001E-2</v>
      </c>
      <c r="M170">
        <v>7.7190000000000003</v>
      </c>
      <c r="N170">
        <v>0.13229109999999999</v>
      </c>
      <c r="O170">
        <v>7.8137230000000002E-2</v>
      </c>
    </row>
    <row r="171" spans="1:15" x14ac:dyDescent="0.75">
      <c r="A171">
        <v>7.9050000000000002</v>
      </c>
      <c r="B171">
        <v>0.11205089999999999</v>
      </c>
      <c r="C171">
        <v>5.915666E-2</v>
      </c>
      <c r="E171">
        <v>7.9980000000000002</v>
      </c>
      <c r="F171">
        <v>0.1224402</v>
      </c>
      <c r="G171">
        <v>7.0797600000000002E-2</v>
      </c>
      <c r="I171">
        <v>8.3699999999999992</v>
      </c>
      <c r="J171">
        <v>0.1356387</v>
      </c>
      <c r="K171">
        <v>7.9426830000000004E-2</v>
      </c>
      <c r="M171">
        <v>7.8120000000000003</v>
      </c>
      <c r="N171">
        <v>0.13341990000000001</v>
      </c>
      <c r="O171">
        <v>7.8468700000000002E-2</v>
      </c>
    </row>
    <row r="172" spans="1:15" x14ac:dyDescent="0.75">
      <c r="A172">
        <v>7.9980000000000002</v>
      </c>
      <c r="B172">
        <v>0.11638519999999999</v>
      </c>
      <c r="C172">
        <v>5.8666889999999999E-2</v>
      </c>
      <c r="E172">
        <v>8.0909999999999993</v>
      </c>
      <c r="F172">
        <v>0.1243553</v>
      </c>
      <c r="G172">
        <v>7.2901540000000001E-2</v>
      </c>
      <c r="I172">
        <v>8.4629999999999992</v>
      </c>
      <c r="J172">
        <v>0.136633</v>
      </c>
      <c r="K172">
        <v>7.7478530000000004E-2</v>
      </c>
      <c r="M172">
        <v>7.9050000000000002</v>
      </c>
      <c r="N172">
        <v>0.13336480000000001</v>
      </c>
      <c r="O172">
        <v>8.0000059999999998E-2</v>
      </c>
    </row>
    <row r="173" spans="1:15" x14ac:dyDescent="0.75">
      <c r="A173">
        <v>8.0909999999999993</v>
      </c>
      <c r="B173">
        <v>0.1188</v>
      </c>
      <c r="C173">
        <v>5.7333580000000002E-2</v>
      </c>
      <c r="E173">
        <v>8.1839999999999993</v>
      </c>
      <c r="F173">
        <v>0.1255751</v>
      </c>
      <c r="G173">
        <v>7.4979400000000002E-2</v>
      </c>
      <c r="I173">
        <v>8.5559999999999992</v>
      </c>
      <c r="J173">
        <v>0.13133439999999999</v>
      </c>
      <c r="K173">
        <v>7.3667540000000004E-2</v>
      </c>
      <c r="M173">
        <v>7.9980000000000002</v>
      </c>
      <c r="N173">
        <v>0.13637579999999999</v>
      </c>
      <c r="O173">
        <v>8.1187629999999997E-2</v>
      </c>
    </row>
    <row r="174" spans="1:15" x14ac:dyDescent="0.75">
      <c r="A174">
        <v>8.1839999999999993</v>
      </c>
      <c r="B174">
        <v>0.1221155</v>
      </c>
      <c r="C174">
        <v>5.5139250000000001E-2</v>
      </c>
      <c r="E174">
        <v>8.2769999999999992</v>
      </c>
      <c r="F174">
        <v>0.1305751</v>
      </c>
      <c r="G174">
        <v>7.7047160000000003E-2</v>
      </c>
      <c r="I174">
        <v>8.6489999999999991</v>
      </c>
      <c r="J174">
        <v>0.12959799999999999</v>
      </c>
      <c r="K174">
        <v>7.2805270000000005E-2</v>
      </c>
      <c r="M174">
        <v>8.0909999999999993</v>
      </c>
      <c r="N174">
        <v>0.13865540000000001</v>
      </c>
      <c r="O174">
        <v>8.3299289999999998E-2</v>
      </c>
    </row>
    <row r="175" spans="1:15" x14ac:dyDescent="0.75">
      <c r="A175">
        <v>8.2769999999999992</v>
      </c>
      <c r="B175">
        <v>0.1176143</v>
      </c>
      <c r="C175">
        <v>4.6724580000000002E-2</v>
      </c>
      <c r="E175">
        <v>8.3699999999999992</v>
      </c>
      <c r="F175">
        <v>0.13468330000000001</v>
      </c>
      <c r="G175">
        <v>8.1482929999999995E-2</v>
      </c>
      <c r="I175">
        <v>8.7420000000000009</v>
      </c>
      <c r="J175">
        <v>0.1272615</v>
      </c>
      <c r="K175">
        <v>7.3345549999999995E-2</v>
      </c>
      <c r="M175">
        <v>8.1839999999999993</v>
      </c>
      <c r="N175">
        <v>0.13578380000000001</v>
      </c>
      <c r="O175">
        <v>7.8275170000000005E-2</v>
      </c>
    </row>
    <row r="176" spans="1:15" x14ac:dyDescent="0.75">
      <c r="A176">
        <v>8.3699999999999992</v>
      </c>
      <c r="B176">
        <v>0.1208427</v>
      </c>
      <c r="C176">
        <v>4.4828529999999998E-2</v>
      </c>
      <c r="E176">
        <v>8.4629999999999992</v>
      </c>
      <c r="F176">
        <v>0.12932350000000001</v>
      </c>
      <c r="G176">
        <v>6.6364469999999995E-2</v>
      </c>
      <c r="I176">
        <v>8.8350000000000009</v>
      </c>
      <c r="J176">
        <v>0.12530559999999999</v>
      </c>
      <c r="K176">
        <v>7.3760320000000004E-2</v>
      </c>
      <c r="M176">
        <v>8.2769999999999992</v>
      </c>
      <c r="N176">
        <v>0.13635539999999999</v>
      </c>
      <c r="O176">
        <v>7.5799320000000003E-2</v>
      </c>
    </row>
    <row r="177" spans="1:15" x14ac:dyDescent="0.75">
      <c r="A177">
        <v>8.4629999999999992</v>
      </c>
      <c r="B177">
        <v>0.1241573</v>
      </c>
      <c r="C177">
        <v>4.7909140000000003E-2</v>
      </c>
      <c r="E177">
        <v>8.5559999999999992</v>
      </c>
      <c r="F177">
        <v>0.12516820000000001</v>
      </c>
      <c r="G177">
        <v>6.4540089999999994E-2</v>
      </c>
      <c r="I177">
        <v>8.9280000000000008</v>
      </c>
      <c r="J177">
        <v>0.1183543</v>
      </c>
      <c r="K177">
        <v>7.4259430000000001E-2</v>
      </c>
      <c r="M177">
        <v>8.3699999999999992</v>
      </c>
      <c r="N177">
        <v>0.13424920000000001</v>
      </c>
      <c r="O177">
        <v>7.3886480000000004E-2</v>
      </c>
    </row>
    <row r="178" spans="1:15" x14ac:dyDescent="0.75">
      <c r="A178">
        <v>8.5559999999999992</v>
      </c>
      <c r="B178">
        <v>0.12649920000000001</v>
      </c>
      <c r="C178">
        <v>5.069274E-2</v>
      </c>
      <c r="E178">
        <v>8.6489999999999991</v>
      </c>
      <c r="F178">
        <v>0.12689300000000001</v>
      </c>
      <c r="G178">
        <v>6.7751839999999994E-2</v>
      </c>
      <c r="I178">
        <v>9.0210000000000008</v>
      </c>
      <c r="J178">
        <v>0.1198824</v>
      </c>
      <c r="K178">
        <v>7.6372789999999996E-2</v>
      </c>
      <c r="M178">
        <v>8.4629999999999992</v>
      </c>
      <c r="N178">
        <v>0.13276379999999999</v>
      </c>
      <c r="O178">
        <v>7.276668E-2</v>
      </c>
    </row>
    <row r="179" spans="1:15" x14ac:dyDescent="0.75">
      <c r="A179">
        <v>8.6489999999999991</v>
      </c>
      <c r="B179">
        <v>0.13243669999999999</v>
      </c>
      <c r="C179">
        <v>5.3211700000000001E-2</v>
      </c>
      <c r="E179">
        <v>8.7420000000000009</v>
      </c>
      <c r="F179">
        <v>0.12529419999999999</v>
      </c>
      <c r="G179">
        <v>6.8980230000000003E-2</v>
      </c>
      <c r="I179">
        <v>9.1140000000000008</v>
      </c>
      <c r="J179">
        <v>0.1228141</v>
      </c>
      <c r="K179">
        <v>8.0036029999999994E-2</v>
      </c>
      <c r="M179">
        <v>8.5559999999999992</v>
      </c>
      <c r="N179">
        <v>0.13383990000000001</v>
      </c>
      <c r="O179">
        <v>7.3882219999999998E-2</v>
      </c>
    </row>
    <row r="180" spans="1:15" x14ac:dyDescent="0.75">
      <c r="A180">
        <v>8.7420000000000009</v>
      </c>
      <c r="B180">
        <v>0.1374167</v>
      </c>
      <c r="C180">
        <v>5.6989720000000001E-2</v>
      </c>
      <c r="E180">
        <v>8.8350000000000009</v>
      </c>
      <c r="F180">
        <v>0.12712999999999999</v>
      </c>
      <c r="G180">
        <v>7.0403359999999998E-2</v>
      </c>
      <c r="I180">
        <v>9.2070000000000007</v>
      </c>
      <c r="J180">
        <v>0.1238324</v>
      </c>
      <c r="K180">
        <v>7.8183199999999994E-2</v>
      </c>
      <c r="M180">
        <v>8.6489999999999991</v>
      </c>
      <c r="N180">
        <v>0.1349253</v>
      </c>
      <c r="O180">
        <v>6.6804249999999996E-2</v>
      </c>
    </row>
    <row r="181" spans="1:15" x14ac:dyDescent="0.75">
      <c r="A181">
        <v>8.8350000000000009</v>
      </c>
      <c r="B181">
        <v>0.1411742</v>
      </c>
      <c r="C181">
        <v>6.0624070000000002E-2</v>
      </c>
      <c r="E181">
        <v>8.9280000000000008</v>
      </c>
      <c r="F181">
        <v>0.12627479999999999</v>
      </c>
      <c r="G181">
        <v>7.0647100000000004E-2</v>
      </c>
      <c r="I181">
        <v>9.3000000000000007</v>
      </c>
      <c r="J181">
        <v>0.1237736</v>
      </c>
      <c r="K181">
        <v>7.5545130000000002E-2</v>
      </c>
      <c r="M181">
        <v>8.7420000000000009</v>
      </c>
      <c r="N181">
        <v>0.13450309999999999</v>
      </c>
      <c r="O181">
        <v>6.6700889999999999E-2</v>
      </c>
    </row>
    <row r="182" spans="1:15" x14ac:dyDescent="0.75">
      <c r="A182">
        <v>8.9280000000000008</v>
      </c>
      <c r="B182">
        <v>0.14324790000000001</v>
      </c>
      <c r="C182">
        <v>6.4066429999999994E-2</v>
      </c>
      <c r="E182">
        <v>9.0210000000000008</v>
      </c>
      <c r="F182">
        <v>0.12464749999999999</v>
      </c>
      <c r="G182">
        <v>6.7916169999999998E-2</v>
      </c>
      <c r="I182">
        <v>9.3930000000000007</v>
      </c>
      <c r="J182">
        <v>0.12962650000000001</v>
      </c>
      <c r="K182">
        <v>7.1398980000000001E-2</v>
      </c>
      <c r="M182">
        <v>8.8350000000000009</v>
      </c>
      <c r="N182">
        <v>0.13339319999999999</v>
      </c>
      <c r="O182">
        <v>6.6069470000000005E-2</v>
      </c>
    </row>
    <row r="183" spans="1:15" x14ac:dyDescent="0.75">
      <c r="A183">
        <v>9.0210000000000008</v>
      </c>
      <c r="B183">
        <v>0.14587169999999999</v>
      </c>
      <c r="C183">
        <v>6.9040420000000005E-2</v>
      </c>
      <c r="E183">
        <v>9.1140000000000008</v>
      </c>
      <c r="F183">
        <v>0.1268618</v>
      </c>
      <c r="G183">
        <v>6.8576609999999996E-2</v>
      </c>
      <c r="I183">
        <v>9.4860000000000007</v>
      </c>
      <c r="J183">
        <v>0.12634119999999999</v>
      </c>
      <c r="K183">
        <v>6.9951109999999997E-2</v>
      </c>
      <c r="M183">
        <v>8.9280000000000008</v>
      </c>
      <c r="N183">
        <v>0.13343289999999999</v>
      </c>
      <c r="O183">
        <v>6.9949140000000007E-2</v>
      </c>
    </row>
    <row r="184" spans="1:15" x14ac:dyDescent="0.75">
      <c r="A184">
        <v>9.1140000000000008</v>
      </c>
      <c r="B184">
        <v>0.1454868</v>
      </c>
      <c r="C184">
        <v>6.6563650000000002E-2</v>
      </c>
      <c r="E184">
        <v>9.2070000000000007</v>
      </c>
      <c r="F184">
        <v>0.13250329999999999</v>
      </c>
      <c r="G184">
        <v>6.422754E-2</v>
      </c>
      <c r="I184">
        <v>9.5790000000000006</v>
      </c>
      <c r="J184">
        <v>0.12737999999999999</v>
      </c>
      <c r="K184">
        <v>7.3452190000000001E-2</v>
      </c>
      <c r="M184">
        <v>9.0210000000000008</v>
      </c>
      <c r="N184">
        <v>0.1323665</v>
      </c>
      <c r="O184">
        <v>7.2355260000000005E-2</v>
      </c>
    </row>
    <row r="185" spans="1:15" x14ac:dyDescent="0.75">
      <c r="A185">
        <v>9.2070000000000007</v>
      </c>
      <c r="B185">
        <v>0.14835000000000001</v>
      </c>
      <c r="C185">
        <v>7.4603580000000003E-2</v>
      </c>
      <c r="E185">
        <v>9.3000000000000007</v>
      </c>
      <c r="F185">
        <v>0.13252</v>
      </c>
      <c r="G185">
        <v>6.1116810000000001E-2</v>
      </c>
      <c r="I185">
        <v>9.6720000000000006</v>
      </c>
      <c r="J185">
        <v>0.12959480000000001</v>
      </c>
      <c r="K185">
        <v>7.4158500000000002E-2</v>
      </c>
      <c r="M185">
        <v>9.1140000000000008</v>
      </c>
      <c r="N185">
        <v>0.12348240000000001</v>
      </c>
      <c r="O185">
        <v>6.4803250000000007E-2</v>
      </c>
    </row>
    <row r="186" spans="1:15" x14ac:dyDescent="0.75">
      <c r="A186">
        <v>9.3000000000000007</v>
      </c>
      <c r="B186">
        <v>0.1532057</v>
      </c>
      <c r="C186">
        <v>8.0579540000000005E-2</v>
      </c>
      <c r="E186">
        <v>9.3930000000000007</v>
      </c>
      <c r="F186">
        <v>0.13525000000000001</v>
      </c>
      <c r="G186">
        <v>6.018838E-2</v>
      </c>
      <c r="I186">
        <v>9.7650000000000006</v>
      </c>
      <c r="J186">
        <v>0.13173570000000001</v>
      </c>
      <c r="K186">
        <v>7.6914679999999999E-2</v>
      </c>
      <c r="M186">
        <v>9.2070000000000007</v>
      </c>
      <c r="N186">
        <v>0.12535270000000001</v>
      </c>
      <c r="O186">
        <v>6.3465809999999998E-2</v>
      </c>
    </row>
    <row r="187" spans="1:15" x14ac:dyDescent="0.75">
      <c r="A187">
        <v>9.3930000000000007</v>
      </c>
      <c r="B187">
        <v>0.16305149999999999</v>
      </c>
      <c r="C187">
        <v>8.6943259999999994E-2</v>
      </c>
      <c r="E187">
        <v>9.4860000000000007</v>
      </c>
      <c r="F187">
        <v>0.1352573</v>
      </c>
      <c r="G187">
        <v>6.0543239999999998E-2</v>
      </c>
      <c r="I187">
        <v>9.8580000000000005</v>
      </c>
      <c r="J187">
        <v>0.14589949999999999</v>
      </c>
      <c r="K187">
        <v>7.8839489999999998E-2</v>
      </c>
      <c r="M187">
        <v>9.3000000000000007</v>
      </c>
      <c r="N187">
        <v>0.13106329999999999</v>
      </c>
      <c r="O187">
        <v>6.5198430000000002E-2</v>
      </c>
    </row>
    <row r="188" spans="1:15" x14ac:dyDescent="0.75">
      <c r="A188">
        <v>9.4860000000000007</v>
      </c>
      <c r="B188">
        <v>0.1708133</v>
      </c>
      <c r="C188">
        <v>9.9762069999999994E-2</v>
      </c>
      <c r="E188">
        <v>9.5790000000000006</v>
      </c>
      <c r="F188">
        <v>0.13526450000000001</v>
      </c>
      <c r="G188">
        <v>6.3912910000000003E-2</v>
      </c>
      <c r="I188">
        <v>9.9510000000000005</v>
      </c>
      <c r="J188">
        <v>0.15301049999999999</v>
      </c>
      <c r="K188">
        <v>8.3870559999999997E-2</v>
      </c>
      <c r="M188">
        <v>9.3930000000000007</v>
      </c>
      <c r="N188">
        <v>0.12993759999999999</v>
      </c>
      <c r="O188">
        <v>6.7380250000000003E-2</v>
      </c>
    </row>
    <row r="189" spans="1:15" x14ac:dyDescent="0.75">
      <c r="A189">
        <v>9.5790000000000006</v>
      </c>
      <c r="B189">
        <v>0.17639940000000001</v>
      </c>
      <c r="C189">
        <v>0.1089972</v>
      </c>
      <c r="E189">
        <v>9.6720000000000006</v>
      </c>
      <c r="F189">
        <v>0.13975290000000001</v>
      </c>
      <c r="G189">
        <v>5.9790040000000003E-2</v>
      </c>
      <c r="I189">
        <v>10.044</v>
      </c>
      <c r="J189">
        <v>0.15533</v>
      </c>
      <c r="K189">
        <v>9.6679559999999998E-2</v>
      </c>
      <c r="M189">
        <v>9.4860000000000007</v>
      </c>
      <c r="N189">
        <v>0.1313076</v>
      </c>
      <c r="O189">
        <v>7.1623129999999993E-2</v>
      </c>
    </row>
    <row r="190" spans="1:15" x14ac:dyDescent="0.75">
      <c r="A190">
        <v>9.6720000000000006</v>
      </c>
      <c r="B190">
        <v>0.1647267</v>
      </c>
      <c r="C190">
        <v>0.1115202</v>
      </c>
      <c r="E190">
        <v>9.7650000000000006</v>
      </c>
      <c r="F190">
        <v>0.14709420000000001</v>
      </c>
      <c r="G190">
        <v>6.6593200000000005E-2</v>
      </c>
      <c r="M190">
        <v>9.5790000000000006</v>
      </c>
      <c r="N190">
        <v>0.13155259999999999</v>
      </c>
      <c r="O190">
        <v>7.1323730000000002E-2</v>
      </c>
    </row>
    <row r="191" spans="1:15" x14ac:dyDescent="0.75">
      <c r="A191">
        <v>9.7650000000000006</v>
      </c>
      <c r="B191">
        <v>0.17439850000000001</v>
      </c>
      <c r="C191">
        <v>0.12523809999999999</v>
      </c>
      <c r="E191">
        <v>9.8580000000000005</v>
      </c>
      <c r="F191">
        <v>0.14829000000000001</v>
      </c>
      <c r="G191">
        <v>7.5460360000000004E-2</v>
      </c>
      <c r="M191">
        <v>9.6720000000000006</v>
      </c>
      <c r="N191">
        <v>0.13642209999999999</v>
      </c>
      <c r="O191">
        <v>7.7193419999999999E-2</v>
      </c>
    </row>
    <row r="192" spans="1:15" x14ac:dyDescent="0.75">
      <c r="A192">
        <v>9.8580000000000005</v>
      </c>
      <c r="B192">
        <v>0.179786</v>
      </c>
      <c r="C192">
        <v>0.12554870000000001</v>
      </c>
      <c r="E192">
        <v>9.9510000000000005</v>
      </c>
      <c r="F192">
        <v>0.13717199999999999</v>
      </c>
      <c r="G192">
        <v>7.0904250000000002E-2</v>
      </c>
      <c r="M192">
        <v>9.7650000000000006</v>
      </c>
      <c r="N192">
        <v>0.13953779999999999</v>
      </c>
      <c r="O192">
        <v>8.2654019999999995E-2</v>
      </c>
    </row>
    <row r="193" spans="1:15" x14ac:dyDescent="0.75">
      <c r="A193">
        <v>9.9510000000000005</v>
      </c>
      <c r="B193">
        <v>0.19867879999999999</v>
      </c>
      <c r="C193">
        <v>0.13751910000000001</v>
      </c>
      <c r="E193">
        <v>10.044</v>
      </c>
      <c r="F193">
        <v>0.136846</v>
      </c>
      <c r="G193">
        <v>8.1661880000000006E-2</v>
      </c>
      <c r="M193">
        <v>9.8580000000000005</v>
      </c>
      <c r="N193">
        <v>0.14420640000000001</v>
      </c>
      <c r="O193">
        <v>8.9643760000000003E-2</v>
      </c>
    </row>
    <row r="194" spans="1:15" x14ac:dyDescent="0.75">
      <c r="A194">
        <v>10.044</v>
      </c>
      <c r="B194">
        <v>0.20586119999999999</v>
      </c>
      <c r="C194">
        <v>0.1439743</v>
      </c>
      <c r="M194">
        <v>9.9510000000000005</v>
      </c>
      <c r="N194">
        <v>0.14851420000000001</v>
      </c>
      <c r="O194">
        <v>8.9470980000000006E-2</v>
      </c>
    </row>
    <row r="195" spans="1:15" x14ac:dyDescent="0.75">
      <c r="M195">
        <v>10.044</v>
      </c>
      <c r="N195">
        <v>0.15307229999999999</v>
      </c>
      <c r="O195">
        <v>9.6518279999999998E-2</v>
      </c>
    </row>
    <row r="196" spans="1:15" x14ac:dyDescent="0.75">
      <c r="M196">
        <v>10.137</v>
      </c>
      <c r="N196">
        <v>0.1377844</v>
      </c>
      <c r="O196">
        <v>7.1449299999999993E-2</v>
      </c>
    </row>
    <row r="197" spans="1:15" x14ac:dyDescent="0.75">
      <c r="M197">
        <v>10.23</v>
      </c>
      <c r="N197">
        <v>0.1386744</v>
      </c>
      <c r="O197">
        <v>6.95524E-2</v>
      </c>
    </row>
    <row r="198" spans="1:15" x14ac:dyDescent="0.75">
      <c r="M198">
        <v>10.323</v>
      </c>
      <c r="N198">
        <v>0.1439</v>
      </c>
      <c r="O198">
        <v>6.7306920000000006E-2</v>
      </c>
    </row>
    <row r="199" spans="1:15" x14ac:dyDescent="0.75">
      <c r="M199">
        <v>10.416</v>
      </c>
      <c r="N199">
        <v>0.14548040000000001</v>
      </c>
      <c r="O199">
        <v>6.8277130000000005E-2</v>
      </c>
    </row>
    <row r="200" spans="1:15" x14ac:dyDescent="0.75">
      <c r="M200">
        <v>10.509</v>
      </c>
      <c r="N200">
        <v>0.14018349999999999</v>
      </c>
      <c r="O200">
        <v>6.9386539999999997E-2</v>
      </c>
    </row>
    <row r="201" spans="1:15" x14ac:dyDescent="0.75">
      <c r="M201">
        <v>10.602</v>
      </c>
      <c r="N201">
        <v>0.1411425</v>
      </c>
      <c r="O201">
        <v>7.2874679999999997E-2</v>
      </c>
    </row>
    <row r="202" spans="1:15" x14ac:dyDescent="0.75">
      <c r="M202">
        <v>10.695</v>
      </c>
      <c r="N202">
        <v>0.14210149999999999</v>
      </c>
      <c r="O202">
        <v>7.8007190000000004E-2</v>
      </c>
    </row>
    <row r="203" spans="1:15" x14ac:dyDescent="0.75">
      <c r="M203">
        <v>10.788</v>
      </c>
      <c r="N203">
        <v>0.14700559999999999</v>
      </c>
      <c r="O203">
        <v>8.4425219999999995E-2</v>
      </c>
    </row>
    <row r="204" spans="1:15" x14ac:dyDescent="0.75">
      <c r="M204">
        <v>10.881</v>
      </c>
      <c r="N204">
        <v>0.16850999999999999</v>
      </c>
      <c r="O204">
        <v>0.1111061</v>
      </c>
    </row>
    <row r="205" spans="1:15" x14ac:dyDescent="0.75">
      <c r="M205">
        <v>10.974</v>
      </c>
      <c r="N205">
        <v>0.13922799999999999</v>
      </c>
      <c r="O205">
        <v>9.3991459999999999E-2</v>
      </c>
    </row>
    <row r="206" spans="1:15" x14ac:dyDescent="0.75">
      <c r="M206">
        <v>11.067</v>
      </c>
      <c r="N206">
        <v>0.142764</v>
      </c>
      <c r="O206">
        <v>9.6924330000000003E-2</v>
      </c>
    </row>
    <row r="207" spans="1:15" x14ac:dyDescent="0.75">
      <c r="M207">
        <v>11.16</v>
      </c>
      <c r="N207">
        <v>0.14630000000000001</v>
      </c>
      <c r="O207">
        <v>0.1001556</v>
      </c>
    </row>
    <row r="208" spans="1:15" x14ac:dyDescent="0.75">
      <c r="M208">
        <v>11.253</v>
      </c>
      <c r="N208">
        <v>0.149836</v>
      </c>
      <c r="O208">
        <v>0.10365729999999999</v>
      </c>
    </row>
    <row r="209" spans="13:15" x14ac:dyDescent="0.75">
      <c r="M209">
        <v>11.346</v>
      </c>
      <c r="N209">
        <v>0.15337200000000001</v>
      </c>
      <c r="O209">
        <v>0.107403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18CF3-BE3D-468C-B1EF-5190847648B6}">
  <dimension ref="A1:D19"/>
  <sheetViews>
    <sheetView workbookViewId="0"/>
  </sheetViews>
  <sheetFormatPr defaultRowHeight="14.75" x14ac:dyDescent="0.75"/>
  <cols>
    <col min="1" max="1" width="58.86328125" bestFit="1" customWidth="1"/>
  </cols>
  <sheetData>
    <row r="1" spans="1:4" x14ac:dyDescent="0.75">
      <c r="A1" t="s">
        <v>31</v>
      </c>
    </row>
    <row r="2" spans="1:4" x14ac:dyDescent="0.75">
      <c r="A2" s="4" t="s">
        <v>24</v>
      </c>
      <c r="B2" s="3" t="s">
        <v>23</v>
      </c>
      <c r="C2">
        <v>0.05</v>
      </c>
    </row>
    <row r="3" spans="1:4" x14ac:dyDescent="0.75">
      <c r="A3" s="4"/>
      <c r="B3" s="3"/>
    </row>
    <row r="4" spans="1:4" x14ac:dyDescent="0.75">
      <c r="A4" s="4"/>
      <c r="B4" t="s">
        <v>6</v>
      </c>
      <c r="C4" t="s">
        <v>7</v>
      </c>
      <c r="D4" t="s">
        <v>27</v>
      </c>
    </row>
    <row r="5" spans="1:4" x14ac:dyDescent="0.75">
      <c r="A5" s="4" t="s">
        <v>0</v>
      </c>
      <c r="B5" s="4">
        <f>'# molecules'!B97</f>
        <v>818.08619999999996</v>
      </c>
      <c r="C5" s="4">
        <f>'# molecules'!C97</f>
        <v>200.36369999999999</v>
      </c>
      <c r="D5" s="4">
        <f>'# molecules'!B4</f>
        <v>64</v>
      </c>
    </row>
    <row r="6" spans="1:4" x14ac:dyDescent="0.75">
      <c r="A6" s="4" t="s">
        <v>1</v>
      </c>
      <c r="B6" s="4">
        <f>'# molecules'!F94</f>
        <v>812.0607</v>
      </c>
      <c r="C6" s="4">
        <f>'# molecules'!G94</f>
        <v>201.56909999999999</v>
      </c>
      <c r="D6" s="4">
        <f>'# molecules'!F4</f>
        <v>79</v>
      </c>
    </row>
    <row r="7" spans="1:4" x14ac:dyDescent="0.75">
      <c r="A7" s="4" t="s">
        <v>2</v>
      </c>
      <c r="B7" s="4">
        <f>'# molecules'!J82</f>
        <v>841.58590000000004</v>
      </c>
      <c r="C7" s="4">
        <f>'# molecules'!K82</f>
        <v>166.19630000000001</v>
      </c>
      <c r="D7" s="4">
        <f>'# molecules'!J4</f>
        <v>91</v>
      </c>
    </row>
    <row r="8" spans="1:4" x14ac:dyDescent="0.75">
      <c r="A8" s="4" t="s">
        <v>3</v>
      </c>
      <c r="B8" s="4">
        <f>'# molecules'!N90</f>
        <v>831.77329999999995</v>
      </c>
      <c r="C8" s="4">
        <f>'# molecules'!O90</f>
        <v>198.43289999999999</v>
      </c>
      <c r="D8" s="4">
        <f>'# molecules'!N4</f>
        <v>202</v>
      </c>
    </row>
    <row r="9" spans="1:4" x14ac:dyDescent="0.75">
      <c r="A9" s="4"/>
    </row>
    <row r="10" spans="1:4" x14ac:dyDescent="0.75">
      <c r="A10" t="s">
        <v>15</v>
      </c>
      <c r="B10" t="s">
        <v>16</v>
      </c>
      <c r="C10">
        <f>(D5*B5+D6*B6+D7*B7+D8*B8)/(D5+D6+D7+D8)</f>
        <v>828.24044862385324</v>
      </c>
    </row>
    <row r="11" spans="1:4" x14ac:dyDescent="0.75">
      <c r="A11" t="s">
        <v>17</v>
      </c>
      <c r="B11" t="s">
        <v>19</v>
      </c>
      <c r="C11">
        <v>3</v>
      </c>
    </row>
    <row r="12" spans="1:4" x14ac:dyDescent="0.75">
      <c r="A12" t="s">
        <v>11</v>
      </c>
      <c r="B12" t="s">
        <v>12</v>
      </c>
      <c r="C12">
        <f>(D5*(B5-C10)^2+D6*(B6-C10)^2+D7*(B7-C10)^2+D8*(B8-C10)^2)/C11</f>
        <v>15336.095127536415</v>
      </c>
    </row>
    <row r="13" spans="1:4" x14ac:dyDescent="0.75">
      <c r="A13" t="s">
        <v>18</v>
      </c>
      <c r="B13" t="s">
        <v>20</v>
      </c>
      <c r="C13" s="2">
        <f>SUM(D5:D8)-4</f>
        <v>432</v>
      </c>
    </row>
    <row r="14" spans="1:4" x14ac:dyDescent="0.75">
      <c r="A14" t="s">
        <v>13</v>
      </c>
      <c r="B14" t="s">
        <v>14</v>
      </c>
      <c r="C14">
        <f>((D5-1)*C5^2+(D6-1)*C6^2+(D7-1)*C7^2+(D8-1)*C8^2)/C13</f>
        <v>37265.576906588336</v>
      </c>
    </row>
    <row r="15" spans="1:4" x14ac:dyDescent="0.75">
      <c r="A15" t="s">
        <v>21</v>
      </c>
      <c r="B15" t="s">
        <v>22</v>
      </c>
      <c r="C15">
        <f>C12/C14</f>
        <v>0.41153515926986983</v>
      </c>
    </row>
    <row r="16" spans="1:4" x14ac:dyDescent="0.75">
      <c r="A16" t="s">
        <v>26</v>
      </c>
      <c r="B16" t="s">
        <v>25</v>
      </c>
      <c r="C16">
        <f>_xlfn.F.INV.RT(C2,C11,C13)</f>
        <v>2.6255541285163533</v>
      </c>
    </row>
    <row r="17" spans="1:3" x14ac:dyDescent="0.75">
      <c r="A17" t="s">
        <v>28</v>
      </c>
      <c r="B17" t="s">
        <v>29</v>
      </c>
      <c r="C17">
        <f>1-_xlfn.F.DIST(C15,C11,C13,TRUE)</f>
        <v>0.74479726240953359</v>
      </c>
    </row>
    <row r="19" spans="1:3" x14ac:dyDescent="0.75">
      <c r="A19" t="s">
        <v>30</v>
      </c>
    </row>
  </sheetData>
  <phoneticPr fontId="19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# molecules</vt:lpstr>
      <vt:lpstr>Speeds</vt:lpstr>
      <vt:lpstr>ANOVA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Berro, Julien</cp:lastModifiedBy>
  <dcterms:created xsi:type="dcterms:W3CDTF">2020-04-08T13:10:59Z</dcterms:created>
  <dcterms:modified xsi:type="dcterms:W3CDTF">2021-04-08T12:26:03Z</dcterms:modified>
</cp:coreProperties>
</file>