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246\Documents\Papiers\Manuscripts\Manuscripts in progress\In progress\Membrane tension (Joel+Yuan)\eLife\Revisions\Data\"/>
    </mc:Choice>
  </mc:AlternateContent>
  <xr:revisionPtr revIDLastSave="0" documentId="13_ncr:1_{99B9EE95-DE9A-4F95-9DCA-EDDB98E0D1ED}" xr6:coauthVersionLast="43" xr6:coauthVersionMax="43" xr10:uidLastSave="{00000000-0000-0000-0000-000000000000}"/>
  <bookViews>
    <workbookView xWindow="345" yWindow="345" windowWidth="16935" windowHeight="11430" xr2:uid="{B7C67964-AEFF-4F04-B446-4D2EB8F68EAB}"/>
  </bookViews>
  <sheets>
    <sheet name="ΔP=-0.05 M" sheetId="2" r:id="rId1"/>
    <sheet name="ΔP=-0.1 M" sheetId="1" r:id="rId2"/>
    <sheet name="ΔP=-0.2 M" sheetId="3" r:id="rId3"/>
    <sheet name="ANOVA (ΔP=-0.05 M) " sheetId="5" r:id="rId4"/>
    <sheet name="ANOVA (ΔP=-0.1 M)" sheetId="6" r:id="rId5"/>
    <sheet name="ANOVA (ΔP=-0.2 M)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6" l="1"/>
  <c r="C15" i="6" s="1"/>
  <c r="C9" i="6"/>
  <c r="C11" i="6" s="1"/>
  <c r="C12" i="7"/>
  <c r="C15" i="7" s="1"/>
  <c r="C9" i="7"/>
  <c r="C11" i="7" s="1"/>
  <c r="D6" i="7"/>
  <c r="D5" i="7"/>
  <c r="C5" i="7"/>
  <c r="C6" i="7"/>
  <c r="B6" i="7"/>
  <c r="B5" i="7"/>
  <c r="D6" i="6"/>
  <c r="D5" i="6"/>
  <c r="C5" i="6"/>
  <c r="C6" i="6"/>
  <c r="B6" i="6"/>
  <c r="B5" i="6"/>
  <c r="D7" i="5"/>
  <c r="D6" i="5"/>
  <c r="D5" i="5"/>
  <c r="C5" i="5"/>
  <c r="C6" i="5"/>
  <c r="C7" i="5"/>
  <c r="B7" i="5"/>
  <c r="B6" i="5"/>
  <c r="B5" i="5"/>
  <c r="C14" i="6" l="1"/>
  <c r="C16" i="6" s="1"/>
  <c r="C13" i="6"/>
  <c r="C13" i="7"/>
  <c r="C14" i="7" s="1"/>
  <c r="C16" i="7" s="1"/>
  <c r="H12" i="5"/>
  <c r="H15" i="5" s="1"/>
  <c r="H9" i="5"/>
  <c r="H11" i="5" s="1"/>
  <c r="H13" i="5"/>
  <c r="C9" i="5"/>
  <c r="C11" i="5" s="1"/>
  <c r="C12" i="5"/>
  <c r="C15" i="5" s="1"/>
  <c r="G9" i="5"/>
  <c r="G11" i="5" s="1"/>
  <c r="G12" i="5"/>
  <c r="G15" i="5" s="1"/>
  <c r="I9" i="5"/>
  <c r="I11" i="5" s="1"/>
  <c r="I12" i="5"/>
  <c r="I15" i="5" s="1"/>
  <c r="H14" i="5" l="1"/>
  <c r="H16" i="5" s="1"/>
  <c r="C13" i="5"/>
  <c r="C14" i="5" s="1"/>
  <c r="C16" i="5" s="1"/>
  <c r="I13" i="5"/>
  <c r="I14" i="5" s="1"/>
  <c r="I16" i="5" s="1"/>
  <c r="G13" i="5"/>
  <c r="G14" i="5" s="1"/>
  <c r="G16" i="5" s="1"/>
</calcChain>
</file>

<file path=xl/sharedStrings.xml><?xml version="1.0" encoding="utf-8"?>
<sst xmlns="http://schemas.openxmlformats.org/spreadsheetml/2006/main" count="143" uniqueCount="47">
  <si>
    <t>time</t>
  </si>
  <si>
    <t>mean</t>
  </si>
  <si>
    <t>stdev</t>
  </si>
  <si>
    <t>Protoplats</t>
  </si>
  <si>
    <t>ΔP=-0.1 M</t>
  </si>
  <si>
    <t>0 min</t>
  </si>
  <si>
    <t>10 min</t>
  </si>
  <si>
    <t>ΔP=-0.05 M</t>
  </si>
  <si>
    <t>ΔP=-0.2 M</t>
  </si>
  <si>
    <t>pil1Δ</t>
  </si>
  <si>
    <t>Number of molecules (#)</t>
  </si>
  <si>
    <t>Steady state in 0.4 M</t>
  </si>
  <si>
    <t>One -way ANOVA at time 0s</t>
  </si>
  <si>
    <t>Significance level</t>
  </si>
  <si>
    <r>
      <t>α</t>
    </r>
    <r>
      <rPr>
        <sz val="11"/>
        <color theme="1"/>
        <rFont val="Calibri"/>
        <family val="2"/>
        <scheme val="minor"/>
      </rPr>
      <t xml:space="preserve"> =</t>
    </r>
  </si>
  <si>
    <t>N</t>
  </si>
  <si>
    <t>Steady-state 0.4 M</t>
  </si>
  <si>
    <t>0 min after ΔP=-0.05 M</t>
  </si>
  <si>
    <t>10 min after ΔP=-0.05 M</t>
  </si>
  <si>
    <t>ANOVA between steady-state and 0 min after shock</t>
  </si>
  <si>
    <t>ANOVA between 0 min and 10 min after shock</t>
  </si>
  <si>
    <t>ANOVA between steady-state and 10 min after shock</t>
  </si>
  <si>
    <t>Overall mean</t>
  </si>
  <si>
    <t>m=</t>
  </si>
  <si>
    <t>Between-group degrees of freedom</t>
  </si>
  <si>
    <t>dfb=</t>
  </si>
  <si>
    <t>Between-group mean square value</t>
  </si>
  <si>
    <t>MSb=</t>
  </si>
  <si>
    <t>Within-group degrees of freedom</t>
  </si>
  <si>
    <t>dfw=</t>
  </si>
  <si>
    <t>Within-group mean square value</t>
  </si>
  <si>
    <t>MSw=</t>
  </si>
  <si>
    <t>F-ratio</t>
  </si>
  <si>
    <t>F=</t>
  </si>
  <si>
    <t>Critical value</t>
  </si>
  <si>
    <t>Fcrit=</t>
  </si>
  <si>
    <t>p-value</t>
  </si>
  <si>
    <t>p=</t>
  </si>
  <si>
    <t>There is a statistically significant difference between conditions</t>
  </si>
  <si>
    <t>The difference between protoplast steady-state and 0 min after shock is statistically significant</t>
  </si>
  <si>
    <t>N=</t>
  </si>
  <si>
    <t>0 min after ΔP=-0.1 M</t>
  </si>
  <si>
    <t>0 min after ΔP=-0.2 M</t>
  </si>
  <si>
    <t>10 min after ΔP=-0.2 M</t>
  </si>
  <si>
    <t>The difference between steady-state and 0 min after shock is statistically significant</t>
  </si>
  <si>
    <t>The difference between 0 min and 10 min after shock is statistically significant</t>
  </si>
  <si>
    <t>The difference between steady-state and 10 min after shock is statistically significant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</si>
</sst>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right" vertical="center"/>
    </xf>
    <xf numFmtId="0" fontId="0" fillId="0" borderId="0" xfId="0" quotePrefix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5CB7-7747-4123-BB7B-C526B9472EA4}">
  <dimension ref="A1:K258"/>
  <sheetViews>
    <sheetView tabSelected="1" workbookViewId="0"/>
  </sheetViews>
  <sheetFormatPr defaultRowHeight="15" x14ac:dyDescent="0.25"/>
  <sheetData>
    <row r="1" spans="1:11" x14ac:dyDescent="0.25">
      <c r="A1" s="1" t="s">
        <v>9</v>
      </c>
      <c r="E1" s="1" t="s">
        <v>9</v>
      </c>
      <c r="I1" s="1" t="s">
        <v>9</v>
      </c>
    </row>
    <row r="2" spans="1:11" x14ac:dyDescent="0.25">
      <c r="A2" t="s">
        <v>3</v>
      </c>
      <c r="E2" t="s">
        <v>3</v>
      </c>
      <c r="I2" t="s">
        <v>3</v>
      </c>
    </row>
    <row r="3" spans="1:11" x14ac:dyDescent="0.25">
      <c r="A3" t="s">
        <v>11</v>
      </c>
      <c r="E3" t="s">
        <v>7</v>
      </c>
      <c r="I3" t="s">
        <v>7</v>
      </c>
    </row>
    <row r="4" spans="1:11" x14ac:dyDescent="0.25">
      <c r="E4" t="s">
        <v>5</v>
      </c>
      <c r="I4" t="s">
        <v>6</v>
      </c>
    </row>
    <row r="5" spans="1:11" x14ac:dyDescent="0.25">
      <c r="A5" t="s">
        <v>40</v>
      </c>
      <c r="B5">
        <v>429</v>
      </c>
      <c r="E5" t="s">
        <v>40</v>
      </c>
      <c r="F5">
        <v>183</v>
      </c>
      <c r="I5" t="s">
        <v>40</v>
      </c>
      <c r="J5">
        <v>206</v>
      </c>
    </row>
    <row r="6" spans="1:11" x14ac:dyDescent="0.25">
      <c r="A6" t="s">
        <v>10</v>
      </c>
      <c r="E6" t="s">
        <v>10</v>
      </c>
      <c r="I6" t="s">
        <v>10</v>
      </c>
    </row>
    <row r="7" spans="1:11" x14ac:dyDescent="0.25">
      <c r="A7" t="s">
        <v>0</v>
      </c>
      <c r="B7" t="s">
        <v>1</v>
      </c>
      <c r="C7" t="s">
        <v>2</v>
      </c>
      <c r="E7" t="s">
        <v>0</v>
      </c>
      <c r="F7" t="s">
        <v>1</v>
      </c>
      <c r="G7" t="s">
        <v>2</v>
      </c>
      <c r="I7" t="s">
        <v>0</v>
      </c>
      <c r="J7" t="s">
        <v>1</v>
      </c>
      <c r="K7" t="s">
        <v>2</v>
      </c>
    </row>
    <row r="8" spans="1:11" x14ac:dyDescent="0.25">
      <c r="A8">
        <v>-7.9050000000000002</v>
      </c>
      <c r="B8">
        <v>193.59299999999999</v>
      </c>
      <c r="C8">
        <v>150.42019999999999</v>
      </c>
      <c r="E8">
        <v>-6.51</v>
      </c>
      <c r="F8">
        <v>234.75239999999999</v>
      </c>
      <c r="G8">
        <v>192.55289999999999</v>
      </c>
      <c r="I8">
        <v>-6.0449999999999999</v>
      </c>
      <c r="J8">
        <v>149.2704</v>
      </c>
      <c r="K8">
        <v>72.683239999999998</v>
      </c>
    </row>
    <row r="9" spans="1:11" x14ac:dyDescent="0.25">
      <c r="A9">
        <v>-7.8120000000000003</v>
      </c>
      <c r="B9">
        <v>198.3725</v>
      </c>
      <c r="C9">
        <v>150.30600000000001</v>
      </c>
      <c r="E9">
        <v>-6.4169999999999998</v>
      </c>
      <c r="F9">
        <v>246.0506</v>
      </c>
      <c r="G9">
        <v>192.8295</v>
      </c>
      <c r="I9">
        <v>-5.952</v>
      </c>
      <c r="J9">
        <v>162.73599999999999</v>
      </c>
      <c r="K9">
        <v>74.473939999999999</v>
      </c>
    </row>
    <row r="10" spans="1:11" x14ac:dyDescent="0.25">
      <c r="A10">
        <v>-7.7190000000000003</v>
      </c>
      <c r="B10">
        <v>202.5454</v>
      </c>
      <c r="C10">
        <v>150.66759999999999</v>
      </c>
      <c r="E10">
        <v>-6.3239999999999998</v>
      </c>
      <c r="F10">
        <v>252.45240000000001</v>
      </c>
      <c r="G10">
        <v>190.69370000000001</v>
      </c>
      <c r="I10">
        <v>-5.859</v>
      </c>
      <c r="J10">
        <v>172.3955</v>
      </c>
      <c r="K10">
        <v>75.571479999999994</v>
      </c>
    </row>
    <row r="11" spans="1:11" x14ac:dyDescent="0.25">
      <c r="A11">
        <v>-7.6260000000000003</v>
      </c>
      <c r="B11">
        <v>207.52330000000001</v>
      </c>
      <c r="C11">
        <v>147.59280000000001</v>
      </c>
      <c r="E11">
        <v>-6.2309999999999999</v>
      </c>
      <c r="F11">
        <v>250.14080000000001</v>
      </c>
      <c r="G11">
        <v>182.762</v>
      </c>
      <c r="I11">
        <v>-5.766</v>
      </c>
      <c r="J11">
        <v>180.25059999999999</v>
      </c>
      <c r="K11">
        <v>79.433419999999998</v>
      </c>
    </row>
    <row r="12" spans="1:11" x14ac:dyDescent="0.25">
      <c r="A12">
        <v>-7.5330000000000004</v>
      </c>
      <c r="B12">
        <v>201.42689999999999</v>
      </c>
      <c r="C12">
        <v>134.0343</v>
      </c>
      <c r="E12">
        <v>-6.1379999999999999</v>
      </c>
      <c r="F12">
        <v>247.94890000000001</v>
      </c>
      <c r="G12">
        <v>175.08320000000001</v>
      </c>
      <c r="I12">
        <v>-5.673</v>
      </c>
      <c r="J12">
        <v>181.01130000000001</v>
      </c>
      <c r="K12">
        <v>74.757019999999997</v>
      </c>
    </row>
    <row r="13" spans="1:11" x14ac:dyDescent="0.25">
      <c r="A13">
        <v>-7.44</v>
      </c>
      <c r="B13">
        <v>207.48220000000001</v>
      </c>
      <c r="C13">
        <v>131.93799999999999</v>
      </c>
      <c r="E13">
        <v>-6.0449999999999999</v>
      </c>
      <c r="F13">
        <v>258.0068</v>
      </c>
      <c r="G13">
        <v>172.0127</v>
      </c>
      <c r="I13">
        <v>-5.58</v>
      </c>
      <c r="J13">
        <v>190.41560000000001</v>
      </c>
      <c r="K13">
        <v>74.941329999999994</v>
      </c>
    </row>
    <row r="14" spans="1:11" x14ac:dyDescent="0.25">
      <c r="A14">
        <v>-7.3470000000000004</v>
      </c>
      <c r="B14">
        <v>214.8366</v>
      </c>
      <c r="C14">
        <v>133.3099</v>
      </c>
      <c r="E14">
        <v>-5.952</v>
      </c>
      <c r="F14">
        <v>270.298</v>
      </c>
      <c r="G14">
        <v>172.62020000000001</v>
      </c>
      <c r="I14">
        <v>-5.4870000000000001</v>
      </c>
      <c r="J14">
        <v>200.5489</v>
      </c>
      <c r="K14">
        <v>78.402079999999998</v>
      </c>
    </row>
    <row r="15" spans="1:11" x14ac:dyDescent="0.25">
      <c r="A15">
        <v>-7.2539999999999996</v>
      </c>
      <c r="B15">
        <v>222.7835</v>
      </c>
      <c r="C15">
        <v>134.35210000000001</v>
      </c>
      <c r="E15">
        <v>-5.859</v>
      </c>
      <c r="F15">
        <v>279.93329999999997</v>
      </c>
      <c r="G15">
        <v>170.12629999999999</v>
      </c>
      <c r="I15">
        <v>-5.3940000000000001</v>
      </c>
      <c r="J15">
        <v>212.22890000000001</v>
      </c>
      <c r="K15">
        <v>81.561589999999995</v>
      </c>
    </row>
    <row r="16" spans="1:11" x14ac:dyDescent="0.25">
      <c r="A16">
        <v>-7.1609999999999996</v>
      </c>
      <c r="B16">
        <v>224.31319999999999</v>
      </c>
      <c r="C16">
        <v>132.7439</v>
      </c>
      <c r="E16">
        <v>-5.766</v>
      </c>
      <c r="F16">
        <v>289.8356</v>
      </c>
      <c r="G16">
        <v>168.20570000000001</v>
      </c>
      <c r="I16">
        <v>-5.3010000000000002</v>
      </c>
      <c r="J16">
        <v>219.53749999999999</v>
      </c>
      <c r="K16">
        <v>85.062389999999994</v>
      </c>
    </row>
    <row r="17" spans="1:11" x14ac:dyDescent="0.25">
      <c r="A17">
        <v>-7.0679999999999996</v>
      </c>
      <c r="B17">
        <v>226.24100000000001</v>
      </c>
      <c r="C17">
        <v>130.3408</v>
      </c>
      <c r="E17">
        <v>-5.673</v>
      </c>
      <c r="F17">
        <v>294.90570000000002</v>
      </c>
      <c r="G17">
        <v>165.9402</v>
      </c>
      <c r="I17">
        <v>-5.2080000000000002</v>
      </c>
      <c r="J17">
        <v>227.86609999999999</v>
      </c>
      <c r="K17">
        <v>87.295820000000006</v>
      </c>
    </row>
    <row r="18" spans="1:11" x14ac:dyDescent="0.25">
      <c r="A18">
        <v>-6.9749999999999996</v>
      </c>
      <c r="B18">
        <v>232.72749999999999</v>
      </c>
      <c r="C18">
        <v>139.46010000000001</v>
      </c>
      <c r="E18">
        <v>-5.58</v>
      </c>
      <c r="F18">
        <v>309.7534</v>
      </c>
      <c r="G18">
        <v>168.2705</v>
      </c>
      <c r="I18">
        <v>-5.1150000000000002</v>
      </c>
      <c r="J18">
        <v>231.0359</v>
      </c>
      <c r="K18">
        <v>90.993049999999997</v>
      </c>
    </row>
    <row r="19" spans="1:11" x14ac:dyDescent="0.25">
      <c r="A19">
        <v>-6.8819999999999997</v>
      </c>
      <c r="B19">
        <v>236.65119999999999</v>
      </c>
      <c r="C19">
        <v>138.84469999999999</v>
      </c>
      <c r="E19">
        <v>-5.4870000000000001</v>
      </c>
      <c r="F19">
        <v>329.1739</v>
      </c>
      <c r="G19">
        <v>177.81370000000001</v>
      </c>
      <c r="I19">
        <v>-5.0220000000000002</v>
      </c>
      <c r="J19">
        <v>242.36150000000001</v>
      </c>
      <c r="K19">
        <v>93.76867</v>
      </c>
    </row>
    <row r="20" spans="1:11" x14ac:dyDescent="0.25">
      <c r="A20">
        <v>-6.7889999999999997</v>
      </c>
      <c r="B20">
        <v>240.17570000000001</v>
      </c>
      <c r="C20">
        <v>138.2165</v>
      </c>
      <c r="E20">
        <v>-5.3940000000000001</v>
      </c>
      <c r="F20">
        <v>339.57260000000002</v>
      </c>
      <c r="G20">
        <v>178.15190000000001</v>
      </c>
      <c r="I20">
        <v>-4.9290000000000003</v>
      </c>
      <c r="J20">
        <v>252.64</v>
      </c>
      <c r="K20">
        <v>100.65689999999999</v>
      </c>
    </row>
    <row r="21" spans="1:11" x14ac:dyDescent="0.25">
      <c r="A21">
        <v>-6.6959999999999997</v>
      </c>
      <c r="B21">
        <v>245.82939999999999</v>
      </c>
      <c r="C21">
        <v>138.43510000000001</v>
      </c>
      <c r="E21">
        <v>-5.3010000000000002</v>
      </c>
      <c r="F21">
        <v>352.73509999999999</v>
      </c>
      <c r="G21">
        <v>176.71289999999999</v>
      </c>
      <c r="I21">
        <v>-4.8360000000000003</v>
      </c>
      <c r="J21">
        <v>259.6035</v>
      </c>
      <c r="K21">
        <v>103.7856</v>
      </c>
    </row>
    <row r="22" spans="1:11" x14ac:dyDescent="0.25">
      <c r="A22">
        <v>-6.6029999999999998</v>
      </c>
      <c r="B22">
        <v>250.78450000000001</v>
      </c>
      <c r="C22">
        <v>136.20349999999999</v>
      </c>
      <c r="E22">
        <v>-5.2080000000000002</v>
      </c>
      <c r="F22">
        <v>369.47750000000002</v>
      </c>
      <c r="G22">
        <v>175.05969999999999</v>
      </c>
      <c r="I22">
        <v>-4.7430000000000003</v>
      </c>
      <c r="J22">
        <v>268.51409999999998</v>
      </c>
      <c r="K22">
        <v>105.1846</v>
      </c>
    </row>
    <row r="23" spans="1:11" x14ac:dyDescent="0.25">
      <c r="A23">
        <v>-6.51</v>
      </c>
      <c r="B23">
        <v>257.41120000000001</v>
      </c>
      <c r="C23">
        <v>141.2243</v>
      </c>
      <c r="E23">
        <v>-5.1150000000000002</v>
      </c>
      <c r="F23">
        <v>383.02480000000003</v>
      </c>
      <c r="G23">
        <v>175.13390000000001</v>
      </c>
      <c r="I23">
        <v>-4.6500000000000004</v>
      </c>
      <c r="J23">
        <v>283.61529999999999</v>
      </c>
      <c r="K23">
        <v>106.2153</v>
      </c>
    </row>
    <row r="24" spans="1:11" x14ac:dyDescent="0.25">
      <c r="A24">
        <v>-6.4169999999999998</v>
      </c>
      <c r="B24">
        <v>264.4151</v>
      </c>
      <c r="C24">
        <v>142.55889999999999</v>
      </c>
      <c r="E24">
        <v>-5.0220000000000002</v>
      </c>
      <c r="F24">
        <v>389.6558</v>
      </c>
      <c r="G24">
        <v>179.37710000000001</v>
      </c>
      <c r="I24">
        <v>-4.5570000000000004</v>
      </c>
      <c r="J24">
        <v>296.66160000000002</v>
      </c>
      <c r="K24">
        <v>107.1845</v>
      </c>
    </row>
    <row r="25" spans="1:11" x14ac:dyDescent="0.25">
      <c r="A25">
        <v>-6.3239999999999998</v>
      </c>
      <c r="B25">
        <v>271.06380000000001</v>
      </c>
      <c r="C25">
        <v>140.64259999999999</v>
      </c>
      <c r="E25">
        <v>-4.9290000000000003</v>
      </c>
      <c r="F25">
        <v>405.56790000000001</v>
      </c>
      <c r="G25">
        <v>178.2568</v>
      </c>
      <c r="I25">
        <v>-4.4640000000000004</v>
      </c>
      <c r="J25">
        <v>311.22399999999999</v>
      </c>
      <c r="K25">
        <v>109.6026</v>
      </c>
    </row>
    <row r="26" spans="1:11" x14ac:dyDescent="0.25">
      <c r="A26">
        <v>-6.2309999999999999</v>
      </c>
      <c r="B26">
        <v>278.15039999999999</v>
      </c>
      <c r="C26">
        <v>140.8366</v>
      </c>
      <c r="E26">
        <v>-4.8360000000000003</v>
      </c>
      <c r="F26">
        <v>419.83839999999998</v>
      </c>
      <c r="G26">
        <v>179.2732</v>
      </c>
      <c r="I26">
        <v>-4.3710000000000004</v>
      </c>
      <c r="J26">
        <v>325.89179999999999</v>
      </c>
      <c r="K26">
        <v>111.1437</v>
      </c>
    </row>
    <row r="27" spans="1:11" x14ac:dyDescent="0.25">
      <c r="A27">
        <v>-6.1379999999999999</v>
      </c>
      <c r="B27">
        <v>284.57940000000002</v>
      </c>
      <c r="C27">
        <v>141.76060000000001</v>
      </c>
      <c r="E27">
        <v>-4.7430000000000003</v>
      </c>
      <c r="F27">
        <v>437.22739999999999</v>
      </c>
      <c r="G27">
        <v>179.5164</v>
      </c>
      <c r="I27">
        <v>-4.2779999999999996</v>
      </c>
      <c r="J27">
        <v>341.18860000000001</v>
      </c>
      <c r="K27">
        <v>111.95050000000001</v>
      </c>
    </row>
    <row r="28" spans="1:11" x14ac:dyDescent="0.25">
      <c r="A28">
        <v>-6.0449999999999999</v>
      </c>
      <c r="B28">
        <v>287.55149999999998</v>
      </c>
      <c r="C28">
        <v>144.00110000000001</v>
      </c>
      <c r="E28">
        <v>-4.6500000000000004</v>
      </c>
      <c r="F28">
        <v>448.50299999999999</v>
      </c>
      <c r="G28">
        <v>179.92599999999999</v>
      </c>
      <c r="I28">
        <v>-4.1849999999999996</v>
      </c>
      <c r="J28">
        <v>358.7115</v>
      </c>
      <c r="K28">
        <v>113.1985</v>
      </c>
    </row>
    <row r="29" spans="1:11" x14ac:dyDescent="0.25">
      <c r="A29">
        <v>-5.952</v>
      </c>
      <c r="B29">
        <v>295.76</v>
      </c>
      <c r="C29">
        <v>145.2775</v>
      </c>
      <c r="E29">
        <v>-4.5570000000000004</v>
      </c>
      <c r="F29">
        <v>461.2124</v>
      </c>
      <c r="G29">
        <v>181.70869999999999</v>
      </c>
      <c r="I29">
        <v>-4.0919999999999996</v>
      </c>
      <c r="J29">
        <v>378.07639999999998</v>
      </c>
      <c r="K29">
        <v>121.1849</v>
      </c>
    </row>
    <row r="30" spans="1:11" x14ac:dyDescent="0.25">
      <c r="A30">
        <v>-5.859</v>
      </c>
      <c r="B30">
        <v>301.63780000000003</v>
      </c>
      <c r="C30">
        <v>145.68190000000001</v>
      </c>
      <c r="E30">
        <v>-4.4640000000000004</v>
      </c>
      <c r="F30">
        <v>478.79360000000003</v>
      </c>
      <c r="G30">
        <v>181.7199</v>
      </c>
      <c r="I30">
        <v>-3.9990000000000001</v>
      </c>
      <c r="J30">
        <v>395.78539999999998</v>
      </c>
      <c r="K30">
        <v>122.4276</v>
      </c>
    </row>
    <row r="31" spans="1:11" x14ac:dyDescent="0.25">
      <c r="A31">
        <v>-5.766</v>
      </c>
      <c r="B31">
        <v>312.02820000000003</v>
      </c>
      <c r="C31">
        <v>145.78229999999999</v>
      </c>
      <c r="E31">
        <v>-4.3710000000000004</v>
      </c>
      <c r="F31">
        <v>496.19909999999999</v>
      </c>
      <c r="G31">
        <v>181.1232</v>
      </c>
      <c r="I31">
        <v>-3.9060000000000001</v>
      </c>
      <c r="J31">
        <v>414.7491</v>
      </c>
      <c r="K31">
        <v>123.7706</v>
      </c>
    </row>
    <row r="32" spans="1:11" x14ac:dyDescent="0.25">
      <c r="A32">
        <v>-5.673</v>
      </c>
      <c r="B32">
        <v>324.62040000000002</v>
      </c>
      <c r="C32">
        <v>145.98099999999999</v>
      </c>
      <c r="E32">
        <v>-4.2779999999999996</v>
      </c>
      <c r="F32">
        <v>513.63409999999999</v>
      </c>
      <c r="G32">
        <v>179.19560000000001</v>
      </c>
      <c r="I32">
        <v>-3.8130000000000002</v>
      </c>
      <c r="J32">
        <v>432.19990000000001</v>
      </c>
      <c r="K32">
        <v>124.9024</v>
      </c>
    </row>
    <row r="33" spans="1:11" x14ac:dyDescent="0.25">
      <c r="A33">
        <v>-5.58</v>
      </c>
      <c r="B33">
        <v>335.69200000000001</v>
      </c>
      <c r="C33">
        <v>148.86240000000001</v>
      </c>
      <c r="E33">
        <v>-4.1849999999999996</v>
      </c>
      <c r="F33">
        <v>532.14949999999999</v>
      </c>
      <c r="G33">
        <v>178.99</v>
      </c>
      <c r="I33">
        <v>-3.72</v>
      </c>
      <c r="J33">
        <v>450.45310000000001</v>
      </c>
      <c r="K33">
        <v>126.5123</v>
      </c>
    </row>
    <row r="34" spans="1:11" x14ac:dyDescent="0.25">
      <c r="A34">
        <v>-5.4870000000000001</v>
      </c>
      <c r="B34">
        <v>346.05860000000001</v>
      </c>
      <c r="C34">
        <v>150.41659999999999</v>
      </c>
      <c r="E34">
        <v>-4.0919999999999996</v>
      </c>
      <c r="F34">
        <v>549.6798</v>
      </c>
      <c r="G34">
        <v>179.28899999999999</v>
      </c>
      <c r="I34">
        <v>-3.6269999999999998</v>
      </c>
      <c r="J34">
        <v>469.72250000000003</v>
      </c>
      <c r="K34">
        <v>128.34059999999999</v>
      </c>
    </row>
    <row r="35" spans="1:11" x14ac:dyDescent="0.25">
      <c r="A35">
        <v>-5.3940000000000001</v>
      </c>
      <c r="B35">
        <v>357.4803</v>
      </c>
      <c r="C35">
        <v>151.18940000000001</v>
      </c>
      <c r="E35">
        <v>-3.9990000000000001</v>
      </c>
      <c r="F35">
        <v>564.41039999999998</v>
      </c>
      <c r="G35">
        <v>179.17910000000001</v>
      </c>
      <c r="I35">
        <v>-3.5339999999999998</v>
      </c>
      <c r="J35">
        <v>486.5557</v>
      </c>
      <c r="K35">
        <v>130.8595</v>
      </c>
    </row>
    <row r="36" spans="1:11" x14ac:dyDescent="0.25">
      <c r="A36">
        <v>-5.3010000000000002</v>
      </c>
      <c r="B36">
        <v>369.69389999999999</v>
      </c>
      <c r="C36">
        <v>150.92420000000001</v>
      </c>
      <c r="E36">
        <v>-3.9060000000000001</v>
      </c>
      <c r="F36">
        <v>581.67169999999999</v>
      </c>
      <c r="G36">
        <v>179.09970000000001</v>
      </c>
      <c r="I36">
        <v>-3.4409999999999998</v>
      </c>
      <c r="J36">
        <v>507.29790000000003</v>
      </c>
      <c r="K36">
        <v>133.5805</v>
      </c>
    </row>
    <row r="37" spans="1:11" x14ac:dyDescent="0.25">
      <c r="A37">
        <v>-5.2080000000000002</v>
      </c>
      <c r="B37">
        <v>383.94389999999999</v>
      </c>
      <c r="C37">
        <v>151.13579999999999</v>
      </c>
      <c r="E37">
        <v>-3.8130000000000002</v>
      </c>
      <c r="F37">
        <v>599.95730000000003</v>
      </c>
      <c r="G37">
        <v>180.42060000000001</v>
      </c>
      <c r="I37">
        <v>-3.3479999999999999</v>
      </c>
      <c r="J37">
        <v>527.59479999999996</v>
      </c>
      <c r="K37">
        <v>135.2433</v>
      </c>
    </row>
    <row r="38" spans="1:11" x14ac:dyDescent="0.25">
      <c r="A38">
        <v>-5.1150000000000002</v>
      </c>
      <c r="B38">
        <v>398.20030000000003</v>
      </c>
      <c r="C38">
        <v>150.90899999999999</v>
      </c>
      <c r="E38">
        <v>-3.72</v>
      </c>
      <c r="F38">
        <v>618.37090000000001</v>
      </c>
      <c r="G38">
        <v>181.9598</v>
      </c>
      <c r="I38">
        <v>-3.2549999999999999</v>
      </c>
      <c r="J38">
        <v>553.20180000000005</v>
      </c>
      <c r="K38">
        <v>148.03299999999999</v>
      </c>
    </row>
    <row r="39" spans="1:11" x14ac:dyDescent="0.25">
      <c r="A39">
        <v>-5.0220000000000002</v>
      </c>
      <c r="B39">
        <v>410.68119999999999</v>
      </c>
      <c r="C39">
        <v>151.00700000000001</v>
      </c>
      <c r="E39">
        <v>-3.6269999999999998</v>
      </c>
      <c r="F39">
        <v>635.82039999999995</v>
      </c>
      <c r="G39">
        <v>191.54669999999999</v>
      </c>
      <c r="I39">
        <v>-3.1619999999999999</v>
      </c>
      <c r="J39">
        <v>569.048</v>
      </c>
      <c r="K39">
        <v>151.1583</v>
      </c>
    </row>
    <row r="40" spans="1:11" x14ac:dyDescent="0.25">
      <c r="A40">
        <v>-4.9290000000000003</v>
      </c>
      <c r="B40">
        <v>423.37939999999998</v>
      </c>
      <c r="C40">
        <v>150.82470000000001</v>
      </c>
      <c r="E40">
        <v>-3.5339999999999998</v>
      </c>
      <c r="F40">
        <v>655.54759999999999</v>
      </c>
      <c r="G40">
        <v>191.5455</v>
      </c>
      <c r="I40">
        <v>-3.069</v>
      </c>
      <c r="J40">
        <v>590.56259999999997</v>
      </c>
      <c r="K40">
        <v>152.4451</v>
      </c>
    </row>
    <row r="41" spans="1:11" x14ac:dyDescent="0.25">
      <c r="A41">
        <v>-4.8360000000000003</v>
      </c>
      <c r="B41">
        <v>438.11770000000001</v>
      </c>
      <c r="C41">
        <v>151.06010000000001</v>
      </c>
      <c r="E41">
        <v>-3.4409999999999998</v>
      </c>
      <c r="F41">
        <v>674.58609999999999</v>
      </c>
      <c r="G41">
        <v>192.72460000000001</v>
      </c>
      <c r="I41">
        <v>-2.976</v>
      </c>
      <c r="J41">
        <v>610.67349999999999</v>
      </c>
      <c r="K41">
        <v>154.72999999999999</v>
      </c>
    </row>
    <row r="42" spans="1:11" x14ac:dyDescent="0.25">
      <c r="A42">
        <v>-4.7430000000000003</v>
      </c>
      <c r="B42">
        <v>450.65120000000002</v>
      </c>
      <c r="C42">
        <v>151.54179999999999</v>
      </c>
      <c r="E42">
        <v>-3.3479999999999999</v>
      </c>
      <c r="F42">
        <v>693.70920000000001</v>
      </c>
      <c r="G42">
        <v>193.6353</v>
      </c>
      <c r="I42">
        <v>-2.883</v>
      </c>
      <c r="J42">
        <v>630.91600000000005</v>
      </c>
      <c r="K42">
        <v>157.38820000000001</v>
      </c>
    </row>
    <row r="43" spans="1:11" x14ac:dyDescent="0.25">
      <c r="A43">
        <v>-4.6500000000000004</v>
      </c>
      <c r="B43">
        <v>464.94850000000002</v>
      </c>
      <c r="C43">
        <v>151.76150000000001</v>
      </c>
      <c r="E43">
        <v>-3.2549999999999999</v>
      </c>
      <c r="F43">
        <v>712.63329999999996</v>
      </c>
      <c r="G43">
        <v>193.78149999999999</v>
      </c>
      <c r="I43">
        <v>-2.79</v>
      </c>
      <c r="J43">
        <v>651.06209999999999</v>
      </c>
      <c r="K43">
        <v>160.07130000000001</v>
      </c>
    </row>
    <row r="44" spans="1:11" x14ac:dyDescent="0.25">
      <c r="A44">
        <v>-4.5570000000000004</v>
      </c>
      <c r="B44">
        <v>478.90519999999998</v>
      </c>
      <c r="C44">
        <v>152.6301</v>
      </c>
      <c r="E44">
        <v>-3.1619999999999999</v>
      </c>
      <c r="F44">
        <v>731.49170000000004</v>
      </c>
      <c r="G44">
        <v>207.28569999999999</v>
      </c>
      <c r="I44">
        <v>-2.6970000000000001</v>
      </c>
      <c r="J44">
        <v>672.40369999999996</v>
      </c>
      <c r="K44">
        <v>163.34690000000001</v>
      </c>
    </row>
    <row r="45" spans="1:11" x14ac:dyDescent="0.25">
      <c r="A45">
        <v>-4.4640000000000004</v>
      </c>
      <c r="B45">
        <v>493.42529999999999</v>
      </c>
      <c r="C45">
        <v>153.36109999999999</v>
      </c>
      <c r="E45">
        <v>-3.069</v>
      </c>
      <c r="F45">
        <v>751.17750000000001</v>
      </c>
      <c r="G45">
        <v>207.6215</v>
      </c>
      <c r="I45">
        <v>-2.6040000000000001</v>
      </c>
      <c r="J45">
        <v>691.29070000000002</v>
      </c>
      <c r="K45">
        <v>166.67760000000001</v>
      </c>
    </row>
    <row r="46" spans="1:11" x14ac:dyDescent="0.25">
      <c r="A46">
        <v>-4.3710000000000004</v>
      </c>
      <c r="B46">
        <v>508.34780000000001</v>
      </c>
      <c r="C46">
        <v>154.09309999999999</v>
      </c>
      <c r="E46">
        <v>-2.976</v>
      </c>
      <c r="F46">
        <v>770.81960000000004</v>
      </c>
      <c r="G46">
        <v>207.43440000000001</v>
      </c>
      <c r="I46">
        <v>-2.5110000000000001</v>
      </c>
      <c r="J46">
        <v>711.57370000000003</v>
      </c>
      <c r="K46">
        <v>169.9435</v>
      </c>
    </row>
    <row r="47" spans="1:11" x14ac:dyDescent="0.25">
      <c r="A47">
        <v>-4.2779999999999996</v>
      </c>
      <c r="B47">
        <v>522.80920000000003</v>
      </c>
      <c r="C47">
        <v>155.06899999999999</v>
      </c>
      <c r="E47">
        <v>-2.883</v>
      </c>
      <c r="F47">
        <v>790.25440000000003</v>
      </c>
      <c r="G47">
        <v>207.73840000000001</v>
      </c>
      <c r="I47">
        <v>-2.4180000000000001</v>
      </c>
      <c r="J47">
        <v>731.77499999999998</v>
      </c>
      <c r="K47">
        <v>173.2209</v>
      </c>
    </row>
    <row r="48" spans="1:11" x14ac:dyDescent="0.25">
      <c r="A48">
        <v>-4.1849999999999996</v>
      </c>
      <c r="B48">
        <v>537.471</v>
      </c>
      <c r="C48">
        <v>156.39359999999999</v>
      </c>
      <c r="E48">
        <v>-2.79</v>
      </c>
      <c r="F48">
        <v>810.97739999999999</v>
      </c>
      <c r="G48">
        <v>208.41380000000001</v>
      </c>
      <c r="I48">
        <v>-2.3250000000000002</v>
      </c>
      <c r="J48">
        <v>751.41800000000001</v>
      </c>
      <c r="K48">
        <v>176.69659999999999</v>
      </c>
    </row>
    <row r="49" spans="1:11" x14ac:dyDescent="0.25">
      <c r="A49">
        <v>-4.0919999999999996</v>
      </c>
      <c r="B49">
        <v>556.15260000000001</v>
      </c>
      <c r="C49">
        <v>168.6841</v>
      </c>
      <c r="E49">
        <v>-2.6970000000000001</v>
      </c>
      <c r="F49">
        <v>832.36419999999998</v>
      </c>
      <c r="G49">
        <v>209.47450000000001</v>
      </c>
      <c r="I49">
        <v>-2.2320000000000002</v>
      </c>
      <c r="J49">
        <v>769.75760000000002</v>
      </c>
      <c r="K49">
        <v>178.1551</v>
      </c>
    </row>
    <row r="50" spans="1:11" x14ac:dyDescent="0.25">
      <c r="A50">
        <v>-3.9990000000000001</v>
      </c>
      <c r="B50">
        <v>571.52329999999995</v>
      </c>
      <c r="C50">
        <v>169.66239999999999</v>
      </c>
      <c r="E50">
        <v>-2.6040000000000001</v>
      </c>
      <c r="F50">
        <v>852.08249999999998</v>
      </c>
      <c r="G50">
        <v>209.6875</v>
      </c>
      <c r="I50">
        <v>-2.1389999999999998</v>
      </c>
      <c r="J50">
        <v>788.18140000000005</v>
      </c>
      <c r="K50">
        <v>180.06440000000001</v>
      </c>
    </row>
    <row r="51" spans="1:11" x14ac:dyDescent="0.25">
      <c r="A51">
        <v>-3.9060000000000001</v>
      </c>
      <c r="B51">
        <v>586.39930000000004</v>
      </c>
      <c r="C51">
        <v>170.4853</v>
      </c>
      <c r="E51">
        <v>-2.5110000000000001</v>
      </c>
      <c r="F51">
        <v>871.22050000000002</v>
      </c>
      <c r="G51">
        <v>210.57650000000001</v>
      </c>
      <c r="I51">
        <v>-2.0459999999999998</v>
      </c>
      <c r="J51">
        <v>805.21659999999997</v>
      </c>
      <c r="K51">
        <v>181.20240000000001</v>
      </c>
    </row>
    <row r="52" spans="1:11" x14ac:dyDescent="0.25">
      <c r="A52">
        <v>-3.8130000000000002</v>
      </c>
      <c r="B52">
        <v>602.19600000000003</v>
      </c>
      <c r="C52">
        <v>171.5667</v>
      </c>
      <c r="E52">
        <v>-2.4180000000000001</v>
      </c>
      <c r="F52">
        <v>890.41390000000001</v>
      </c>
      <c r="G52">
        <v>212.08690000000001</v>
      </c>
      <c r="I52">
        <v>-1.9530000000000001</v>
      </c>
      <c r="J52">
        <v>822.49459999999999</v>
      </c>
      <c r="K52">
        <v>182.84899999999999</v>
      </c>
    </row>
    <row r="53" spans="1:11" x14ac:dyDescent="0.25">
      <c r="A53">
        <v>-3.72</v>
      </c>
      <c r="B53">
        <v>618.21690000000001</v>
      </c>
      <c r="C53">
        <v>172.69880000000001</v>
      </c>
      <c r="E53">
        <v>-2.3250000000000002</v>
      </c>
      <c r="F53">
        <v>909.09730000000002</v>
      </c>
      <c r="G53">
        <v>214.2304</v>
      </c>
      <c r="I53">
        <v>-1.86</v>
      </c>
      <c r="J53">
        <v>838.74260000000004</v>
      </c>
      <c r="K53">
        <v>184.86009999999999</v>
      </c>
    </row>
    <row r="54" spans="1:11" x14ac:dyDescent="0.25">
      <c r="A54">
        <v>-3.6269999999999998</v>
      </c>
      <c r="B54">
        <v>634.53830000000005</v>
      </c>
      <c r="C54">
        <v>174.3758</v>
      </c>
      <c r="E54">
        <v>-2.2320000000000002</v>
      </c>
      <c r="F54">
        <v>924.67470000000003</v>
      </c>
      <c r="G54">
        <v>219.36609999999999</v>
      </c>
      <c r="I54">
        <v>-1.7669999999999999</v>
      </c>
      <c r="J54">
        <v>854.71379999999999</v>
      </c>
      <c r="K54">
        <v>186.85849999999999</v>
      </c>
    </row>
    <row r="55" spans="1:11" x14ac:dyDescent="0.25">
      <c r="A55">
        <v>-3.5339999999999998</v>
      </c>
      <c r="B55">
        <v>650.42359999999996</v>
      </c>
      <c r="C55">
        <v>176.14859999999999</v>
      </c>
      <c r="E55">
        <v>-2.1389999999999998</v>
      </c>
      <c r="F55">
        <v>942.28589999999997</v>
      </c>
      <c r="G55">
        <v>221.8417</v>
      </c>
      <c r="I55">
        <v>-1.6739999999999999</v>
      </c>
      <c r="J55">
        <v>869.48979999999995</v>
      </c>
      <c r="K55">
        <v>188.68889999999999</v>
      </c>
    </row>
    <row r="56" spans="1:11" x14ac:dyDescent="0.25">
      <c r="A56">
        <v>-3.4409999999999998</v>
      </c>
      <c r="B56">
        <v>666.42219999999998</v>
      </c>
      <c r="C56">
        <v>178.07679999999999</v>
      </c>
      <c r="E56">
        <v>-2.0459999999999998</v>
      </c>
      <c r="F56">
        <v>959.47069999999997</v>
      </c>
      <c r="G56">
        <v>224.34790000000001</v>
      </c>
      <c r="I56">
        <v>-1.581</v>
      </c>
      <c r="J56">
        <v>883.21659999999997</v>
      </c>
      <c r="K56">
        <v>190.35900000000001</v>
      </c>
    </row>
    <row r="57" spans="1:11" x14ac:dyDescent="0.25">
      <c r="A57">
        <v>-3.3479999999999999</v>
      </c>
      <c r="B57">
        <v>682.55020000000002</v>
      </c>
      <c r="C57">
        <v>179.91249999999999</v>
      </c>
      <c r="E57">
        <v>-1.9530000000000001</v>
      </c>
      <c r="F57">
        <v>976.30020000000002</v>
      </c>
      <c r="G57">
        <v>227.5035</v>
      </c>
      <c r="I57">
        <v>-1.488</v>
      </c>
      <c r="J57">
        <v>897.64919999999995</v>
      </c>
      <c r="K57">
        <v>191.9486</v>
      </c>
    </row>
    <row r="58" spans="1:11" x14ac:dyDescent="0.25">
      <c r="A58">
        <v>-3.2549999999999999</v>
      </c>
      <c r="B58">
        <v>697.68799999999999</v>
      </c>
      <c r="C58">
        <v>182.6464</v>
      </c>
      <c r="E58">
        <v>-1.86</v>
      </c>
      <c r="F58">
        <v>992.6422</v>
      </c>
      <c r="G58">
        <v>231.0394</v>
      </c>
      <c r="I58">
        <v>-1.395</v>
      </c>
      <c r="J58">
        <v>908.25760000000002</v>
      </c>
      <c r="K58">
        <v>196.3092</v>
      </c>
    </row>
    <row r="59" spans="1:11" x14ac:dyDescent="0.25">
      <c r="A59">
        <v>-3.1619999999999999</v>
      </c>
      <c r="B59">
        <v>712.98969999999997</v>
      </c>
      <c r="C59">
        <v>185.0986</v>
      </c>
      <c r="E59">
        <v>-1.7669999999999999</v>
      </c>
      <c r="F59">
        <v>998.19740000000002</v>
      </c>
      <c r="G59">
        <v>246.17259999999999</v>
      </c>
      <c r="I59">
        <v>-1.302</v>
      </c>
      <c r="J59">
        <v>919.45770000000005</v>
      </c>
      <c r="K59">
        <v>199.29849999999999</v>
      </c>
    </row>
    <row r="60" spans="1:11" x14ac:dyDescent="0.25">
      <c r="A60">
        <v>-3.069</v>
      </c>
      <c r="B60">
        <v>728.69539999999995</v>
      </c>
      <c r="C60">
        <v>187.60570000000001</v>
      </c>
      <c r="E60">
        <v>-1.6739999999999999</v>
      </c>
      <c r="F60">
        <v>1011.144</v>
      </c>
      <c r="G60">
        <v>247.84620000000001</v>
      </c>
      <c r="I60">
        <v>-1.2090000000000001</v>
      </c>
      <c r="J60">
        <v>929.97109999999998</v>
      </c>
      <c r="K60">
        <v>201.2911</v>
      </c>
    </row>
    <row r="61" spans="1:11" x14ac:dyDescent="0.25">
      <c r="A61">
        <v>-2.976</v>
      </c>
      <c r="B61">
        <v>744.19320000000005</v>
      </c>
      <c r="C61">
        <v>189.25129999999999</v>
      </c>
      <c r="E61">
        <v>-1.581</v>
      </c>
      <c r="F61">
        <v>1024.567</v>
      </c>
      <c r="G61">
        <v>248.7364</v>
      </c>
      <c r="I61">
        <v>-1.1160000000000001</v>
      </c>
      <c r="J61">
        <v>939.75869999999998</v>
      </c>
      <c r="K61">
        <v>203.4186</v>
      </c>
    </row>
    <row r="62" spans="1:11" x14ac:dyDescent="0.25">
      <c r="A62">
        <v>-2.883</v>
      </c>
      <c r="B62">
        <v>759.43089999999995</v>
      </c>
      <c r="C62">
        <v>191.29259999999999</v>
      </c>
      <c r="E62">
        <v>-1.488</v>
      </c>
      <c r="F62">
        <v>1036.2639999999999</v>
      </c>
      <c r="G62">
        <v>250.01949999999999</v>
      </c>
      <c r="I62">
        <v>-1.0229999999999999</v>
      </c>
      <c r="J62">
        <v>948.4511</v>
      </c>
      <c r="K62">
        <v>205.37719999999999</v>
      </c>
    </row>
    <row r="63" spans="1:11" x14ac:dyDescent="0.25">
      <c r="A63">
        <v>-2.79</v>
      </c>
      <c r="B63">
        <v>774.47469999999998</v>
      </c>
      <c r="C63">
        <v>193.71199999999999</v>
      </c>
      <c r="E63">
        <v>-1.395</v>
      </c>
      <c r="F63">
        <v>1047.0989999999999</v>
      </c>
      <c r="G63">
        <v>251.71520000000001</v>
      </c>
      <c r="I63">
        <v>-0.93</v>
      </c>
      <c r="J63">
        <v>956.05830000000003</v>
      </c>
      <c r="K63">
        <v>207.98759999999999</v>
      </c>
    </row>
    <row r="64" spans="1:11" x14ac:dyDescent="0.25">
      <c r="A64">
        <v>-2.6970000000000001</v>
      </c>
      <c r="B64">
        <v>791.6952</v>
      </c>
      <c r="C64">
        <v>203.43350000000001</v>
      </c>
      <c r="E64">
        <v>-1.302</v>
      </c>
      <c r="F64">
        <v>1060.7950000000001</v>
      </c>
      <c r="G64">
        <v>264.54730000000001</v>
      </c>
      <c r="I64">
        <v>-0.83699999999999997</v>
      </c>
      <c r="J64">
        <v>963.23739999999998</v>
      </c>
      <c r="K64">
        <v>210.1986</v>
      </c>
    </row>
    <row r="65" spans="1:11" x14ac:dyDescent="0.25">
      <c r="A65">
        <v>-2.6040000000000001</v>
      </c>
      <c r="B65">
        <v>805.98080000000004</v>
      </c>
      <c r="C65">
        <v>205.04640000000001</v>
      </c>
      <c r="E65">
        <v>-1.2090000000000001</v>
      </c>
      <c r="F65">
        <v>1069.9010000000001</v>
      </c>
      <c r="G65">
        <v>265.6035</v>
      </c>
      <c r="I65">
        <v>-0.74399999999999999</v>
      </c>
      <c r="J65">
        <v>969.79240000000004</v>
      </c>
      <c r="K65">
        <v>212.42339999999999</v>
      </c>
    </row>
    <row r="66" spans="1:11" x14ac:dyDescent="0.25">
      <c r="A66">
        <v>-2.5110000000000001</v>
      </c>
      <c r="B66">
        <v>820.05759999999998</v>
      </c>
      <c r="C66">
        <v>207.37459999999999</v>
      </c>
      <c r="E66">
        <v>-1.1160000000000001</v>
      </c>
      <c r="F66">
        <v>1078.039</v>
      </c>
      <c r="G66">
        <v>266.45170000000002</v>
      </c>
      <c r="I66">
        <v>-0.65100000000000002</v>
      </c>
      <c r="J66">
        <v>976.4923</v>
      </c>
      <c r="K66">
        <v>213.64169999999999</v>
      </c>
    </row>
    <row r="67" spans="1:11" x14ac:dyDescent="0.25">
      <c r="A67">
        <v>-2.4180000000000001</v>
      </c>
      <c r="B67">
        <v>833.32380000000001</v>
      </c>
      <c r="C67">
        <v>209.39150000000001</v>
      </c>
      <c r="E67">
        <v>-1.0229999999999999</v>
      </c>
      <c r="F67">
        <v>1085.4349999999999</v>
      </c>
      <c r="G67">
        <v>267.31689999999998</v>
      </c>
      <c r="I67">
        <v>-0.55800000000000005</v>
      </c>
      <c r="J67">
        <v>981.75819999999999</v>
      </c>
      <c r="K67">
        <v>215.26519999999999</v>
      </c>
    </row>
    <row r="68" spans="1:11" x14ac:dyDescent="0.25">
      <c r="A68">
        <v>-2.3250000000000002</v>
      </c>
      <c r="B68">
        <v>846.17439999999999</v>
      </c>
      <c r="C68">
        <v>211.46559999999999</v>
      </c>
      <c r="E68">
        <v>-0.93</v>
      </c>
      <c r="F68">
        <v>1092.2070000000001</v>
      </c>
      <c r="G68">
        <v>268.16430000000003</v>
      </c>
      <c r="I68">
        <v>-0.46500000000000002</v>
      </c>
      <c r="J68">
        <v>987.86080000000004</v>
      </c>
      <c r="K68">
        <v>217.1182</v>
      </c>
    </row>
    <row r="69" spans="1:11" x14ac:dyDescent="0.25">
      <c r="A69">
        <v>-2.2320000000000002</v>
      </c>
      <c r="B69">
        <v>857.68169999999998</v>
      </c>
      <c r="C69">
        <v>213.4966</v>
      </c>
      <c r="E69">
        <v>-0.83699999999999997</v>
      </c>
      <c r="F69">
        <v>1093.329</v>
      </c>
      <c r="G69">
        <v>271.89370000000002</v>
      </c>
      <c r="I69">
        <v>-0.372</v>
      </c>
      <c r="J69">
        <v>995.23310000000004</v>
      </c>
      <c r="K69">
        <v>217.56139999999999</v>
      </c>
    </row>
    <row r="70" spans="1:11" x14ac:dyDescent="0.25">
      <c r="A70">
        <v>-2.1389999999999998</v>
      </c>
      <c r="B70">
        <v>868.64819999999997</v>
      </c>
      <c r="C70">
        <v>215.57</v>
      </c>
      <c r="E70">
        <v>-0.74399999999999999</v>
      </c>
      <c r="F70">
        <v>1097.7470000000001</v>
      </c>
      <c r="G70">
        <v>272.24059999999997</v>
      </c>
      <c r="I70">
        <v>-0.27900000000000003</v>
      </c>
      <c r="J70">
        <v>998.60810000000004</v>
      </c>
      <c r="K70">
        <v>219.53530000000001</v>
      </c>
    </row>
    <row r="71" spans="1:11" x14ac:dyDescent="0.25">
      <c r="A71">
        <v>-2.0459999999999998</v>
      </c>
      <c r="B71">
        <v>878.88869999999997</v>
      </c>
      <c r="C71">
        <v>217.69200000000001</v>
      </c>
      <c r="E71">
        <v>-0.65100000000000002</v>
      </c>
      <c r="F71">
        <v>1102.374</v>
      </c>
      <c r="G71">
        <v>271.81959999999998</v>
      </c>
      <c r="I71">
        <v>-0.186</v>
      </c>
      <c r="J71">
        <v>1002.8869999999999</v>
      </c>
      <c r="K71">
        <v>221.39330000000001</v>
      </c>
    </row>
    <row r="72" spans="1:11" x14ac:dyDescent="0.25">
      <c r="A72">
        <v>-1.9530000000000001</v>
      </c>
      <c r="B72">
        <v>888.86630000000002</v>
      </c>
      <c r="C72">
        <v>219.6831</v>
      </c>
      <c r="E72">
        <v>-0.55800000000000005</v>
      </c>
      <c r="F72">
        <v>1105.6120000000001</v>
      </c>
      <c r="G72">
        <v>272.23860000000002</v>
      </c>
      <c r="I72">
        <v>-9.2999999999999999E-2</v>
      </c>
      <c r="J72">
        <v>1004.274</v>
      </c>
      <c r="K72">
        <v>222.5301</v>
      </c>
    </row>
    <row r="73" spans="1:11" x14ac:dyDescent="0.25">
      <c r="A73">
        <v>-1.86</v>
      </c>
      <c r="B73">
        <v>898.29399999999998</v>
      </c>
      <c r="C73">
        <v>222.15289999999999</v>
      </c>
      <c r="E73">
        <v>-0.46500000000000002</v>
      </c>
      <c r="F73">
        <v>1108.4749999999999</v>
      </c>
      <c r="G73">
        <v>272.99099999999999</v>
      </c>
      <c r="I73">
        <v>0</v>
      </c>
      <c r="J73">
        <v>1009.263</v>
      </c>
      <c r="K73">
        <v>223.76910000000001</v>
      </c>
    </row>
    <row r="74" spans="1:11" x14ac:dyDescent="0.25">
      <c r="A74">
        <v>-1.7669999999999999</v>
      </c>
      <c r="B74">
        <v>908.86850000000004</v>
      </c>
      <c r="C74">
        <v>227.39869999999999</v>
      </c>
      <c r="E74">
        <v>-0.372</v>
      </c>
      <c r="F74">
        <v>1111.4290000000001</v>
      </c>
      <c r="G74">
        <v>274.13240000000002</v>
      </c>
      <c r="I74">
        <v>9.2999999999999999E-2</v>
      </c>
      <c r="J74">
        <v>1003.061</v>
      </c>
      <c r="K74">
        <v>232.64570000000001</v>
      </c>
    </row>
    <row r="75" spans="1:11" x14ac:dyDescent="0.25">
      <c r="A75">
        <v>-1.6739999999999999</v>
      </c>
      <c r="B75">
        <v>917.0489</v>
      </c>
      <c r="C75">
        <v>229.04249999999999</v>
      </c>
      <c r="E75">
        <v>-0.27900000000000003</v>
      </c>
      <c r="F75">
        <v>1113.248</v>
      </c>
      <c r="G75">
        <v>275.21269999999998</v>
      </c>
      <c r="I75">
        <v>0.186</v>
      </c>
      <c r="J75">
        <v>1002.7809999999999</v>
      </c>
      <c r="K75">
        <v>233.71129999999999</v>
      </c>
    </row>
    <row r="76" spans="1:11" x14ac:dyDescent="0.25">
      <c r="A76">
        <v>-1.581</v>
      </c>
      <c r="B76">
        <v>924.25789999999995</v>
      </c>
      <c r="C76">
        <v>231.2115</v>
      </c>
      <c r="E76">
        <v>-0.186</v>
      </c>
      <c r="F76">
        <v>1113.6679999999999</v>
      </c>
      <c r="G76">
        <v>276.7226</v>
      </c>
      <c r="I76">
        <v>0.27900000000000003</v>
      </c>
      <c r="J76">
        <v>1001.12</v>
      </c>
      <c r="K76">
        <v>235.31229999999999</v>
      </c>
    </row>
    <row r="77" spans="1:11" x14ac:dyDescent="0.25">
      <c r="A77">
        <v>-1.488</v>
      </c>
      <c r="B77">
        <v>930.99940000000004</v>
      </c>
      <c r="C77">
        <v>233.44110000000001</v>
      </c>
      <c r="E77">
        <v>-9.2999999999999999E-2</v>
      </c>
      <c r="F77">
        <v>1114.8599999999999</v>
      </c>
      <c r="G77">
        <v>277.9957</v>
      </c>
      <c r="I77">
        <v>0.372</v>
      </c>
      <c r="J77">
        <v>1000.431</v>
      </c>
      <c r="K77">
        <v>236.18049999999999</v>
      </c>
    </row>
    <row r="78" spans="1:11" x14ac:dyDescent="0.25">
      <c r="A78">
        <v>-1.395</v>
      </c>
      <c r="B78">
        <v>936.94140000000004</v>
      </c>
      <c r="C78">
        <v>235.624</v>
      </c>
      <c r="E78">
        <v>0</v>
      </c>
      <c r="F78">
        <v>1115.8320000000001</v>
      </c>
      <c r="G78">
        <v>279.68799999999999</v>
      </c>
      <c r="I78">
        <v>0.46500000000000002</v>
      </c>
      <c r="J78">
        <v>997.79319999999996</v>
      </c>
      <c r="K78">
        <v>237.297</v>
      </c>
    </row>
    <row r="79" spans="1:11" x14ac:dyDescent="0.25">
      <c r="A79">
        <v>-1.302</v>
      </c>
      <c r="B79">
        <v>943.5847</v>
      </c>
      <c r="C79">
        <v>241.9118</v>
      </c>
      <c r="E79">
        <v>9.2999999999999999E-2</v>
      </c>
      <c r="F79">
        <v>1110.961</v>
      </c>
      <c r="G79">
        <v>287.73090000000002</v>
      </c>
      <c r="I79">
        <v>0.55800000000000005</v>
      </c>
      <c r="J79">
        <v>994.10900000000004</v>
      </c>
      <c r="K79">
        <v>238.07089999999999</v>
      </c>
    </row>
    <row r="80" spans="1:11" x14ac:dyDescent="0.25">
      <c r="A80">
        <v>-1.2090000000000001</v>
      </c>
      <c r="B80">
        <v>948.33510000000001</v>
      </c>
      <c r="C80">
        <v>243.27279999999999</v>
      </c>
      <c r="E80">
        <v>0.186</v>
      </c>
      <c r="F80">
        <v>1110.117</v>
      </c>
      <c r="G80">
        <v>287.6925</v>
      </c>
      <c r="I80">
        <v>0.65100000000000002</v>
      </c>
      <c r="J80">
        <v>991.98540000000003</v>
      </c>
      <c r="K80">
        <v>238.8039</v>
      </c>
    </row>
    <row r="81" spans="1:11" x14ac:dyDescent="0.25">
      <c r="A81">
        <v>-1.1160000000000001</v>
      </c>
      <c r="B81">
        <v>951.8818</v>
      </c>
      <c r="C81">
        <v>243.04249999999999</v>
      </c>
      <c r="E81">
        <v>0.27900000000000003</v>
      </c>
      <c r="F81">
        <v>1108.9549999999999</v>
      </c>
      <c r="G81">
        <v>287.9024</v>
      </c>
      <c r="I81">
        <v>0.74399999999999999</v>
      </c>
      <c r="J81">
        <v>990.81500000000005</v>
      </c>
      <c r="K81">
        <v>238.14689999999999</v>
      </c>
    </row>
    <row r="82" spans="1:11" x14ac:dyDescent="0.25">
      <c r="A82">
        <v>-1.0229999999999999</v>
      </c>
      <c r="B82">
        <v>954.89160000000004</v>
      </c>
      <c r="C82">
        <v>243.85249999999999</v>
      </c>
      <c r="E82">
        <v>0.372</v>
      </c>
      <c r="F82">
        <v>1108.8399999999999</v>
      </c>
      <c r="G82">
        <v>288.38189999999997</v>
      </c>
      <c r="I82">
        <v>0.83699999999999997</v>
      </c>
      <c r="J82">
        <v>988.65290000000005</v>
      </c>
      <c r="K82">
        <v>238.10419999999999</v>
      </c>
    </row>
    <row r="83" spans="1:11" x14ac:dyDescent="0.25">
      <c r="A83">
        <v>-0.93</v>
      </c>
      <c r="B83">
        <v>957.46709999999996</v>
      </c>
      <c r="C83">
        <v>244.56649999999999</v>
      </c>
      <c r="E83">
        <v>0.46500000000000002</v>
      </c>
      <c r="F83">
        <v>1109.164</v>
      </c>
      <c r="G83">
        <v>288.76889999999997</v>
      </c>
      <c r="I83">
        <v>0.93</v>
      </c>
      <c r="J83">
        <v>983.27</v>
      </c>
      <c r="K83">
        <v>236.37569999999999</v>
      </c>
    </row>
    <row r="84" spans="1:11" x14ac:dyDescent="0.25">
      <c r="A84">
        <v>-0.83699999999999997</v>
      </c>
      <c r="B84">
        <v>954.58489999999995</v>
      </c>
      <c r="C84">
        <v>250.71879999999999</v>
      </c>
      <c r="E84">
        <v>0.55800000000000005</v>
      </c>
      <c r="F84">
        <v>1107.4380000000001</v>
      </c>
      <c r="G84">
        <v>289.55579999999998</v>
      </c>
      <c r="I84">
        <v>1.0229999999999999</v>
      </c>
      <c r="J84">
        <v>983.52459999999996</v>
      </c>
      <c r="K84">
        <v>237.92609999999999</v>
      </c>
    </row>
    <row r="85" spans="1:11" x14ac:dyDescent="0.25">
      <c r="A85">
        <v>-0.74399999999999999</v>
      </c>
      <c r="B85">
        <v>955.91290000000004</v>
      </c>
      <c r="C85">
        <v>251.45609999999999</v>
      </c>
      <c r="E85">
        <v>0.65100000000000002</v>
      </c>
      <c r="F85">
        <v>1105.807</v>
      </c>
      <c r="G85">
        <v>291.37400000000002</v>
      </c>
      <c r="I85">
        <v>1.1160000000000001</v>
      </c>
      <c r="J85">
        <v>980.41499999999996</v>
      </c>
      <c r="K85">
        <v>239.62219999999999</v>
      </c>
    </row>
    <row r="86" spans="1:11" x14ac:dyDescent="0.25">
      <c r="A86">
        <v>-0.65100000000000002</v>
      </c>
      <c r="B86">
        <v>957.49519999999995</v>
      </c>
      <c r="C86">
        <v>252.0754</v>
      </c>
      <c r="E86">
        <v>0.74399999999999999</v>
      </c>
      <c r="F86">
        <v>1103.971</v>
      </c>
      <c r="G86">
        <v>292.68380000000002</v>
      </c>
      <c r="I86">
        <v>1.2090000000000001</v>
      </c>
      <c r="J86">
        <v>977.87279999999998</v>
      </c>
      <c r="K86">
        <v>242.1951</v>
      </c>
    </row>
    <row r="87" spans="1:11" x14ac:dyDescent="0.25">
      <c r="A87">
        <v>-0.55800000000000005</v>
      </c>
      <c r="B87">
        <v>958.1848</v>
      </c>
      <c r="C87">
        <v>252.61349999999999</v>
      </c>
      <c r="E87">
        <v>0.83699999999999997</v>
      </c>
      <c r="F87">
        <v>1101.838</v>
      </c>
      <c r="G87">
        <v>293.82089999999999</v>
      </c>
      <c r="I87">
        <v>1.302</v>
      </c>
      <c r="J87">
        <v>973.85199999999998</v>
      </c>
      <c r="K87">
        <v>243.6883</v>
      </c>
    </row>
    <row r="88" spans="1:11" x14ac:dyDescent="0.25">
      <c r="A88">
        <v>-0.46500000000000002</v>
      </c>
      <c r="B88">
        <v>957.89009999999996</v>
      </c>
      <c r="C88">
        <v>253.62450000000001</v>
      </c>
      <c r="E88">
        <v>0.93</v>
      </c>
      <c r="F88">
        <v>1099.634</v>
      </c>
      <c r="G88">
        <v>294.66300000000001</v>
      </c>
      <c r="I88">
        <v>1.395</v>
      </c>
      <c r="J88">
        <v>970.84889999999996</v>
      </c>
      <c r="K88">
        <v>245.5573</v>
      </c>
    </row>
    <row r="89" spans="1:11" x14ac:dyDescent="0.25">
      <c r="A89">
        <v>-0.372</v>
      </c>
      <c r="B89">
        <v>959.8125</v>
      </c>
      <c r="C89">
        <v>255.90110000000001</v>
      </c>
      <c r="E89">
        <v>1.0229999999999999</v>
      </c>
      <c r="F89">
        <v>1095.1199999999999</v>
      </c>
      <c r="G89">
        <v>295.51029999999997</v>
      </c>
      <c r="I89">
        <v>1.488</v>
      </c>
      <c r="J89">
        <v>963.53120000000001</v>
      </c>
      <c r="K89">
        <v>244.6447</v>
      </c>
    </row>
    <row r="90" spans="1:11" x14ac:dyDescent="0.25">
      <c r="A90">
        <v>-0.27900000000000003</v>
      </c>
      <c r="B90">
        <v>959.95330000000001</v>
      </c>
      <c r="C90">
        <v>257.11680000000001</v>
      </c>
      <c r="E90">
        <v>1.1160000000000001</v>
      </c>
      <c r="F90">
        <v>1090.9469999999999</v>
      </c>
      <c r="G90">
        <v>294.79410000000001</v>
      </c>
      <c r="I90">
        <v>1.581</v>
      </c>
      <c r="J90">
        <v>958.28589999999997</v>
      </c>
      <c r="K90">
        <v>244.858</v>
      </c>
    </row>
    <row r="91" spans="1:11" x14ac:dyDescent="0.25">
      <c r="A91">
        <v>-0.186</v>
      </c>
      <c r="B91">
        <v>959.80100000000004</v>
      </c>
      <c r="C91">
        <v>257.95499999999998</v>
      </c>
      <c r="E91">
        <v>1.2090000000000001</v>
      </c>
      <c r="F91">
        <v>1086.4929999999999</v>
      </c>
      <c r="G91">
        <v>293.97800000000001</v>
      </c>
      <c r="I91">
        <v>1.6739999999999999</v>
      </c>
      <c r="J91">
        <v>952.93539999999996</v>
      </c>
      <c r="K91">
        <v>245.7141</v>
      </c>
    </row>
    <row r="92" spans="1:11" x14ac:dyDescent="0.25">
      <c r="A92">
        <v>-9.2999999999999999E-2</v>
      </c>
      <c r="B92">
        <v>959.28560000000004</v>
      </c>
      <c r="C92">
        <v>258.85090000000002</v>
      </c>
      <c r="E92">
        <v>1.302</v>
      </c>
      <c r="F92">
        <v>1081.421</v>
      </c>
      <c r="G92">
        <v>293.04629999999997</v>
      </c>
      <c r="I92">
        <v>1.7669999999999999</v>
      </c>
      <c r="J92">
        <v>947.42290000000003</v>
      </c>
      <c r="K92">
        <v>245.96530000000001</v>
      </c>
    </row>
    <row r="93" spans="1:11" x14ac:dyDescent="0.25">
      <c r="A93">
        <v>0</v>
      </c>
      <c r="B93">
        <v>960.02909999999997</v>
      </c>
      <c r="C93">
        <v>258.5729</v>
      </c>
      <c r="E93">
        <v>1.395</v>
      </c>
      <c r="F93">
        <v>1075.4169999999999</v>
      </c>
      <c r="G93">
        <v>292.30099999999999</v>
      </c>
      <c r="I93">
        <v>1.86</v>
      </c>
      <c r="J93">
        <v>949.64099999999996</v>
      </c>
      <c r="K93">
        <v>246.21960000000001</v>
      </c>
    </row>
    <row r="94" spans="1:11" x14ac:dyDescent="0.25">
      <c r="A94">
        <v>9.2999999999999999E-2</v>
      </c>
      <c r="B94">
        <v>954.78250000000003</v>
      </c>
      <c r="C94">
        <v>265.5659</v>
      </c>
      <c r="E94">
        <v>1.488</v>
      </c>
      <c r="F94">
        <v>1071.479</v>
      </c>
      <c r="G94">
        <v>291.80079999999998</v>
      </c>
      <c r="I94">
        <v>1.9530000000000001</v>
      </c>
      <c r="J94">
        <v>938.46969999999999</v>
      </c>
      <c r="K94">
        <v>251.43870000000001</v>
      </c>
    </row>
    <row r="95" spans="1:11" x14ac:dyDescent="0.25">
      <c r="A95">
        <v>0.186</v>
      </c>
      <c r="B95">
        <v>953.14279999999997</v>
      </c>
      <c r="C95">
        <v>266.20530000000002</v>
      </c>
      <c r="E95">
        <v>1.581</v>
      </c>
      <c r="F95">
        <v>1065.3800000000001</v>
      </c>
      <c r="G95">
        <v>290.80930000000001</v>
      </c>
      <c r="I95">
        <v>2.0459999999999998</v>
      </c>
      <c r="J95">
        <v>932.07150000000001</v>
      </c>
      <c r="K95">
        <v>251.47489999999999</v>
      </c>
    </row>
    <row r="96" spans="1:11" x14ac:dyDescent="0.25">
      <c r="A96">
        <v>0.27900000000000003</v>
      </c>
      <c r="B96">
        <v>951.47889999999995</v>
      </c>
      <c r="C96">
        <v>266.27480000000003</v>
      </c>
      <c r="E96">
        <v>1.6739999999999999</v>
      </c>
      <c r="F96">
        <v>1059.192</v>
      </c>
      <c r="G96">
        <v>288.303</v>
      </c>
      <c r="I96">
        <v>2.1389999999999998</v>
      </c>
      <c r="J96">
        <v>925.72040000000004</v>
      </c>
      <c r="K96">
        <v>251.08029999999999</v>
      </c>
    </row>
    <row r="97" spans="1:11" x14ac:dyDescent="0.25">
      <c r="A97">
        <v>0.372</v>
      </c>
      <c r="B97">
        <v>949.39380000000006</v>
      </c>
      <c r="C97">
        <v>266.90780000000001</v>
      </c>
      <c r="E97">
        <v>1.7669999999999999</v>
      </c>
      <c r="F97">
        <v>1052.6030000000001</v>
      </c>
      <c r="G97">
        <v>287.79500000000002</v>
      </c>
      <c r="I97">
        <v>2.2320000000000002</v>
      </c>
      <c r="J97">
        <v>918.97360000000003</v>
      </c>
      <c r="K97">
        <v>250.5138</v>
      </c>
    </row>
    <row r="98" spans="1:11" x14ac:dyDescent="0.25">
      <c r="A98">
        <v>0.46500000000000002</v>
      </c>
      <c r="B98">
        <v>946.34780000000001</v>
      </c>
      <c r="C98">
        <v>267.06470000000002</v>
      </c>
      <c r="E98">
        <v>1.86</v>
      </c>
      <c r="F98">
        <v>1039.5709999999999</v>
      </c>
      <c r="G98">
        <v>276.12509999999997</v>
      </c>
      <c r="I98">
        <v>2.3250000000000002</v>
      </c>
      <c r="J98">
        <v>915.95249999999999</v>
      </c>
      <c r="K98">
        <v>249.43960000000001</v>
      </c>
    </row>
    <row r="99" spans="1:11" x14ac:dyDescent="0.25">
      <c r="A99">
        <v>0.55800000000000005</v>
      </c>
      <c r="B99">
        <v>939.81870000000004</v>
      </c>
      <c r="C99">
        <v>268.50920000000002</v>
      </c>
      <c r="E99">
        <v>1.9530000000000001</v>
      </c>
      <c r="F99">
        <v>1034.6759999999999</v>
      </c>
      <c r="G99">
        <v>273.6585</v>
      </c>
      <c r="I99">
        <v>2.4180000000000001</v>
      </c>
      <c r="J99">
        <v>908.11289999999997</v>
      </c>
      <c r="K99">
        <v>249.22370000000001</v>
      </c>
    </row>
    <row r="100" spans="1:11" x14ac:dyDescent="0.25">
      <c r="A100">
        <v>0.65100000000000002</v>
      </c>
      <c r="B100">
        <v>936.28300000000002</v>
      </c>
      <c r="C100">
        <v>268.40100000000001</v>
      </c>
      <c r="E100">
        <v>2.0459999999999998</v>
      </c>
      <c r="F100">
        <v>1025.0340000000001</v>
      </c>
      <c r="G100">
        <v>272.06900000000002</v>
      </c>
      <c r="I100">
        <v>2.5110000000000001</v>
      </c>
      <c r="J100">
        <v>900.7636</v>
      </c>
      <c r="K100">
        <v>248.4546</v>
      </c>
    </row>
    <row r="101" spans="1:11" x14ac:dyDescent="0.25">
      <c r="A101">
        <v>0.74399999999999999</v>
      </c>
      <c r="B101">
        <v>932.37710000000004</v>
      </c>
      <c r="C101">
        <v>267.0643</v>
      </c>
      <c r="E101">
        <v>2.1389999999999998</v>
      </c>
      <c r="F101">
        <v>1016.077</v>
      </c>
      <c r="G101">
        <v>269.084</v>
      </c>
      <c r="I101">
        <v>2.6040000000000001</v>
      </c>
      <c r="J101">
        <v>892.84190000000001</v>
      </c>
      <c r="K101">
        <v>247.44589999999999</v>
      </c>
    </row>
    <row r="102" spans="1:11" x14ac:dyDescent="0.25">
      <c r="A102">
        <v>0.83699999999999997</v>
      </c>
      <c r="B102">
        <v>928.94650000000001</v>
      </c>
      <c r="C102">
        <v>266.21019999999999</v>
      </c>
      <c r="E102">
        <v>2.2320000000000002</v>
      </c>
      <c r="F102">
        <v>1007.56</v>
      </c>
      <c r="G102">
        <v>266.30770000000001</v>
      </c>
      <c r="I102">
        <v>2.6970000000000001</v>
      </c>
      <c r="J102">
        <v>885.85530000000006</v>
      </c>
      <c r="K102">
        <v>245.34020000000001</v>
      </c>
    </row>
    <row r="103" spans="1:11" x14ac:dyDescent="0.25">
      <c r="A103">
        <v>0.93</v>
      </c>
      <c r="B103">
        <v>923.92139999999995</v>
      </c>
      <c r="C103">
        <v>263.29790000000003</v>
      </c>
      <c r="E103">
        <v>2.3250000000000002</v>
      </c>
      <c r="F103">
        <v>996.77670000000001</v>
      </c>
      <c r="G103">
        <v>255.38380000000001</v>
      </c>
      <c r="I103">
        <v>2.79</v>
      </c>
      <c r="J103">
        <v>875.36350000000004</v>
      </c>
      <c r="K103">
        <v>240.24639999999999</v>
      </c>
    </row>
    <row r="104" spans="1:11" x14ac:dyDescent="0.25">
      <c r="A104">
        <v>1.0229999999999999</v>
      </c>
      <c r="B104">
        <v>920.27160000000003</v>
      </c>
      <c r="C104">
        <v>261.72199999999998</v>
      </c>
      <c r="E104">
        <v>2.4180000000000001</v>
      </c>
      <c r="F104">
        <v>980.76660000000004</v>
      </c>
      <c r="G104">
        <v>261.26979999999998</v>
      </c>
      <c r="I104">
        <v>2.883</v>
      </c>
      <c r="J104">
        <v>863.3</v>
      </c>
      <c r="K104">
        <v>244.90129999999999</v>
      </c>
    </row>
    <row r="105" spans="1:11" x14ac:dyDescent="0.25">
      <c r="A105">
        <v>1.1160000000000001</v>
      </c>
      <c r="B105">
        <v>917.43169999999998</v>
      </c>
      <c r="C105">
        <v>261.1388</v>
      </c>
      <c r="E105">
        <v>2.5110000000000001</v>
      </c>
      <c r="F105">
        <v>971.75109999999995</v>
      </c>
      <c r="G105">
        <v>258.48829999999998</v>
      </c>
      <c r="I105">
        <v>2.976</v>
      </c>
      <c r="J105">
        <v>854.16909999999996</v>
      </c>
      <c r="K105">
        <v>242.1414</v>
      </c>
    </row>
    <row r="106" spans="1:11" x14ac:dyDescent="0.25">
      <c r="A106">
        <v>1.2090000000000001</v>
      </c>
      <c r="B106">
        <v>913.85730000000001</v>
      </c>
      <c r="C106">
        <v>260.57029999999997</v>
      </c>
      <c r="E106">
        <v>2.6040000000000001</v>
      </c>
      <c r="F106">
        <v>962.28930000000003</v>
      </c>
      <c r="G106">
        <v>255.83250000000001</v>
      </c>
      <c r="I106">
        <v>3.069</v>
      </c>
      <c r="J106">
        <v>844.18589999999995</v>
      </c>
      <c r="K106">
        <v>239.8578</v>
      </c>
    </row>
    <row r="107" spans="1:11" x14ac:dyDescent="0.25">
      <c r="A107">
        <v>1.302</v>
      </c>
      <c r="B107">
        <v>910.21429999999998</v>
      </c>
      <c r="C107">
        <v>259.13810000000001</v>
      </c>
      <c r="E107">
        <v>2.6970000000000001</v>
      </c>
      <c r="F107">
        <v>951.69290000000001</v>
      </c>
      <c r="G107">
        <v>253.66329999999999</v>
      </c>
      <c r="I107">
        <v>3.1619999999999999</v>
      </c>
      <c r="J107">
        <v>835.75340000000006</v>
      </c>
      <c r="K107">
        <v>238.4973</v>
      </c>
    </row>
    <row r="108" spans="1:11" x14ac:dyDescent="0.25">
      <c r="A108">
        <v>1.395</v>
      </c>
      <c r="B108">
        <v>905.51409999999998</v>
      </c>
      <c r="C108">
        <v>258.76170000000002</v>
      </c>
      <c r="E108">
        <v>2.79</v>
      </c>
      <c r="F108">
        <v>942.74329999999998</v>
      </c>
      <c r="G108">
        <v>250.0659</v>
      </c>
      <c r="I108">
        <v>3.2549999999999999</v>
      </c>
      <c r="J108">
        <v>827.41790000000003</v>
      </c>
      <c r="K108">
        <v>237.53909999999999</v>
      </c>
    </row>
    <row r="109" spans="1:11" x14ac:dyDescent="0.25">
      <c r="A109">
        <v>1.488</v>
      </c>
      <c r="B109">
        <v>901.3614</v>
      </c>
      <c r="C109">
        <v>257.80160000000001</v>
      </c>
      <c r="E109">
        <v>2.883</v>
      </c>
      <c r="F109">
        <v>934.02869999999996</v>
      </c>
      <c r="G109">
        <v>249.15539999999999</v>
      </c>
      <c r="I109">
        <v>3.3479999999999999</v>
      </c>
      <c r="J109">
        <v>822.3383</v>
      </c>
      <c r="K109">
        <v>234.04130000000001</v>
      </c>
    </row>
    <row r="110" spans="1:11" x14ac:dyDescent="0.25">
      <c r="A110">
        <v>1.581</v>
      </c>
      <c r="B110">
        <v>897.23389999999995</v>
      </c>
      <c r="C110">
        <v>256.79820000000001</v>
      </c>
      <c r="E110">
        <v>2.976</v>
      </c>
      <c r="F110">
        <v>925.14319999999998</v>
      </c>
      <c r="G110">
        <v>247.6455</v>
      </c>
      <c r="I110">
        <v>3.4409999999999998</v>
      </c>
      <c r="J110">
        <v>813.05820000000006</v>
      </c>
      <c r="K110">
        <v>231.82210000000001</v>
      </c>
    </row>
    <row r="111" spans="1:11" x14ac:dyDescent="0.25">
      <c r="A111">
        <v>1.6739999999999999</v>
      </c>
      <c r="B111">
        <v>892.40300000000002</v>
      </c>
      <c r="C111">
        <v>255.8312</v>
      </c>
      <c r="E111">
        <v>3.069</v>
      </c>
      <c r="F111">
        <v>916.54020000000003</v>
      </c>
      <c r="G111">
        <v>245.51580000000001</v>
      </c>
      <c r="I111">
        <v>3.5339999999999998</v>
      </c>
      <c r="J111">
        <v>804.22329999999999</v>
      </c>
      <c r="K111">
        <v>230.26929999999999</v>
      </c>
    </row>
    <row r="112" spans="1:11" x14ac:dyDescent="0.25">
      <c r="A112">
        <v>1.7669999999999999</v>
      </c>
      <c r="B112">
        <v>888.11850000000004</v>
      </c>
      <c r="C112">
        <v>254.22450000000001</v>
      </c>
      <c r="E112">
        <v>3.1619999999999999</v>
      </c>
      <c r="F112">
        <v>908.74580000000003</v>
      </c>
      <c r="G112">
        <v>244.5599</v>
      </c>
      <c r="I112">
        <v>3.6269999999999998</v>
      </c>
      <c r="J112">
        <v>795.46889999999996</v>
      </c>
      <c r="K112">
        <v>228.57810000000001</v>
      </c>
    </row>
    <row r="113" spans="1:11" x14ac:dyDescent="0.25">
      <c r="A113">
        <v>1.86</v>
      </c>
      <c r="B113">
        <v>883.65269999999998</v>
      </c>
      <c r="C113">
        <v>252.18010000000001</v>
      </c>
      <c r="E113">
        <v>3.2549999999999999</v>
      </c>
      <c r="F113">
        <v>904.26700000000005</v>
      </c>
      <c r="G113">
        <v>242.3229</v>
      </c>
      <c r="I113">
        <v>3.72</v>
      </c>
      <c r="J113">
        <v>787.11040000000003</v>
      </c>
      <c r="K113">
        <v>227.33459999999999</v>
      </c>
    </row>
    <row r="114" spans="1:11" x14ac:dyDescent="0.25">
      <c r="A114">
        <v>1.9530000000000001</v>
      </c>
      <c r="B114">
        <v>876.79629999999997</v>
      </c>
      <c r="C114">
        <v>251.75470000000001</v>
      </c>
      <c r="E114">
        <v>3.3479999999999999</v>
      </c>
      <c r="F114">
        <v>895.92219999999998</v>
      </c>
      <c r="G114">
        <v>240.94710000000001</v>
      </c>
      <c r="I114">
        <v>3.8130000000000002</v>
      </c>
      <c r="J114">
        <v>778.87270000000001</v>
      </c>
      <c r="K114">
        <v>227.1866</v>
      </c>
    </row>
    <row r="115" spans="1:11" x14ac:dyDescent="0.25">
      <c r="A115">
        <v>2.0459999999999998</v>
      </c>
      <c r="B115">
        <v>871.37980000000005</v>
      </c>
      <c r="C115">
        <v>250.20079999999999</v>
      </c>
      <c r="E115">
        <v>3.4409999999999998</v>
      </c>
      <c r="F115">
        <v>888.39369999999997</v>
      </c>
      <c r="G115">
        <v>240.76490000000001</v>
      </c>
      <c r="I115">
        <v>3.9060000000000001</v>
      </c>
      <c r="J115">
        <v>770.57830000000001</v>
      </c>
      <c r="K115">
        <v>226.40219999999999</v>
      </c>
    </row>
    <row r="116" spans="1:11" x14ac:dyDescent="0.25">
      <c r="A116">
        <v>2.1389999999999998</v>
      </c>
      <c r="B116">
        <v>865.88279999999997</v>
      </c>
      <c r="C116">
        <v>248.99189999999999</v>
      </c>
      <c r="E116">
        <v>3.5339999999999998</v>
      </c>
      <c r="F116">
        <v>881.30100000000004</v>
      </c>
      <c r="G116">
        <v>240.05260000000001</v>
      </c>
      <c r="I116">
        <v>3.9990000000000001</v>
      </c>
      <c r="J116">
        <v>762.41750000000002</v>
      </c>
      <c r="K116">
        <v>224.9007</v>
      </c>
    </row>
    <row r="117" spans="1:11" x14ac:dyDescent="0.25">
      <c r="A117">
        <v>2.2320000000000002</v>
      </c>
      <c r="B117">
        <v>859.89080000000001</v>
      </c>
      <c r="C117">
        <v>247.78100000000001</v>
      </c>
      <c r="E117">
        <v>3.6269999999999998</v>
      </c>
      <c r="F117">
        <v>874.47500000000002</v>
      </c>
      <c r="G117">
        <v>239.62690000000001</v>
      </c>
      <c r="I117">
        <v>4.0919999999999996</v>
      </c>
      <c r="J117">
        <v>754.95770000000005</v>
      </c>
      <c r="K117">
        <v>223.50030000000001</v>
      </c>
    </row>
    <row r="118" spans="1:11" x14ac:dyDescent="0.25">
      <c r="A118">
        <v>2.3250000000000002</v>
      </c>
      <c r="B118">
        <v>854.90940000000001</v>
      </c>
      <c r="C118">
        <v>246.67359999999999</v>
      </c>
      <c r="E118">
        <v>3.72</v>
      </c>
      <c r="F118">
        <v>867.77620000000002</v>
      </c>
      <c r="G118">
        <v>240.3458</v>
      </c>
      <c r="I118">
        <v>4.1849999999999996</v>
      </c>
      <c r="J118">
        <v>747.80650000000003</v>
      </c>
      <c r="K118">
        <v>222.14019999999999</v>
      </c>
    </row>
    <row r="119" spans="1:11" x14ac:dyDescent="0.25">
      <c r="A119">
        <v>2.4180000000000001</v>
      </c>
      <c r="B119">
        <v>848.02919999999995</v>
      </c>
      <c r="C119">
        <v>244.7568</v>
      </c>
      <c r="E119">
        <v>3.8130000000000002</v>
      </c>
      <c r="F119">
        <v>858.54870000000005</v>
      </c>
      <c r="G119">
        <v>237.87799999999999</v>
      </c>
      <c r="I119">
        <v>4.2779999999999996</v>
      </c>
      <c r="J119">
        <v>743.78030000000001</v>
      </c>
      <c r="K119">
        <v>221.64769999999999</v>
      </c>
    </row>
    <row r="120" spans="1:11" x14ac:dyDescent="0.25">
      <c r="A120">
        <v>2.5110000000000001</v>
      </c>
      <c r="B120">
        <v>841.66309999999999</v>
      </c>
      <c r="C120">
        <v>243.17840000000001</v>
      </c>
      <c r="E120">
        <v>3.9060000000000001</v>
      </c>
      <c r="F120">
        <v>851.70410000000004</v>
      </c>
      <c r="G120">
        <v>236.08519999999999</v>
      </c>
      <c r="I120">
        <v>4.3710000000000004</v>
      </c>
      <c r="J120">
        <v>735.40359999999998</v>
      </c>
      <c r="K120">
        <v>220.5548</v>
      </c>
    </row>
    <row r="121" spans="1:11" x14ac:dyDescent="0.25">
      <c r="A121">
        <v>2.6040000000000001</v>
      </c>
      <c r="B121">
        <v>835.88419999999996</v>
      </c>
      <c r="C121">
        <v>241.96129999999999</v>
      </c>
      <c r="E121">
        <v>3.9990000000000001</v>
      </c>
      <c r="F121">
        <v>844.19050000000004</v>
      </c>
      <c r="G121">
        <v>233.51390000000001</v>
      </c>
      <c r="I121">
        <v>4.4640000000000004</v>
      </c>
      <c r="J121">
        <v>727.59960000000001</v>
      </c>
      <c r="K121">
        <v>220.04560000000001</v>
      </c>
    </row>
    <row r="122" spans="1:11" x14ac:dyDescent="0.25">
      <c r="A122">
        <v>2.6970000000000001</v>
      </c>
      <c r="B122">
        <v>828.94259999999997</v>
      </c>
      <c r="C122">
        <v>240.3503</v>
      </c>
      <c r="E122">
        <v>4.0919999999999996</v>
      </c>
      <c r="F122">
        <v>836.13440000000003</v>
      </c>
      <c r="G122">
        <v>230.98400000000001</v>
      </c>
      <c r="I122">
        <v>4.5570000000000004</v>
      </c>
      <c r="J122">
        <v>719.36789999999996</v>
      </c>
      <c r="K122">
        <v>219.916</v>
      </c>
    </row>
    <row r="123" spans="1:11" x14ac:dyDescent="0.25">
      <c r="A123">
        <v>2.79</v>
      </c>
      <c r="B123">
        <v>823.73810000000003</v>
      </c>
      <c r="C123">
        <v>237.4068</v>
      </c>
      <c r="E123">
        <v>4.1849999999999996</v>
      </c>
      <c r="F123">
        <v>830.25490000000002</v>
      </c>
      <c r="G123">
        <v>227.6559</v>
      </c>
      <c r="I123">
        <v>4.6500000000000004</v>
      </c>
      <c r="J123">
        <v>707.93330000000003</v>
      </c>
      <c r="K123">
        <v>216.6618</v>
      </c>
    </row>
    <row r="124" spans="1:11" x14ac:dyDescent="0.25">
      <c r="A124">
        <v>2.883</v>
      </c>
      <c r="B124">
        <v>814.51229999999998</v>
      </c>
      <c r="C124">
        <v>236.10640000000001</v>
      </c>
      <c r="E124">
        <v>4.2779999999999996</v>
      </c>
      <c r="F124">
        <v>822.34479999999996</v>
      </c>
      <c r="G124">
        <v>225.4907</v>
      </c>
      <c r="I124">
        <v>4.7430000000000003</v>
      </c>
      <c r="J124">
        <v>695.61450000000002</v>
      </c>
      <c r="K124">
        <v>220.46510000000001</v>
      </c>
    </row>
    <row r="125" spans="1:11" x14ac:dyDescent="0.25">
      <c r="A125">
        <v>2.976</v>
      </c>
      <c r="B125">
        <v>808.04309999999998</v>
      </c>
      <c r="C125">
        <v>235.21709999999999</v>
      </c>
      <c r="E125">
        <v>4.3710000000000004</v>
      </c>
      <c r="F125">
        <v>813.75250000000005</v>
      </c>
      <c r="G125">
        <v>223.80950000000001</v>
      </c>
      <c r="I125">
        <v>4.8360000000000003</v>
      </c>
      <c r="J125">
        <v>687.29359999999997</v>
      </c>
      <c r="K125">
        <v>219.3777</v>
      </c>
    </row>
    <row r="126" spans="1:11" x14ac:dyDescent="0.25">
      <c r="A126">
        <v>3.069</v>
      </c>
      <c r="B126">
        <v>801.54459999999995</v>
      </c>
      <c r="C126">
        <v>234.3964</v>
      </c>
      <c r="E126">
        <v>4.4640000000000004</v>
      </c>
      <c r="F126">
        <v>804.89599999999996</v>
      </c>
      <c r="G126">
        <v>221.65790000000001</v>
      </c>
      <c r="I126">
        <v>4.9290000000000003</v>
      </c>
      <c r="J126">
        <v>679.60209999999995</v>
      </c>
      <c r="K126">
        <v>218.90209999999999</v>
      </c>
    </row>
    <row r="127" spans="1:11" x14ac:dyDescent="0.25">
      <c r="A127">
        <v>3.1619999999999999</v>
      </c>
      <c r="B127">
        <v>795.47289999999998</v>
      </c>
      <c r="C127">
        <v>233.4932</v>
      </c>
      <c r="E127">
        <v>4.5570000000000004</v>
      </c>
      <c r="F127">
        <v>796.22879999999998</v>
      </c>
      <c r="G127">
        <v>220.3604</v>
      </c>
      <c r="I127">
        <v>5.0220000000000002</v>
      </c>
      <c r="J127">
        <v>671.44860000000006</v>
      </c>
      <c r="K127">
        <v>217.92789999999999</v>
      </c>
    </row>
    <row r="128" spans="1:11" x14ac:dyDescent="0.25">
      <c r="A128">
        <v>3.2549999999999999</v>
      </c>
      <c r="B128">
        <v>789.02269999999999</v>
      </c>
      <c r="C128">
        <v>231.79810000000001</v>
      </c>
      <c r="E128">
        <v>4.6500000000000004</v>
      </c>
      <c r="F128">
        <v>786.79290000000003</v>
      </c>
      <c r="G128">
        <v>218.79490000000001</v>
      </c>
      <c r="I128">
        <v>5.1150000000000002</v>
      </c>
      <c r="J128">
        <v>666.83720000000005</v>
      </c>
      <c r="K128">
        <v>216.78469999999999</v>
      </c>
    </row>
    <row r="129" spans="1:11" x14ac:dyDescent="0.25">
      <c r="A129">
        <v>3.3479999999999999</v>
      </c>
      <c r="B129">
        <v>779.23140000000001</v>
      </c>
      <c r="C129">
        <v>233.75700000000001</v>
      </c>
      <c r="E129">
        <v>4.7430000000000003</v>
      </c>
      <c r="F129">
        <v>776.94359999999995</v>
      </c>
      <c r="G129">
        <v>217.1515</v>
      </c>
      <c r="I129">
        <v>5.2080000000000002</v>
      </c>
      <c r="J129">
        <v>659.16920000000005</v>
      </c>
      <c r="K129">
        <v>215.99109999999999</v>
      </c>
    </row>
    <row r="130" spans="1:11" x14ac:dyDescent="0.25">
      <c r="A130">
        <v>3.4409999999999998</v>
      </c>
      <c r="B130">
        <v>771.83240000000001</v>
      </c>
      <c r="C130">
        <v>231.40049999999999</v>
      </c>
      <c r="E130">
        <v>4.8360000000000003</v>
      </c>
      <c r="F130">
        <v>767.10019999999997</v>
      </c>
      <c r="G130">
        <v>215.59889999999999</v>
      </c>
      <c r="I130">
        <v>5.3010000000000002</v>
      </c>
      <c r="J130">
        <v>650.85900000000004</v>
      </c>
      <c r="K130">
        <v>213.88239999999999</v>
      </c>
    </row>
    <row r="131" spans="1:11" x14ac:dyDescent="0.25">
      <c r="A131">
        <v>3.5339999999999998</v>
      </c>
      <c r="B131">
        <v>764.73969999999997</v>
      </c>
      <c r="C131">
        <v>229.929</v>
      </c>
      <c r="E131">
        <v>4.9290000000000003</v>
      </c>
      <c r="F131">
        <v>757.17049999999995</v>
      </c>
      <c r="G131">
        <v>214.23910000000001</v>
      </c>
      <c r="I131">
        <v>5.3940000000000001</v>
      </c>
      <c r="J131">
        <v>641.78240000000005</v>
      </c>
      <c r="K131">
        <v>211.31479999999999</v>
      </c>
    </row>
    <row r="132" spans="1:11" x14ac:dyDescent="0.25">
      <c r="A132">
        <v>3.6269999999999998</v>
      </c>
      <c r="B132">
        <v>757.89170000000001</v>
      </c>
      <c r="C132">
        <v>227.70050000000001</v>
      </c>
      <c r="E132">
        <v>5.0220000000000002</v>
      </c>
      <c r="F132">
        <v>747.26689999999996</v>
      </c>
      <c r="G132">
        <v>212.91900000000001</v>
      </c>
      <c r="I132">
        <v>5.4870000000000001</v>
      </c>
      <c r="J132">
        <v>633.37909999999999</v>
      </c>
      <c r="K132">
        <v>208.98650000000001</v>
      </c>
    </row>
    <row r="133" spans="1:11" x14ac:dyDescent="0.25">
      <c r="A133">
        <v>3.72</v>
      </c>
      <c r="B133">
        <v>752.55989999999997</v>
      </c>
      <c r="C133">
        <v>226.17939999999999</v>
      </c>
      <c r="E133">
        <v>5.1150000000000002</v>
      </c>
      <c r="F133">
        <v>741.30319999999995</v>
      </c>
      <c r="G133">
        <v>209.94220000000001</v>
      </c>
      <c r="I133">
        <v>5.58</v>
      </c>
      <c r="J133">
        <v>630.54809999999998</v>
      </c>
      <c r="K133">
        <v>205.1893</v>
      </c>
    </row>
    <row r="134" spans="1:11" x14ac:dyDescent="0.25">
      <c r="A134">
        <v>3.8130000000000002</v>
      </c>
      <c r="B134">
        <v>745.21810000000005</v>
      </c>
      <c r="C134">
        <v>223.53319999999999</v>
      </c>
      <c r="E134">
        <v>5.2080000000000002</v>
      </c>
      <c r="F134">
        <v>731.88890000000004</v>
      </c>
      <c r="G134">
        <v>209.42439999999999</v>
      </c>
      <c r="I134">
        <v>5.673</v>
      </c>
      <c r="J134">
        <v>621.79300000000001</v>
      </c>
      <c r="K134">
        <v>202.64420000000001</v>
      </c>
    </row>
    <row r="135" spans="1:11" x14ac:dyDescent="0.25">
      <c r="A135">
        <v>3.9060000000000001</v>
      </c>
      <c r="B135">
        <v>738.89520000000005</v>
      </c>
      <c r="C135">
        <v>221.3553</v>
      </c>
      <c r="E135">
        <v>5.3010000000000002</v>
      </c>
      <c r="F135">
        <v>721.86519999999996</v>
      </c>
      <c r="G135">
        <v>208.91390000000001</v>
      </c>
      <c r="I135">
        <v>5.766</v>
      </c>
      <c r="J135">
        <v>613.05349999999999</v>
      </c>
      <c r="K135">
        <v>200.17060000000001</v>
      </c>
    </row>
    <row r="136" spans="1:11" x14ac:dyDescent="0.25">
      <c r="A136">
        <v>3.9990000000000001</v>
      </c>
      <c r="B136">
        <v>732.60339999999997</v>
      </c>
      <c r="C136">
        <v>220.1969</v>
      </c>
      <c r="E136">
        <v>5.3940000000000001</v>
      </c>
      <c r="F136">
        <v>712.69029999999998</v>
      </c>
      <c r="G136">
        <v>208.28039999999999</v>
      </c>
      <c r="I136">
        <v>5.859</v>
      </c>
      <c r="J136">
        <v>604.1164</v>
      </c>
      <c r="K136">
        <v>197.86009999999999</v>
      </c>
    </row>
    <row r="137" spans="1:11" x14ac:dyDescent="0.25">
      <c r="A137">
        <v>4.0919999999999996</v>
      </c>
      <c r="B137">
        <v>725.91390000000001</v>
      </c>
      <c r="C137">
        <v>218.54230000000001</v>
      </c>
      <c r="E137">
        <v>5.4870000000000001</v>
      </c>
      <c r="F137">
        <v>703.22730000000001</v>
      </c>
      <c r="G137">
        <v>207.70189999999999</v>
      </c>
      <c r="I137">
        <v>5.952</v>
      </c>
      <c r="J137">
        <v>596.74450000000002</v>
      </c>
      <c r="K137">
        <v>195.3621</v>
      </c>
    </row>
    <row r="138" spans="1:11" x14ac:dyDescent="0.25">
      <c r="A138">
        <v>4.1849999999999996</v>
      </c>
      <c r="B138">
        <v>719.2174</v>
      </c>
      <c r="C138">
        <v>216.75</v>
      </c>
      <c r="E138">
        <v>5.58</v>
      </c>
      <c r="F138">
        <v>693.80880000000002</v>
      </c>
      <c r="G138">
        <v>206.68819999999999</v>
      </c>
      <c r="I138">
        <v>6.0449999999999999</v>
      </c>
      <c r="J138">
        <v>589.37819999999999</v>
      </c>
      <c r="K138">
        <v>193.16560000000001</v>
      </c>
    </row>
    <row r="139" spans="1:11" x14ac:dyDescent="0.25">
      <c r="A139">
        <v>4.2779999999999996</v>
      </c>
      <c r="B139">
        <v>713.60680000000002</v>
      </c>
      <c r="C139">
        <v>214.8245</v>
      </c>
      <c r="E139">
        <v>5.673</v>
      </c>
      <c r="F139">
        <v>685.97879999999998</v>
      </c>
      <c r="G139">
        <v>205.6482</v>
      </c>
      <c r="I139">
        <v>6.1379999999999999</v>
      </c>
      <c r="J139">
        <v>581.89559999999994</v>
      </c>
      <c r="K139">
        <v>193.14760000000001</v>
      </c>
    </row>
    <row r="140" spans="1:11" x14ac:dyDescent="0.25">
      <c r="A140">
        <v>4.3710000000000004</v>
      </c>
      <c r="B140">
        <v>707.34469999999999</v>
      </c>
      <c r="C140">
        <v>213.26669999999999</v>
      </c>
      <c r="E140">
        <v>5.766</v>
      </c>
      <c r="F140">
        <v>677.10419999999999</v>
      </c>
      <c r="G140">
        <v>204.12989999999999</v>
      </c>
      <c r="I140">
        <v>6.2309999999999999</v>
      </c>
      <c r="J140">
        <v>574.83529999999996</v>
      </c>
      <c r="K140">
        <v>192.60400000000001</v>
      </c>
    </row>
    <row r="141" spans="1:11" x14ac:dyDescent="0.25">
      <c r="A141">
        <v>4.4640000000000004</v>
      </c>
      <c r="B141">
        <v>701.32230000000004</v>
      </c>
      <c r="C141">
        <v>212.1824</v>
      </c>
      <c r="E141">
        <v>5.859</v>
      </c>
      <c r="F141">
        <v>668.75429999999994</v>
      </c>
      <c r="G141">
        <v>202.83029999999999</v>
      </c>
      <c r="I141">
        <v>6.3239999999999998</v>
      </c>
      <c r="J141">
        <v>567.12829999999997</v>
      </c>
      <c r="K141">
        <v>191.86840000000001</v>
      </c>
    </row>
    <row r="142" spans="1:11" x14ac:dyDescent="0.25">
      <c r="A142">
        <v>4.5570000000000004</v>
      </c>
      <c r="B142">
        <v>694.83450000000005</v>
      </c>
      <c r="C142">
        <v>211.37719999999999</v>
      </c>
      <c r="E142">
        <v>5.952</v>
      </c>
      <c r="F142">
        <v>661.22919999999999</v>
      </c>
      <c r="G142">
        <v>202.03270000000001</v>
      </c>
      <c r="I142">
        <v>6.4169999999999998</v>
      </c>
      <c r="J142">
        <v>559.51350000000002</v>
      </c>
      <c r="K142">
        <v>191.2996</v>
      </c>
    </row>
    <row r="143" spans="1:11" x14ac:dyDescent="0.25">
      <c r="A143">
        <v>4.6500000000000004</v>
      </c>
      <c r="B143">
        <v>688.07600000000002</v>
      </c>
      <c r="C143">
        <v>208.65190000000001</v>
      </c>
      <c r="E143">
        <v>6.0449999999999999</v>
      </c>
      <c r="F143">
        <v>652.68169999999998</v>
      </c>
      <c r="G143">
        <v>201.13740000000001</v>
      </c>
      <c r="I143">
        <v>6.51</v>
      </c>
      <c r="J143">
        <v>551.94129999999996</v>
      </c>
      <c r="K143">
        <v>190.70230000000001</v>
      </c>
    </row>
    <row r="144" spans="1:11" x14ac:dyDescent="0.25">
      <c r="A144">
        <v>4.7430000000000003</v>
      </c>
      <c r="B144">
        <v>681.83029999999997</v>
      </c>
      <c r="C144">
        <v>208.06649999999999</v>
      </c>
      <c r="E144">
        <v>6.1379999999999999</v>
      </c>
      <c r="F144">
        <v>645.10419999999999</v>
      </c>
      <c r="G144">
        <v>199.89060000000001</v>
      </c>
      <c r="I144">
        <v>6.6029999999999998</v>
      </c>
      <c r="J144">
        <v>542.59280000000001</v>
      </c>
      <c r="K144">
        <v>190.0822</v>
      </c>
    </row>
    <row r="145" spans="1:11" x14ac:dyDescent="0.25">
      <c r="A145">
        <v>4.8360000000000003</v>
      </c>
      <c r="B145">
        <v>674.8184</v>
      </c>
      <c r="C145">
        <v>207.60069999999999</v>
      </c>
      <c r="E145">
        <v>6.2309999999999999</v>
      </c>
      <c r="F145">
        <v>636.55589999999995</v>
      </c>
      <c r="G145">
        <v>198.41390000000001</v>
      </c>
      <c r="I145">
        <v>6.6959999999999997</v>
      </c>
      <c r="J145">
        <v>534.92619999999999</v>
      </c>
      <c r="K145">
        <v>190.124</v>
      </c>
    </row>
    <row r="146" spans="1:11" x14ac:dyDescent="0.25">
      <c r="A146">
        <v>4.9290000000000003</v>
      </c>
      <c r="B146">
        <v>668.20320000000004</v>
      </c>
      <c r="C146">
        <v>207.18289999999999</v>
      </c>
      <c r="E146">
        <v>6.3239999999999998</v>
      </c>
      <c r="F146">
        <v>628.94060000000002</v>
      </c>
      <c r="G146">
        <v>197.2758</v>
      </c>
      <c r="I146">
        <v>6.7889999999999997</v>
      </c>
      <c r="J146">
        <v>528.43380000000002</v>
      </c>
      <c r="K146">
        <v>189.7004</v>
      </c>
    </row>
    <row r="147" spans="1:11" x14ac:dyDescent="0.25">
      <c r="A147">
        <v>5.0220000000000002</v>
      </c>
      <c r="B147">
        <v>661.9941</v>
      </c>
      <c r="C147">
        <v>206.9051</v>
      </c>
      <c r="E147">
        <v>6.4169999999999998</v>
      </c>
      <c r="F147">
        <v>621.16330000000005</v>
      </c>
      <c r="G147">
        <v>196.20920000000001</v>
      </c>
      <c r="I147">
        <v>6.8819999999999997</v>
      </c>
      <c r="J147">
        <v>520.16750000000002</v>
      </c>
      <c r="K147">
        <v>190.09229999999999</v>
      </c>
    </row>
    <row r="148" spans="1:11" x14ac:dyDescent="0.25">
      <c r="A148">
        <v>5.1150000000000002</v>
      </c>
      <c r="B148">
        <v>657.05020000000002</v>
      </c>
      <c r="C148">
        <v>204.8921</v>
      </c>
      <c r="E148">
        <v>6.51</v>
      </c>
      <c r="F148">
        <v>613.57629999999995</v>
      </c>
      <c r="G148">
        <v>195.2405</v>
      </c>
      <c r="I148">
        <v>6.9749999999999996</v>
      </c>
      <c r="J148">
        <v>512.02840000000003</v>
      </c>
      <c r="K148">
        <v>190.0513</v>
      </c>
    </row>
    <row r="149" spans="1:11" x14ac:dyDescent="0.25">
      <c r="A149">
        <v>5.2080000000000002</v>
      </c>
      <c r="B149">
        <v>647.79920000000004</v>
      </c>
      <c r="C149">
        <v>199.77809999999999</v>
      </c>
      <c r="E149">
        <v>6.6029999999999998</v>
      </c>
      <c r="F149">
        <v>606.51700000000005</v>
      </c>
      <c r="G149">
        <v>193.49340000000001</v>
      </c>
      <c r="I149">
        <v>7.0679999999999996</v>
      </c>
      <c r="J149">
        <v>504.02710000000002</v>
      </c>
      <c r="K149">
        <v>191.03639999999999</v>
      </c>
    </row>
    <row r="150" spans="1:11" x14ac:dyDescent="0.25">
      <c r="A150">
        <v>5.3010000000000002</v>
      </c>
      <c r="B150">
        <v>640.8261</v>
      </c>
      <c r="C150">
        <v>199.0172</v>
      </c>
      <c r="E150">
        <v>6.6959999999999997</v>
      </c>
      <c r="F150">
        <v>599.46550000000002</v>
      </c>
      <c r="G150">
        <v>192.70670000000001</v>
      </c>
      <c r="I150">
        <v>7.1609999999999996</v>
      </c>
      <c r="J150">
        <v>495.37</v>
      </c>
      <c r="K150">
        <v>190.3861</v>
      </c>
    </row>
    <row r="151" spans="1:11" x14ac:dyDescent="0.25">
      <c r="A151">
        <v>5.3940000000000001</v>
      </c>
      <c r="B151">
        <v>633.58330000000001</v>
      </c>
      <c r="C151">
        <v>197.87860000000001</v>
      </c>
      <c r="E151">
        <v>6.7889999999999997</v>
      </c>
      <c r="F151">
        <v>591.22559999999999</v>
      </c>
      <c r="G151">
        <v>190.761</v>
      </c>
      <c r="I151">
        <v>7.2539999999999996</v>
      </c>
      <c r="J151">
        <v>487.48169999999999</v>
      </c>
      <c r="K151">
        <v>191.25919999999999</v>
      </c>
    </row>
    <row r="152" spans="1:11" x14ac:dyDescent="0.25">
      <c r="A152">
        <v>5.4870000000000001</v>
      </c>
      <c r="B152">
        <v>627.16290000000004</v>
      </c>
      <c r="C152">
        <v>196.13329999999999</v>
      </c>
      <c r="E152">
        <v>6.8819999999999997</v>
      </c>
      <c r="F152">
        <v>582.69449999999995</v>
      </c>
      <c r="G152">
        <v>189.67769999999999</v>
      </c>
      <c r="I152">
        <v>7.3470000000000004</v>
      </c>
      <c r="J152">
        <v>478.78890000000001</v>
      </c>
      <c r="K152">
        <v>190.8511</v>
      </c>
    </row>
    <row r="153" spans="1:11" x14ac:dyDescent="0.25">
      <c r="A153">
        <v>5.58</v>
      </c>
      <c r="B153">
        <v>618.56740000000002</v>
      </c>
      <c r="C153">
        <v>190.95410000000001</v>
      </c>
      <c r="E153">
        <v>6.9749999999999996</v>
      </c>
      <c r="F153">
        <v>575.93640000000005</v>
      </c>
      <c r="G153">
        <v>187.71119999999999</v>
      </c>
      <c r="I153">
        <v>7.44</v>
      </c>
      <c r="J153">
        <v>470.45749999999998</v>
      </c>
      <c r="K153">
        <v>189.8742</v>
      </c>
    </row>
    <row r="154" spans="1:11" x14ac:dyDescent="0.25">
      <c r="A154">
        <v>5.673</v>
      </c>
      <c r="B154">
        <v>611.48590000000002</v>
      </c>
      <c r="C154">
        <v>190.2978</v>
      </c>
      <c r="E154">
        <v>7.0679999999999996</v>
      </c>
      <c r="F154">
        <v>567.05809999999997</v>
      </c>
      <c r="G154">
        <v>186.89230000000001</v>
      </c>
      <c r="I154">
        <v>7.5330000000000004</v>
      </c>
      <c r="J154">
        <v>463.4726</v>
      </c>
      <c r="K154">
        <v>188.93289999999999</v>
      </c>
    </row>
    <row r="155" spans="1:11" x14ac:dyDescent="0.25">
      <c r="A155">
        <v>5.766</v>
      </c>
      <c r="B155">
        <v>604.45100000000002</v>
      </c>
      <c r="C155">
        <v>189.22579999999999</v>
      </c>
      <c r="E155">
        <v>7.1609999999999996</v>
      </c>
      <c r="F155">
        <v>560.83029999999997</v>
      </c>
      <c r="G155">
        <v>184.80070000000001</v>
      </c>
      <c r="I155">
        <v>7.6260000000000003</v>
      </c>
      <c r="J155">
        <v>455.42610000000002</v>
      </c>
      <c r="K155">
        <v>187.32939999999999</v>
      </c>
    </row>
    <row r="156" spans="1:11" x14ac:dyDescent="0.25">
      <c r="A156">
        <v>5.859</v>
      </c>
      <c r="B156">
        <v>597.53809999999999</v>
      </c>
      <c r="C156">
        <v>188.083</v>
      </c>
      <c r="E156">
        <v>7.2539999999999996</v>
      </c>
      <c r="F156">
        <v>552.58280000000002</v>
      </c>
      <c r="G156">
        <v>183.75479999999999</v>
      </c>
      <c r="I156">
        <v>7.7190000000000003</v>
      </c>
      <c r="J156">
        <v>448.25150000000002</v>
      </c>
      <c r="K156">
        <v>186.2226</v>
      </c>
    </row>
    <row r="157" spans="1:11" x14ac:dyDescent="0.25">
      <c r="A157">
        <v>5.952</v>
      </c>
      <c r="B157">
        <v>590.96780000000001</v>
      </c>
      <c r="C157">
        <v>187.22479999999999</v>
      </c>
      <c r="E157">
        <v>7.3470000000000004</v>
      </c>
      <c r="F157">
        <v>545.21860000000004</v>
      </c>
      <c r="G157">
        <v>183.32919999999999</v>
      </c>
      <c r="I157">
        <v>7.8120000000000003</v>
      </c>
      <c r="J157">
        <v>440.86160000000001</v>
      </c>
      <c r="K157">
        <v>185.1705</v>
      </c>
    </row>
    <row r="158" spans="1:11" x14ac:dyDescent="0.25">
      <c r="A158">
        <v>6.0449999999999999</v>
      </c>
      <c r="B158">
        <v>582.88670000000002</v>
      </c>
      <c r="C158">
        <v>184.81979999999999</v>
      </c>
      <c r="E158">
        <v>7.44</v>
      </c>
      <c r="F158">
        <v>536.79970000000003</v>
      </c>
      <c r="G158">
        <v>182.65350000000001</v>
      </c>
      <c r="I158">
        <v>7.9050000000000002</v>
      </c>
      <c r="J158">
        <v>433.69909999999999</v>
      </c>
      <c r="K158">
        <v>184.25470000000001</v>
      </c>
    </row>
    <row r="159" spans="1:11" x14ac:dyDescent="0.25">
      <c r="A159">
        <v>6.1379999999999999</v>
      </c>
      <c r="B159">
        <v>576.99969999999996</v>
      </c>
      <c r="C159">
        <v>184.3141</v>
      </c>
      <c r="E159">
        <v>7.5330000000000004</v>
      </c>
      <c r="F159">
        <v>524.29899999999998</v>
      </c>
      <c r="G159">
        <v>173.52629999999999</v>
      </c>
      <c r="I159">
        <v>7.9980000000000002</v>
      </c>
      <c r="J159">
        <v>423.29129999999998</v>
      </c>
      <c r="K159">
        <v>177.7184</v>
      </c>
    </row>
    <row r="160" spans="1:11" x14ac:dyDescent="0.25">
      <c r="A160">
        <v>6.2309999999999999</v>
      </c>
      <c r="B160">
        <v>570.46879999999999</v>
      </c>
      <c r="C160">
        <v>183.36609999999999</v>
      </c>
      <c r="E160">
        <v>7.6260000000000003</v>
      </c>
      <c r="F160">
        <v>515.63239999999996</v>
      </c>
      <c r="G160">
        <v>173.04259999999999</v>
      </c>
      <c r="I160">
        <v>8.0909999999999993</v>
      </c>
      <c r="J160">
        <v>416.6995</v>
      </c>
      <c r="K160">
        <v>176.65819999999999</v>
      </c>
    </row>
    <row r="161" spans="1:11" x14ac:dyDescent="0.25">
      <c r="A161">
        <v>6.3239999999999998</v>
      </c>
      <c r="B161">
        <v>563.94039999999995</v>
      </c>
      <c r="C161">
        <v>182.46770000000001</v>
      </c>
      <c r="E161">
        <v>7.7190000000000003</v>
      </c>
      <c r="F161">
        <v>507.55669999999998</v>
      </c>
      <c r="G161">
        <v>172.25839999999999</v>
      </c>
      <c r="I161">
        <v>8.1839999999999993</v>
      </c>
      <c r="J161">
        <v>409.23829999999998</v>
      </c>
      <c r="K161">
        <v>174.64009999999999</v>
      </c>
    </row>
    <row r="162" spans="1:11" x14ac:dyDescent="0.25">
      <c r="A162">
        <v>6.4169999999999998</v>
      </c>
      <c r="B162">
        <v>557.34770000000003</v>
      </c>
      <c r="C162">
        <v>181.41800000000001</v>
      </c>
      <c r="E162">
        <v>7.8120000000000003</v>
      </c>
      <c r="F162">
        <v>501.58659999999998</v>
      </c>
      <c r="G162">
        <v>171.2259</v>
      </c>
      <c r="I162">
        <v>8.2769999999999992</v>
      </c>
      <c r="J162">
        <v>403.50819999999999</v>
      </c>
      <c r="K162">
        <v>176.18790000000001</v>
      </c>
    </row>
    <row r="163" spans="1:11" x14ac:dyDescent="0.25">
      <c r="A163">
        <v>6.51</v>
      </c>
      <c r="B163">
        <v>552.25170000000003</v>
      </c>
      <c r="C163">
        <v>179.67590000000001</v>
      </c>
      <c r="E163">
        <v>7.9050000000000002</v>
      </c>
      <c r="F163">
        <v>492.80650000000003</v>
      </c>
      <c r="G163">
        <v>170.9075</v>
      </c>
      <c r="I163">
        <v>8.3699999999999992</v>
      </c>
      <c r="J163">
        <v>398.0498</v>
      </c>
      <c r="K163">
        <v>174.00550000000001</v>
      </c>
    </row>
    <row r="164" spans="1:11" x14ac:dyDescent="0.25">
      <c r="A164">
        <v>6.6029999999999998</v>
      </c>
      <c r="B164">
        <v>546.1653</v>
      </c>
      <c r="C164">
        <v>178.41409999999999</v>
      </c>
      <c r="E164">
        <v>7.9980000000000002</v>
      </c>
      <c r="F164">
        <v>484.04430000000002</v>
      </c>
      <c r="G164">
        <v>170.77269999999999</v>
      </c>
      <c r="I164">
        <v>8.4629999999999992</v>
      </c>
      <c r="J164">
        <v>391.70350000000002</v>
      </c>
      <c r="K164">
        <v>172.92089999999999</v>
      </c>
    </row>
    <row r="165" spans="1:11" x14ac:dyDescent="0.25">
      <c r="A165">
        <v>6.6959999999999997</v>
      </c>
      <c r="B165">
        <v>539.75879999999995</v>
      </c>
      <c r="C165">
        <v>177.2577</v>
      </c>
      <c r="E165">
        <v>8.0909999999999993</v>
      </c>
      <c r="F165">
        <v>475.7817</v>
      </c>
      <c r="G165">
        <v>172.5676</v>
      </c>
      <c r="I165">
        <v>8.5559999999999992</v>
      </c>
      <c r="J165">
        <v>386.63339999999999</v>
      </c>
      <c r="K165">
        <v>173.58959999999999</v>
      </c>
    </row>
    <row r="166" spans="1:11" x14ac:dyDescent="0.25">
      <c r="A166">
        <v>6.7889999999999997</v>
      </c>
      <c r="B166">
        <v>533.26660000000004</v>
      </c>
      <c r="C166">
        <v>175.97409999999999</v>
      </c>
      <c r="E166">
        <v>8.1839999999999993</v>
      </c>
      <c r="F166">
        <v>468.73329999999999</v>
      </c>
      <c r="G166">
        <v>172.9905</v>
      </c>
      <c r="I166">
        <v>8.6489999999999991</v>
      </c>
      <c r="J166">
        <v>379.4092</v>
      </c>
      <c r="K166">
        <v>172.48840000000001</v>
      </c>
    </row>
    <row r="167" spans="1:11" x14ac:dyDescent="0.25">
      <c r="A167">
        <v>6.8819999999999997</v>
      </c>
      <c r="B167">
        <v>526.76689999999996</v>
      </c>
      <c r="C167">
        <v>174.86879999999999</v>
      </c>
      <c r="E167">
        <v>8.2769999999999992</v>
      </c>
      <c r="F167">
        <v>462.34899999999999</v>
      </c>
      <c r="G167">
        <v>171.8321</v>
      </c>
      <c r="I167">
        <v>8.7420000000000009</v>
      </c>
      <c r="J167">
        <v>374.04660000000001</v>
      </c>
      <c r="K167">
        <v>171.25489999999999</v>
      </c>
    </row>
    <row r="168" spans="1:11" x14ac:dyDescent="0.25">
      <c r="A168">
        <v>6.9749999999999996</v>
      </c>
      <c r="B168">
        <v>522.53890000000001</v>
      </c>
      <c r="C168">
        <v>173.035</v>
      </c>
      <c r="E168">
        <v>8.3699999999999992</v>
      </c>
      <c r="F168">
        <v>453.77670000000001</v>
      </c>
      <c r="G168">
        <v>171.80260000000001</v>
      </c>
      <c r="I168">
        <v>8.8350000000000009</v>
      </c>
      <c r="J168">
        <v>369.74680000000001</v>
      </c>
      <c r="K168">
        <v>170.28290000000001</v>
      </c>
    </row>
    <row r="169" spans="1:11" x14ac:dyDescent="0.25">
      <c r="A169">
        <v>7.0679999999999996</v>
      </c>
      <c r="B169">
        <v>515.62369999999999</v>
      </c>
      <c r="C169">
        <v>171.79839999999999</v>
      </c>
      <c r="E169">
        <v>8.4629999999999992</v>
      </c>
      <c r="F169">
        <v>442.30220000000003</v>
      </c>
      <c r="G169">
        <v>160.2424</v>
      </c>
      <c r="I169">
        <v>8.9280000000000008</v>
      </c>
      <c r="J169">
        <v>364.93380000000002</v>
      </c>
      <c r="K169">
        <v>169.7971</v>
      </c>
    </row>
    <row r="170" spans="1:11" x14ac:dyDescent="0.25">
      <c r="A170">
        <v>7.1609999999999996</v>
      </c>
      <c r="B170">
        <v>509.42759999999998</v>
      </c>
      <c r="C170">
        <v>171.6191</v>
      </c>
      <c r="E170">
        <v>8.5559999999999992</v>
      </c>
      <c r="F170">
        <v>434.71530000000001</v>
      </c>
      <c r="G170">
        <v>159.4246</v>
      </c>
      <c r="I170">
        <v>9.0210000000000008</v>
      </c>
      <c r="J170">
        <v>358.26190000000003</v>
      </c>
      <c r="K170">
        <v>169.19319999999999</v>
      </c>
    </row>
    <row r="171" spans="1:11" x14ac:dyDescent="0.25">
      <c r="A171">
        <v>7.2539999999999996</v>
      </c>
      <c r="B171">
        <v>502.697</v>
      </c>
      <c r="C171">
        <v>170.9717</v>
      </c>
      <c r="E171">
        <v>8.6489999999999991</v>
      </c>
      <c r="F171">
        <v>427.43650000000002</v>
      </c>
      <c r="G171">
        <v>158.45910000000001</v>
      </c>
      <c r="I171">
        <v>9.1140000000000008</v>
      </c>
      <c r="J171">
        <v>351.25279999999998</v>
      </c>
      <c r="K171">
        <v>169.49789999999999</v>
      </c>
    </row>
    <row r="172" spans="1:11" x14ac:dyDescent="0.25">
      <c r="A172">
        <v>7.3470000000000004</v>
      </c>
      <c r="B172">
        <v>496.06020000000001</v>
      </c>
      <c r="C172">
        <v>170.38339999999999</v>
      </c>
      <c r="E172">
        <v>8.7420000000000009</v>
      </c>
      <c r="F172">
        <v>420.34649999999999</v>
      </c>
      <c r="G172">
        <v>157.58600000000001</v>
      </c>
      <c r="I172">
        <v>9.2070000000000007</v>
      </c>
      <c r="J172">
        <v>345.51280000000003</v>
      </c>
      <c r="K172">
        <v>168.05099999999999</v>
      </c>
    </row>
    <row r="173" spans="1:11" x14ac:dyDescent="0.25">
      <c r="A173">
        <v>7.44</v>
      </c>
      <c r="B173">
        <v>489.59190000000001</v>
      </c>
      <c r="C173">
        <v>168.92699999999999</v>
      </c>
      <c r="E173">
        <v>8.8350000000000009</v>
      </c>
      <c r="F173">
        <v>416.8066</v>
      </c>
      <c r="G173">
        <v>155.55289999999999</v>
      </c>
      <c r="I173">
        <v>9.3000000000000007</v>
      </c>
      <c r="J173">
        <v>342.8415</v>
      </c>
      <c r="K173">
        <v>166.92660000000001</v>
      </c>
    </row>
    <row r="174" spans="1:11" x14ac:dyDescent="0.25">
      <c r="A174">
        <v>7.5330000000000004</v>
      </c>
      <c r="B174">
        <v>482.27010000000001</v>
      </c>
      <c r="C174">
        <v>168.88050000000001</v>
      </c>
      <c r="E174">
        <v>8.9280000000000008</v>
      </c>
      <c r="F174">
        <v>412.3587</v>
      </c>
      <c r="G174">
        <v>155.04</v>
      </c>
      <c r="I174">
        <v>9.3930000000000007</v>
      </c>
      <c r="J174">
        <v>338.30470000000003</v>
      </c>
      <c r="K174">
        <v>167.8484</v>
      </c>
    </row>
    <row r="175" spans="1:11" x14ac:dyDescent="0.25">
      <c r="A175">
        <v>7.6260000000000003</v>
      </c>
      <c r="B175">
        <v>475.42809999999997</v>
      </c>
      <c r="C175">
        <v>168.6053</v>
      </c>
      <c r="E175">
        <v>9.0210000000000008</v>
      </c>
      <c r="F175">
        <v>405.56229999999999</v>
      </c>
      <c r="G175">
        <v>154.3116</v>
      </c>
      <c r="I175">
        <v>9.4860000000000007</v>
      </c>
      <c r="J175">
        <v>332.25349999999997</v>
      </c>
      <c r="K175">
        <v>167.73009999999999</v>
      </c>
    </row>
    <row r="176" spans="1:11" x14ac:dyDescent="0.25">
      <c r="A176">
        <v>7.7190000000000003</v>
      </c>
      <c r="B176">
        <v>470.19589999999999</v>
      </c>
      <c r="C176">
        <v>167.64150000000001</v>
      </c>
      <c r="E176">
        <v>9.1140000000000008</v>
      </c>
      <c r="F176">
        <v>399.37299999999999</v>
      </c>
      <c r="G176">
        <v>154.3639</v>
      </c>
      <c r="I176">
        <v>9.5790000000000006</v>
      </c>
      <c r="J176">
        <v>329.83370000000002</v>
      </c>
      <c r="K176">
        <v>166.9111</v>
      </c>
    </row>
    <row r="177" spans="1:11" x14ac:dyDescent="0.25">
      <c r="A177">
        <v>7.8120000000000003</v>
      </c>
      <c r="B177">
        <v>464.34460000000001</v>
      </c>
      <c r="C177">
        <v>167.46950000000001</v>
      </c>
      <c r="E177">
        <v>9.2070000000000007</v>
      </c>
      <c r="F177">
        <v>392.96280000000002</v>
      </c>
      <c r="G177">
        <v>154.36439999999999</v>
      </c>
      <c r="I177">
        <v>9.6720000000000006</v>
      </c>
      <c r="J177">
        <v>323.52260000000001</v>
      </c>
      <c r="K177">
        <v>166.01089999999999</v>
      </c>
    </row>
    <row r="178" spans="1:11" x14ac:dyDescent="0.25">
      <c r="A178">
        <v>7.9050000000000002</v>
      </c>
      <c r="B178">
        <v>459.26459999999997</v>
      </c>
      <c r="C178">
        <v>166.42189999999999</v>
      </c>
      <c r="E178">
        <v>9.3000000000000007</v>
      </c>
      <c r="F178">
        <v>388.28739999999999</v>
      </c>
      <c r="G178">
        <v>152.44290000000001</v>
      </c>
      <c r="I178">
        <v>9.7650000000000006</v>
      </c>
      <c r="J178">
        <v>319.24549999999999</v>
      </c>
      <c r="K178">
        <v>165.43780000000001</v>
      </c>
    </row>
    <row r="179" spans="1:11" x14ac:dyDescent="0.25">
      <c r="A179">
        <v>7.9980000000000002</v>
      </c>
      <c r="B179">
        <v>449.90089999999998</v>
      </c>
      <c r="C179">
        <v>164.87479999999999</v>
      </c>
      <c r="E179">
        <v>9.3930000000000007</v>
      </c>
      <c r="F179">
        <v>377.90730000000002</v>
      </c>
      <c r="G179">
        <v>148.0018</v>
      </c>
      <c r="I179">
        <v>9.8580000000000005</v>
      </c>
      <c r="J179">
        <v>316.3415</v>
      </c>
      <c r="K179">
        <v>162.70840000000001</v>
      </c>
    </row>
    <row r="180" spans="1:11" x14ac:dyDescent="0.25">
      <c r="A180">
        <v>8.0909999999999993</v>
      </c>
      <c r="B180">
        <v>444.64139999999998</v>
      </c>
      <c r="C180">
        <v>164.43180000000001</v>
      </c>
      <c r="E180">
        <v>9.4860000000000007</v>
      </c>
      <c r="F180">
        <v>371.28969999999998</v>
      </c>
      <c r="G180">
        <v>147.0309</v>
      </c>
      <c r="I180">
        <v>9.9510000000000005</v>
      </c>
      <c r="J180">
        <v>311.68819999999999</v>
      </c>
      <c r="K180">
        <v>162.19839999999999</v>
      </c>
    </row>
    <row r="181" spans="1:11" x14ac:dyDescent="0.25">
      <c r="A181">
        <v>8.1839999999999993</v>
      </c>
      <c r="B181">
        <v>438.47030000000001</v>
      </c>
      <c r="C181">
        <v>163.6626</v>
      </c>
      <c r="E181">
        <v>9.5790000000000006</v>
      </c>
      <c r="F181">
        <v>363.37419999999997</v>
      </c>
      <c r="G181">
        <v>146.25800000000001</v>
      </c>
      <c r="I181">
        <v>10.044</v>
      </c>
      <c r="J181">
        <v>304.89010000000002</v>
      </c>
      <c r="K181">
        <v>163.02680000000001</v>
      </c>
    </row>
    <row r="182" spans="1:11" x14ac:dyDescent="0.25">
      <c r="A182">
        <v>8.2769999999999992</v>
      </c>
      <c r="B182">
        <v>432.03070000000002</v>
      </c>
      <c r="C182">
        <v>163.2774</v>
      </c>
      <c r="E182">
        <v>9.6720000000000006</v>
      </c>
      <c r="F182">
        <v>356.3107</v>
      </c>
      <c r="G182">
        <v>145.33090000000001</v>
      </c>
      <c r="I182">
        <v>10.137</v>
      </c>
      <c r="J182">
        <v>300.1583</v>
      </c>
      <c r="K182">
        <v>162.66849999999999</v>
      </c>
    </row>
    <row r="183" spans="1:11" x14ac:dyDescent="0.25">
      <c r="A183">
        <v>8.3699999999999992</v>
      </c>
      <c r="B183">
        <v>424.29570000000001</v>
      </c>
      <c r="C183">
        <v>155.7131</v>
      </c>
      <c r="E183">
        <v>9.7650000000000006</v>
      </c>
      <c r="F183">
        <v>348.40730000000002</v>
      </c>
      <c r="G183">
        <v>145.44229999999999</v>
      </c>
      <c r="I183">
        <v>10.23</v>
      </c>
      <c r="J183">
        <v>296.166</v>
      </c>
      <c r="K183">
        <v>161.7415</v>
      </c>
    </row>
    <row r="184" spans="1:11" x14ac:dyDescent="0.25">
      <c r="A184">
        <v>8.4629999999999992</v>
      </c>
      <c r="B184">
        <v>419.18470000000002</v>
      </c>
      <c r="C184">
        <v>155.43889999999999</v>
      </c>
      <c r="E184">
        <v>9.8580000000000005</v>
      </c>
      <c r="F184">
        <v>342.05399999999997</v>
      </c>
      <c r="G184">
        <v>145.2046</v>
      </c>
      <c r="I184">
        <v>10.323</v>
      </c>
      <c r="J184">
        <v>297.00659999999999</v>
      </c>
      <c r="K184">
        <v>162.63999999999999</v>
      </c>
    </row>
    <row r="185" spans="1:11" x14ac:dyDescent="0.25">
      <c r="A185">
        <v>8.5559999999999992</v>
      </c>
      <c r="B185">
        <v>413.63229999999999</v>
      </c>
      <c r="C185">
        <v>154.9014</v>
      </c>
      <c r="E185">
        <v>9.9510000000000005</v>
      </c>
      <c r="F185">
        <v>333.69369999999998</v>
      </c>
      <c r="G185">
        <v>143.9358</v>
      </c>
      <c r="I185">
        <v>10.416</v>
      </c>
      <c r="J185">
        <v>293.77969999999999</v>
      </c>
      <c r="K185">
        <v>163.75229999999999</v>
      </c>
    </row>
    <row r="186" spans="1:11" x14ac:dyDescent="0.25">
      <c r="A186">
        <v>8.6489999999999991</v>
      </c>
      <c r="B186">
        <v>408.1977</v>
      </c>
      <c r="C186">
        <v>154.44839999999999</v>
      </c>
      <c r="E186">
        <v>10.044</v>
      </c>
      <c r="F186">
        <v>326.66070000000002</v>
      </c>
      <c r="G186">
        <v>142.8561</v>
      </c>
      <c r="I186">
        <v>10.509</v>
      </c>
      <c r="J186">
        <v>286.87299999999999</v>
      </c>
      <c r="K186">
        <v>163.7886</v>
      </c>
    </row>
    <row r="187" spans="1:11" x14ac:dyDescent="0.25">
      <c r="A187">
        <v>8.7420000000000009</v>
      </c>
      <c r="B187">
        <v>403.00540000000001</v>
      </c>
      <c r="C187">
        <v>154.40530000000001</v>
      </c>
      <c r="E187">
        <v>10.137</v>
      </c>
      <c r="F187">
        <v>318.47359999999998</v>
      </c>
      <c r="G187">
        <v>141.61429999999999</v>
      </c>
      <c r="I187">
        <v>10.602</v>
      </c>
      <c r="J187">
        <v>285.87670000000003</v>
      </c>
      <c r="K187">
        <v>163.12950000000001</v>
      </c>
    </row>
    <row r="188" spans="1:11" x14ac:dyDescent="0.25">
      <c r="A188">
        <v>8.8350000000000009</v>
      </c>
      <c r="B188">
        <v>398.97629999999998</v>
      </c>
      <c r="C188">
        <v>152.98150000000001</v>
      </c>
      <c r="E188">
        <v>10.23</v>
      </c>
      <c r="F188">
        <v>312.27420000000001</v>
      </c>
      <c r="G188">
        <v>139.9761</v>
      </c>
      <c r="I188">
        <v>10.695</v>
      </c>
      <c r="J188">
        <v>295.16210000000001</v>
      </c>
      <c r="K188">
        <v>160.88829999999999</v>
      </c>
    </row>
    <row r="189" spans="1:11" x14ac:dyDescent="0.25">
      <c r="A189">
        <v>8.9280000000000008</v>
      </c>
      <c r="B189">
        <v>392.536</v>
      </c>
      <c r="C189">
        <v>150.1352</v>
      </c>
      <c r="E189">
        <v>10.323</v>
      </c>
      <c r="F189">
        <v>313.41399999999999</v>
      </c>
      <c r="G189">
        <v>132.59649999999999</v>
      </c>
      <c r="I189">
        <v>10.788</v>
      </c>
      <c r="J189">
        <v>287.91300000000001</v>
      </c>
      <c r="K189">
        <v>159.4502</v>
      </c>
    </row>
    <row r="190" spans="1:11" x14ac:dyDescent="0.25">
      <c r="A190">
        <v>9.0210000000000008</v>
      </c>
      <c r="B190">
        <v>386.7047</v>
      </c>
      <c r="C190">
        <v>150.44669999999999</v>
      </c>
      <c r="E190">
        <v>10.416</v>
      </c>
      <c r="F190">
        <v>307.47219999999999</v>
      </c>
      <c r="G190">
        <v>132.35749999999999</v>
      </c>
      <c r="I190">
        <v>10.881</v>
      </c>
      <c r="J190">
        <v>283.93220000000002</v>
      </c>
      <c r="K190">
        <v>157.65690000000001</v>
      </c>
    </row>
    <row r="191" spans="1:11" x14ac:dyDescent="0.25">
      <c r="A191">
        <v>9.1140000000000008</v>
      </c>
      <c r="B191">
        <v>381.79430000000002</v>
      </c>
      <c r="C191">
        <v>150.6987</v>
      </c>
      <c r="E191">
        <v>10.509</v>
      </c>
      <c r="F191">
        <v>304.7731</v>
      </c>
      <c r="G191">
        <v>130.2955</v>
      </c>
      <c r="I191">
        <v>10.974</v>
      </c>
      <c r="J191">
        <v>285.14839999999998</v>
      </c>
      <c r="K191">
        <v>159.02930000000001</v>
      </c>
    </row>
    <row r="192" spans="1:11" x14ac:dyDescent="0.25">
      <c r="A192">
        <v>9.2070000000000007</v>
      </c>
      <c r="B192">
        <v>376.5086</v>
      </c>
      <c r="C192">
        <v>150.381</v>
      </c>
      <c r="E192">
        <v>10.602</v>
      </c>
      <c r="F192">
        <v>305.22669999999999</v>
      </c>
      <c r="G192">
        <v>126.8653</v>
      </c>
      <c r="I192">
        <v>11.067</v>
      </c>
      <c r="J192">
        <v>282.82889999999998</v>
      </c>
      <c r="K192">
        <v>158.744</v>
      </c>
    </row>
    <row r="193" spans="1:11" x14ac:dyDescent="0.25">
      <c r="A193">
        <v>9.3000000000000007</v>
      </c>
      <c r="B193">
        <v>373.9239</v>
      </c>
      <c r="C193">
        <v>148.4246</v>
      </c>
      <c r="E193">
        <v>10.695</v>
      </c>
      <c r="F193">
        <v>297.25439999999998</v>
      </c>
      <c r="G193">
        <v>125.7139</v>
      </c>
      <c r="I193">
        <v>11.16</v>
      </c>
      <c r="J193">
        <v>289.10700000000003</v>
      </c>
      <c r="K193">
        <v>157.1403</v>
      </c>
    </row>
    <row r="194" spans="1:11" x14ac:dyDescent="0.25">
      <c r="A194">
        <v>9.3930000000000007</v>
      </c>
      <c r="B194">
        <v>368.60090000000002</v>
      </c>
      <c r="C194">
        <v>148.66300000000001</v>
      </c>
      <c r="E194">
        <v>10.788</v>
      </c>
      <c r="F194">
        <v>296.24290000000002</v>
      </c>
      <c r="G194">
        <v>123.7593</v>
      </c>
      <c r="I194">
        <v>11.253</v>
      </c>
      <c r="J194">
        <v>286.15600000000001</v>
      </c>
      <c r="K194">
        <v>156.24969999999999</v>
      </c>
    </row>
    <row r="195" spans="1:11" x14ac:dyDescent="0.25">
      <c r="A195">
        <v>9.4860000000000007</v>
      </c>
      <c r="B195">
        <v>365.00490000000002</v>
      </c>
      <c r="C195">
        <v>147.78380000000001</v>
      </c>
      <c r="E195">
        <v>10.881</v>
      </c>
      <c r="F195">
        <v>291.27069999999998</v>
      </c>
      <c r="G195">
        <v>123.07259999999999</v>
      </c>
      <c r="I195">
        <v>11.346</v>
      </c>
      <c r="J195">
        <v>278.81290000000001</v>
      </c>
      <c r="K195">
        <v>154.72919999999999</v>
      </c>
    </row>
    <row r="196" spans="1:11" x14ac:dyDescent="0.25">
      <c r="A196">
        <v>9.5790000000000006</v>
      </c>
      <c r="B196">
        <v>359.77960000000002</v>
      </c>
      <c r="C196">
        <v>147.8877</v>
      </c>
      <c r="E196">
        <v>10.974</v>
      </c>
      <c r="F196">
        <v>285.40600000000001</v>
      </c>
      <c r="G196">
        <v>123.4714</v>
      </c>
      <c r="I196">
        <v>11.439</v>
      </c>
      <c r="J196">
        <v>271.56959999999998</v>
      </c>
      <c r="K196">
        <v>153.274</v>
      </c>
    </row>
    <row r="197" spans="1:11" x14ac:dyDescent="0.25">
      <c r="A197">
        <v>9.6720000000000006</v>
      </c>
      <c r="B197">
        <v>354.25470000000001</v>
      </c>
      <c r="C197">
        <v>147.15819999999999</v>
      </c>
      <c r="E197">
        <v>11.067</v>
      </c>
      <c r="F197">
        <v>282.27730000000003</v>
      </c>
      <c r="G197">
        <v>123.3113</v>
      </c>
      <c r="I197">
        <v>11.532</v>
      </c>
      <c r="J197">
        <v>280.2672</v>
      </c>
      <c r="K197">
        <v>150.81880000000001</v>
      </c>
    </row>
    <row r="198" spans="1:11" x14ac:dyDescent="0.25">
      <c r="A198">
        <v>9.7650000000000006</v>
      </c>
      <c r="B198">
        <v>349.86750000000001</v>
      </c>
      <c r="C198">
        <v>145.86920000000001</v>
      </c>
      <c r="E198">
        <v>11.16</v>
      </c>
      <c r="F198">
        <v>277.42110000000002</v>
      </c>
      <c r="G198">
        <v>121.2195</v>
      </c>
      <c r="I198">
        <v>11.625</v>
      </c>
      <c r="J198">
        <v>278.58359999999999</v>
      </c>
      <c r="K198">
        <v>147.79339999999999</v>
      </c>
    </row>
    <row r="199" spans="1:11" x14ac:dyDescent="0.25">
      <c r="A199">
        <v>9.8580000000000005</v>
      </c>
      <c r="B199">
        <v>348.83330000000001</v>
      </c>
      <c r="C199">
        <v>143.3459</v>
      </c>
      <c r="E199">
        <v>11.253</v>
      </c>
      <c r="F199">
        <v>279.5831</v>
      </c>
      <c r="G199">
        <v>122.2664</v>
      </c>
      <c r="I199">
        <v>11.718</v>
      </c>
      <c r="J199">
        <v>269.12169999999998</v>
      </c>
      <c r="K199">
        <v>147.1465</v>
      </c>
    </row>
    <row r="200" spans="1:11" x14ac:dyDescent="0.25">
      <c r="A200">
        <v>9.9510000000000005</v>
      </c>
      <c r="B200">
        <v>343.84679999999997</v>
      </c>
      <c r="C200">
        <v>142.19309999999999</v>
      </c>
      <c r="E200">
        <v>11.346</v>
      </c>
      <c r="F200">
        <v>275.54050000000001</v>
      </c>
      <c r="G200">
        <v>118.6375</v>
      </c>
      <c r="I200">
        <v>11.811</v>
      </c>
      <c r="J200">
        <v>266.68020000000001</v>
      </c>
      <c r="K200">
        <v>149.31479999999999</v>
      </c>
    </row>
    <row r="201" spans="1:11" x14ac:dyDescent="0.25">
      <c r="A201">
        <v>10.044</v>
      </c>
      <c r="B201">
        <v>337.88940000000002</v>
      </c>
      <c r="C201">
        <v>141.51249999999999</v>
      </c>
      <c r="E201">
        <v>11.439</v>
      </c>
      <c r="F201">
        <v>271.1336</v>
      </c>
      <c r="G201">
        <v>116.4766</v>
      </c>
      <c r="I201">
        <v>11.904</v>
      </c>
      <c r="J201">
        <v>268.91079999999999</v>
      </c>
      <c r="K201">
        <v>146.81129999999999</v>
      </c>
    </row>
    <row r="202" spans="1:11" x14ac:dyDescent="0.25">
      <c r="A202">
        <v>10.137</v>
      </c>
      <c r="B202">
        <v>333.8263</v>
      </c>
      <c r="C202">
        <v>140.8819</v>
      </c>
      <c r="E202">
        <v>11.532</v>
      </c>
      <c r="F202">
        <v>266.88780000000003</v>
      </c>
      <c r="G202">
        <v>114.1901</v>
      </c>
      <c r="I202">
        <v>11.997</v>
      </c>
      <c r="J202">
        <v>271.85250000000002</v>
      </c>
      <c r="K202">
        <v>143.7921</v>
      </c>
    </row>
    <row r="203" spans="1:11" x14ac:dyDescent="0.25">
      <c r="A203">
        <v>10.23</v>
      </c>
      <c r="B203">
        <v>332.96379999999999</v>
      </c>
      <c r="C203">
        <v>138.5641</v>
      </c>
      <c r="E203">
        <v>11.625</v>
      </c>
      <c r="F203">
        <v>260.10320000000002</v>
      </c>
      <c r="G203">
        <v>112.52460000000001</v>
      </c>
      <c r="I203">
        <v>12.09</v>
      </c>
      <c r="J203">
        <v>270.36709999999999</v>
      </c>
      <c r="K203">
        <v>140.6403</v>
      </c>
    </row>
    <row r="204" spans="1:11" x14ac:dyDescent="0.25">
      <c r="A204">
        <v>10.323</v>
      </c>
      <c r="B204">
        <v>327.63679999999999</v>
      </c>
      <c r="C204">
        <v>137.42330000000001</v>
      </c>
      <c r="E204">
        <v>11.718</v>
      </c>
      <c r="F204">
        <v>257.01339999999999</v>
      </c>
      <c r="G204">
        <v>112.8912</v>
      </c>
      <c r="I204">
        <v>12.183</v>
      </c>
      <c r="J204">
        <v>264.8775</v>
      </c>
      <c r="K204">
        <v>140.8741</v>
      </c>
    </row>
    <row r="205" spans="1:11" x14ac:dyDescent="0.25">
      <c r="A205">
        <v>10.416</v>
      </c>
      <c r="B205">
        <v>323.01650000000001</v>
      </c>
      <c r="C205">
        <v>136.34100000000001</v>
      </c>
      <c r="E205">
        <v>11.811</v>
      </c>
      <c r="F205">
        <v>252.31440000000001</v>
      </c>
      <c r="G205">
        <v>111.6506</v>
      </c>
      <c r="I205">
        <v>12.276</v>
      </c>
      <c r="J205">
        <v>257.0872</v>
      </c>
      <c r="K205">
        <v>140.36709999999999</v>
      </c>
    </row>
    <row r="206" spans="1:11" x14ac:dyDescent="0.25">
      <c r="A206">
        <v>10.509</v>
      </c>
      <c r="B206">
        <v>315.72949999999997</v>
      </c>
      <c r="C206">
        <v>135.0444</v>
      </c>
      <c r="E206">
        <v>11.904</v>
      </c>
      <c r="F206">
        <v>254.4203</v>
      </c>
      <c r="G206">
        <v>110.4479</v>
      </c>
      <c r="I206">
        <v>12.369</v>
      </c>
      <c r="J206">
        <v>251.28110000000001</v>
      </c>
      <c r="K206">
        <v>139.41220000000001</v>
      </c>
    </row>
    <row r="207" spans="1:11" x14ac:dyDescent="0.25">
      <c r="A207">
        <v>10.602</v>
      </c>
      <c r="B207">
        <v>310.78870000000001</v>
      </c>
      <c r="C207">
        <v>133.6919</v>
      </c>
      <c r="E207">
        <v>11.997</v>
      </c>
      <c r="F207">
        <v>247.8424</v>
      </c>
      <c r="G207">
        <v>109.5386</v>
      </c>
      <c r="I207">
        <v>12.462</v>
      </c>
      <c r="J207">
        <v>240.2122</v>
      </c>
      <c r="K207">
        <v>137.92150000000001</v>
      </c>
    </row>
    <row r="208" spans="1:11" x14ac:dyDescent="0.25">
      <c r="A208">
        <v>10.695</v>
      </c>
      <c r="B208">
        <v>306.15230000000003</v>
      </c>
      <c r="C208">
        <v>132.53319999999999</v>
      </c>
      <c r="E208">
        <v>12.09</v>
      </c>
      <c r="F208">
        <v>244.75450000000001</v>
      </c>
      <c r="G208">
        <v>107.63800000000001</v>
      </c>
      <c r="I208">
        <v>12.555</v>
      </c>
      <c r="J208">
        <v>231.9255</v>
      </c>
      <c r="K208">
        <v>134.39709999999999</v>
      </c>
    </row>
    <row r="209" spans="1:11" x14ac:dyDescent="0.25">
      <c r="A209">
        <v>10.788</v>
      </c>
      <c r="B209">
        <v>305.79129999999998</v>
      </c>
      <c r="C209">
        <v>131.52350000000001</v>
      </c>
      <c r="E209">
        <v>12.183</v>
      </c>
      <c r="F209">
        <v>244.4716</v>
      </c>
      <c r="G209">
        <v>97.580640000000002</v>
      </c>
      <c r="I209">
        <v>12.648</v>
      </c>
      <c r="J209">
        <v>229.2107</v>
      </c>
      <c r="K209">
        <v>130.41730000000001</v>
      </c>
    </row>
    <row r="210" spans="1:11" x14ac:dyDescent="0.25">
      <c r="A210">
        <v>10.881</v>
      </c>
      <c r="B210">
        <v>301.56549999999999</v>
      </c>
      <c r="C210">
        <v>130.52090000000001</v>
      </c>
      <c r="E210">
        <v>12.276</v>
      </c>
      <c r="F210">
        <v>240.70859999999999</v>
      </c>
      <c r="G210">
        <v>98.256219999999999</v>
      </c>
      <c r="I210">
        <v>12.741</v>
      </c>
      <c r="J210">
        <v>221.22569999999999</v>
      </c>
      <c r="K210">
        <v>126.0929</v>
      </c>
    </row>
    <row r="211" spans="1:11" x14ac:dyDescent="0.25">
      <c r="A211">
        <v>10.974</v>
      </c>
      <c r="B211">
        <v>297.79349999999999</v>
      </c>
      <c r="C211">
        <v>129.5309</v>
      </c>
      <c r="E211">
        <v>12.369</v>
      </c>
      <c r="F211">
        <v>246.69319999999999</v>
      </c>
      <c r="G211">
        <v>91.464190000000002</v>
      </c>
      <c r="I211">
        <v>12.834</v>
      </c>
      <c r="J211">
        <v>218.25049999999999</v>
      </c>
      <c r="K211">
        <v>122.23820000000001</v>
      </c>
    </row>
    <row r="212" spans="1:11" x14ac:dyDescent="0.25">
      <c r="A212">
        <v>11.067</v>
      </c>
      <c r="B212">
        <v>292.54450000000003</v>
      </c>
      <c r="C212">
        <v>128.75049999999999</v>
      </c>
      <c r="E212">
        <v>12.462</v>
      </c>
      <c r="F212">
        <v>242.55619999999999</v>
      </c>
      <c r="G212">
        <v>90.817629999999994</v>
      </c>
      <c r="I212">
        <v>12.927</v>
      </c>
      <c r="J212">
        <v>215.84209999999999</v>
      </c>
      <c r="K212">
        <v>117.8257</v>
      </c>
    </row>
    <row r="213" spans="1:11" x14ac:dyDescent="0.25">
      <c r="A213">
        <v>11.16</v>
      </c>
      <c r="B213">
        <v>286.63900000000001</v>
      </c>
      <c r="C213">
        <v>128.19139999999999</v>
      </c>
      <c r="E213">
        <v>12.555</v>
      </c>
      <c r="F213">
        <v>236.0232</v>
      </c>
      <c r="G213">
        <v>89.872669999999999</v>
      </c>
      <c r="I213">
        <v>13.02</v>
      </c>
      <c r="J213">
        <v>207.76689999999999</v>
      </c>
      <c r="K213">
        <v>113.5085</v>
      </c>
    </row>
    <row r="214" spans="1:11" x14ac:dyDescent="0.25">
      <c r="A214">
        <v>11.253</v>
      </c>
      <c r="B214">
        <v>284.43990000000002</v>
      </c>
      <c r="C214">
        <v>127.1735</v>
      </c>
      <c r="E214">
        <v>12.648</v>
      </c>
      <c r="F214">
        <v>223.67320000000001</v>
      </c>
      <c r="G214">
        <v>88.820080000000004</v>
      </c>
      <c r="I214">
        <v>13.113</v>
      </c>
      <c r="J214">
        <v>186.6695</v>
      </c>
      <c r="K214">
        <v>104.6979</v>
      </c>
    </row>
    <row r="215" spans="1:11" x14ac:dyDescent="0.25">
      <c r="A215">
        <v>11.346</v>
      </c>
      <c r="B215">
        <v>280.08199999999999</v>
      </c>
      <c r="C215">
        <v>127.10769999999999</v>
      </c>
      <c r="E215">
        <v>12.741</v>
      </c>
      <c r="F215">
        <v>217.0753</v>
      </c>
      <c r="G215">
        <v>88.116810000000001</v>
      </c>
      <c r="I215">
        <v>13.206</v>
      </c>
      <c r="J215">
        <v>183.4812</v>
      </c>
      <c r="K215">
        <v>101.79</v>
      </c>
    </row>
    <row r="216" spans="1:11" x14ac:dyDescent="0.25">
      <c r="A216">
        <v>11.439</v>
      </c>
      <c r="B216">
        <v>279.03250000000003</v>
      </c>
      <c r="C216">
        <v>126.7871</v>
      </c>
      <c r="E216">
        <v>12.834</v>
      </c>
      <c r="F216">
        <v>211.9539</v>
      </c>
      <c r="G216">
        <v>88.8</v>
      </c>
      <c r="I216">
        <v>13.298999999999999</v>
      </c>
      <c r="J216">
        <v>175.9624</v>
      </c>
      <c r="K216">
        <v>97.606669999999994</v>
      </c>
    </row>
    <row r="217" spans="1:11" x14ac:dyDescent="0.25">
      <c r="A217">
        <v>11.532</v>
      </c>
      <c r="B217">
        <v>273.2253</v>
      </c>
      <c r="C217">
        <v>126.55289999999999</v>
      </c>
      <c r="E217">
        <v>12.927</v>
      </c>
      <c r="F217">
        <v>205.10130000000001</v>
      </c>
      <c r="G217">
        <v>88.353039999999993</v>
      </c>
      <c r="I217">
        <v>13.391999999999999</v>
      </c>
      <c r="J217">
        <v>175.7593</v>
      </c>
      <c r="K217">
        <v>97.34272</v>
      </c>
    </row>
    <row r="218" spans="1:11" x14ac:dyDescent="0.25">
      <c r="A218">
        <v>11.625</v>
      </c>
      <c r="B218">
        <v>270.20460000000003</v>
      </c>
      <c r="C218">
        <v>125.44580000000001</v>
      </c>
      <c r="E218">
        <v>13.02</v>
      </c>
      <c r="F218">
        <v>197.8263</v>
      </c>
      <c r="G218">
        <v>87.61309</v>
      </c>
      <c r="I218">
        <v>13.484999999999999</v>
      </c>
      <c r="J218">
        <v>181.94489999999999</v>
      </c>
      <c r="K218">
        <v>92.410520000000005</v>
      </c>
    </row>
    <row r="219" spans="1:11" x14ac:dyDescent="0.25">
      <c r="A219">
        <v>11.718</v>
      </c>
      <c r="B219">
        <v>267.85809999999998</v>
      </c>
      <c r="C219">
        <v>124.9448</v>
      </c>
      <c r="E219">
        <v>13.113</v>
      </c>
      <c r="F219">
        <v>208.48699999999999</v>
      </c>
      <c r="G219">
        <v>86.605760000000004</v>
      </c>
    </row>
    <row r="220" spans="1:11" x14ac:dyDescent="0.25">
      <c r="A220">
        <v>11.811</v>
      </c>
      <c r="B220">
        <v>261.92290000000003</v>
      </c>
      <c r="C220">
        <v>124.01649999999999</v>
      </c>
      <c r="E220">
        <v>13.206</v>
      </c>
      <c r="F220">
        <v>206.02699999999999</v>
      </c>
      <c r="G220">
        <v>86.099900000000005</v>
      </c>
    </row>
    <row r="221" spans="1:11" x14ac:dyDescent="0.25">
      <c r="A221">
        <v>11.904</v>
      </c>
      <c r="B221">
        <v>259.11770000000001</v>
      </c>
      <c r="C221">
        <v>123.43259999999999</v>
      </c>
      <c r="E221">
        <v>13.298999999999999</v>
      </c>
      <c r="F221">
        <v>220.46</v>
      </c>
      <c r="G221">
        <v>82.062870000000004</v>
      </c>
    </row>
    <row r="222" spans="1:11" x14ac:dyDescent="0.25">
      <c r="A222">
        <v>11.997</v>
      </c>
      <c r="B222">
        <v>257.59120000000001</v>
      </c>
      <c r="C222">
        <v>122.51179999999999</v>
      </c>
    </row>
    <row r="223" spans="1:11" x14ac:dyDescent="0.25">
      <c r="A223">
        <v>12.09</v>
      </c>
      <c r="B223">
        <v>254.40100000000001</v>
      </c>
      <c r="C223">
        <v>121.8719</v>
      </c>
    </row>
    <row r="224" spans="1:11" x14ac:dyDescent="0.25">
      <c r="A224">
        <v>12.183</v>
      </c>
      <c r="B224">
        <v>252.5898</v>
      </c>
      <c r="C224">
        <v>122.387</v>
      </c>
    </row>
    <row r="225" spans="1:3" x14ac:dyDescent="0.25">
      <c r="A225">
        <v>12.276</v>
      </c>
      <c r="B225">
        <v>250.82390000000001</v>
      </c>
      <c r="C225">
        <v>121.1673</v>
      </c>
    </row>
    <row r="226" spans="1:3" x14ac:dyDescent="0.25">
      <c r="A226">
        <v>12.369</v>
      </c>
      <c r="B226">
        <v>248.4229</v>
      </c>
      <c r="C226">
        <v>120.4641</v>
      </c>
    </row>
    <row r="227" spans="1:3" x14ac:dyDescent="0.25">
      <c r="A227">
        <v>12.462</v>
      </c>
      <c r="B227">
        <v>246.48500000000001</v>
      </c>
      <c r="C227">
        <v>119.77970000000001</v>
      </c>
    </row>
    <row r="228" spans="1:3" x14ac:dyDescent="0.25">
      <c r="A228">
        <v>12.555</v>
      </c>
      <c r="B228">
        <v>243.4152</v>
      </c>
      <c r="C228">
        <v>119.3669</v>
      </c>
    </row>
    <row r="229" spans="1:3" x14ac:dyDescent="0.25">
      <c r="A229">
        <v>12.648</v>
      </c>
      <c r="B229">
        <v>228.8861</v>
      </c>
      <c r="C229">
        <v>95.304940000000002</v>
      </c>
    </row>
    <row r="230" spans="1:3" x14ac:dyDescent="0.25">
      <c r="A230">
        <v>12.741</v>
      </c>
      <c r="B230">
        <v>226.81370000000001</v>
      </c>
      <c r="C230">
        <v>95.721710000000002</v>
      </c>
    </row>
    <row r="231" spans="1:3" x14ac:dyDescent="0.25">
      <c r="A231">
        <v>12.834</v>
      </c>
      <c r="B231">
        <v>223.71039999999999</v>
      </c>
      <c r="C231">
        <v>95.48115</v>
      </c>
    </row>
    <row r="232" spans="1:3" x14ac:dyDescent="0.25">
      <c r="A232">
        <v>12.927</v>
      </c>
      <c r="B232">
        <v>220.43</v>
      </c>
      <c r="C232">
        <v>94.033879999999996</v>
      </c>
    </row>
    <row r="233" spans="1:3" x14ac:dyDescent="0.25">
      <c r="A233">
        <v>13.02</v>
      </c>
      <c r="B233">
        <v>217.43039999999999</v>
      </c>
      <c r="C233">
        <v>93.392189999999999</v>
      </c>
    </row>
    <row r="234" spans="1:3" x14ac:dyDescent="0.25">
      <c r="A234">
        <v>13.113</v>
      </c>
      <c r="B234">
        <v>215.2475</v>
      </c>
      <c r="C234">
        <v>94.330489999999998</v>
      </c>
    </row>
    <row r="235" spans="1:3" x14ac:dyDescent="0.25">
      <c r="A235">
        <v>13.206</v>
      </c>
      <c r="B235">
        <v>208.648</v>
      </c>
      <c r="C235">
        <v>91.330950000000001</v>
      </c>
    </row>
    <row r="236" spans="1:3" x14ac:dyDescent="0.25">
      <c r="A236">
        <v>13.298999999999999</v>
      </c>
      <c r="B236">
        <v>204.2741</v>
      </c>
      <c r="C236">
        <v>90.123890000000003</v>
      </c>
    </row>
    <row r="237" spans="1:3" x14ac:dyDescent="0.25">
      <c r="A237">
        <v>13.391999999999999</v>
      </c>
      <c r="B237">
        <v>200.04640000000001</v>
      </c>
      <c r="C237">
        <v>88.977080000000001</v>
      </c>
    </row>
    <row r="238" spans="1:3" x14ac:dyDescent="0.25">
      <c r="A238">
        <v>13.484999999999999</v>
      </c>
      <c r="B238">
        <v>196.67830000000001</v>
      </c>
      <c r="C238">
        <v>88.273759999999996</v>
      </c>
    </row>
    <row r="239" spans="1:3" x14ac:dyDescent="0.25">
      <c r="A239">
        <v>13.577999999999999</v>
      </c>
      <c r="B239">
        <v>191.9074</v>
      </c>
      <c r="C239">
        <v>85.329260000000005</v>
      </c>
    </row>
    <row r="240" spans="1:3" x14ac:dyDescent="0.25">
      <c r="A240">
        <v>13.670999999999999</v>
      </c>
      <c r="B240">
        <v>191.65520000000001</v>
      </c>
      <c r="C240">
        <v>86.803730000000002</v>
      </c>
    </row>
    <row r="241" spans="1:3" x14ac:dyDescent="0.25">
      <c r="A241">
        <v>13.763999999999999</v>
      </c>
      <c r="B241">
        <v>189.22309999999999</v>
      </c>
      <c r="C241">
        <v>87.1738</v>
      </c>
    </row>
    <row r="242" spans="1:3" x14ac:dyDescent="0.25">
      <c r="A242">
        <v>13.856999999999999</v>
      </c>
      <c r="B242">
        <v>188.15299999999999</v>
      </c>
      <c r="C242">
        <v>86.218119999999999</v>
      </c>
    </row>
    <row r="243" spans="1:3" x14ac:dyDescent="0.25">
      <c r="A243">
        <v>13.95</v>
      </c>
      <c r="B243">
        <v>185.01910000000001</v>
      </c>
      <c r="C243">
        <v>86.122789999999995</v>
      </c>
    </row>
    <row r="244" spans="1:3" x14ac:dyDescent="0.25">
      <c r="A244">
        <v>14.042999999999999</v>
      </c>
      <c r="B244">
        <v>184.51</v>
      </c>
      <c r="C244">
        <v>87.15916</v>
      </c>
    </row>
    <row r="245" spans="1:3" x14ac:dyDescent="0.25">
      <c r="A245">
        <v>14.135999999999999</v>
      </c>
      <c r="B245">
        <v>180.88220000000001</v>
      </c>
      <c r="C245">
        <v>88.256330000000005</v>
      </c>
    </row>
    <row r="246" spans="1:3" x14ac:dyDescent="0.25">
      <c r="A246">
        <v>14.228999999999999</v>
      </c>
      <c r="B246">
        <v>178.50049999999999</v>
      </c>
      <c r="C246">
        <v>87.784369999999996</v>
      </c>
    </row>
    <row r="247" spans="1:3" x14ac:dyDescent="0.25">
      <c r="A247">
        <v>14.321999999999999</v>
      </c>
      <c r="B247">
        <v>177.73589999999999</v>
      </c>
      <c r="C247">
        <v>89.429180000000002</v>
      </c>
    </row>
    <row r="248" spans="1:3" x14ac:dyDescent="0.25">
      <c r="A248">
        <v>14.414999999999999</v>
      </c>
      <c r="B248">
        <v>175.5394</v>
      </c>
      <c r="C248">
        <v>88.978700000000003</v>
      </c>
    </row>
    <row r="249" spans="1:3" x14ac:dyDescent="0.25">
      <c r="A249">
        <v>14.507999999999999</v>
      </c>
      <c r="B249">
        <v>171.22399999999999</v>
      </c>
      <c r="C249">
        <v>83.883449999999996</v>
      </c>
    </row>
    <row r="250" spans="1:3" x14ac:dyDescent="0.25">
      <c r="A250">
        <v>14.601000000000001</v>
      </c>
      <c r="B250">
        <v>169.6335</v>
      </c>
      <c r="C250">
        <v>82.488560000000007</v>
      </c>
    </row>
    <row r="251" spans="1:3" x14ac:dyDescent="0.25">
      <c r="A251">
        <v>14.694000000000001</v>
      </c>
      <c r="B251">
        <v>167.08709999999999</v>
      </c>
      <c r="C251">
        <v>81.244540000000001</v>
      </c>
    </row>
    <row r="252" spans="1:3" x14ac:dyDescent="0.25">
      <c r="A252">
        <v>14.787000000000001</v>
      </c>
      <c r="B252">
        <v>162.42679999999999</v>
      </c>
      <c r="C252">
        <v>78.628399999999999</v>
      </c>
    </row>
    <row r="253" spans="1:3" x14ac:dyDescent="0.25">
      <c r="A253">
        <v>14.88</v>
      </c>
      <c r="B253">
        <v>157.38730000000001</v>
      </c>
      <c r="C253">
        <v>74.997169999999997</v>
      </c>
    </row>
    <row r="254" spans="1:3" x14ac:dyDescent="0.25">
      <c r="A254">
        <v>14.973000000000001</v>
      </c>
      <c r="B254">
        <v>154.2723</v>
      </c>
      <c r="C254">
        <v>75.747209999999995</v>
      </c>
    </row>
    <row r="255" spans="1:3" x14ac:dyDescent="0.25">
      <c r="A255">
        <v>15.066000000000001</v>
      </c>
      <c r="B255">
        <v>153.00460000000001</v>
      </c>
      <c r="C255">
        <v>77.853219999999993</v>
      </c>
    </row>
    <row r="256" spans="1:3" x14ac:dyDescent="0.25">
      <c r="A256">
        <v>15.159000000000001</v>
      </c>
      <c r="B256">
        <v>147.32499999999999</v>
      </c>
      <c r="C256">
        <v>74.366709999999998</v>
      </c>
    </row>
    <row r="257" spans="1:3" x14ac:dyDescent="0.25">
      <c r="A257">
        <v>15.252000000000001</v>
      </c>
      <c r="B257">
        <v>143.09520000000001</v>
      </c>
      <c r="C257">
        <v>72.2346</v>
      </c>
    </row>
    <row r="258" spans="1:3" x14ac:dyDescent="0.25">
      <c r="A258">
        <v>15.345000000000001</v>
      </c>
      <c r="B258">
        <v>139.28489999999999</v>
      </c>
      <c r="C258">
        <v>70.24324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5B080-6A47-48DC-A41C-094BB1B144FB}">
  <dimension ref="A1:I358"/>
  <sheetViews>
    <sheetView workbookViewId="0"/>
  </sheetViews>
  <sheetFormatPr defaultRowHeight="15" x14ac:dyDescent="0.25"/>
  <sheetData>
    <row r="1" spans="1:9" x14ac:dyDescent="0.25">
      <c r="A1" s="1" t="s">
        <v>9</v>
      </c>
      <c r="E1" s="1" t="s">
        <v>9</v>
      </c>
      <c r="I1" s="1"/>
    </row>
    <row r="2" spans="1:9" x14ac:dyDescent="0.25">
      <c r="A2" t="s">
        <v>3</v>
      </c>
      <c r="E2" t="s">
        <v>3</v>
      </c>
    </row>
    <row r="3" spans="1:9" x14ac:dyDescent="0.25">
      <c r="A3" t="s">
        <v>11</v>
      </c>
      <c r="E3" t="s">
        <v>4</v>
      </c>
    </row>
    <row r="4" spans="1:9" x14ac:dyDescent="0.25">
      <c r="E4" t="s">
        <v>5</v>
      </c>
    </row>
    <row r="5" spans="1:9" x14ac:dyDescent="0.25">
      <c r="A5" t="s">
        <v>40</v>
      </c>
      <c r="B5">
        <v>95</v>
      </c>
      <c r="E5" t="s">
        <v>40</v>
      </c>
      <c r="F5">
        <v>215</v>
      </c>
    </row>
    <row r="6" spans="1:9" x14ac:dyDescent="0.25">
      <c r="A6" t="s">
        <v>10</v>
      </c>
      <c r="E6" t="s">
        <v>10</v>
      </c>
    </row>
    <row r="7" spans="1:9" x14ac:dyDescent="0.25">
      <c r="A7" t="s">
        <v>0</v>
      </c>
      <c r="B7" t="s">
        <v>1</v>
      </c>
      <c r="C7" t="s">
        <v>2</v>
      </c>
      <c r="E7" t="s">
        <v>0</v>
      </c>
      <c r="F7" t="s">
        <v>1</v>
      </c>
      <c r="G7" t="s">
        <v>2</v>
      </c>
    </row>
    <row r="8" spans="1:9" x14ac:dyDescent="0.25">
      <c r="A8">
        <v>-6.9749999999999996</v>
      </c>
      <c r="B8">
        <v>153.11189999999999</v>
      </c>
      <c r="C8">
        <v>62.37332</v>
      </c>
      <c r="E8">
        <v>-14.321999999999999</v>
      </c>
      <c r="F8">
        <v>300.63490000000002</v>
      </c>
      <c r="G8">
        <v>394.822</v>
      </c>
    </row>
    <row r="9" spans="1:9" x14ac:dyDescent="0.25">
      <c r="A9">
        <v>-6.8819999999999997</v>
      </c>
      <c r="B9">
        <v>161.28559999999999</v>
      </c>
      <c r="C9">
        <v>59.371169999999999</v>
      </c>
      <c r="E9">
        <v>-14.228999999999999</v>
      </c>
      <c r="F9">
        <v>301.69729999999998</v>
      </c>
      <c r="G9">
        <v>385.05279999999999</v>
      </c>
    </row>
    <row r="10" spans="1:9" x14ac:dyDescent="0.25">
      <c r="A10">
        <v>-6.7889999999999997</v>
      </c>
      <c r="B10">
        <v>169.45939999999999</v>
      </c>
      <c r="C10">
        <v>56.67868</v>
      </c>
      <c r="E10">
        <v>-14.135999999999999</v>
      </c>
      <c r="F10">
        <v>303.94119999999998</v>
      </c>
      <c r="G10">
        <v>379.91090000000003</v>
      </c>
    </row>
    <row r="11" spans="1:9" x14ac:dyDescent="0.25">
      <c r="A11">
        <v>-6.6959999999999997</v>
      </c>
      <c r="B11">
        <v>176.2723</v>
      </c>
      <c r="C11">
        <v>53.108089999999997</v>
      </c>
      <c r="E11">
        <v>-14.042999999999999</v>
      </c>
      <c r="F11">
        <v>305.64350000000002</v>
      </c>
      <c r="G11">
        <v>372.9631</v>
      </c>
    </row>
    <row r="12" spans="1:9" x14ac:dyDescent="0.25">
      <c r="A12">
        <v>-6.6029999999999998</v>
      </c>
      <c r="B12">
        <v>180.25229999999999</v>
      </c>
      <c r="C12">
        <v>49.597929999999998</v>
      </c>
      <c r="E12">
        <v>-13.95</v>
      </c>
      <c r="F12">
        <v>296.11720000000003</v>
      </c>
      <c r="G12">
        <v>358.18029999999999</v>
      </c>
    </row>
    <row r="13" spans="1:9" x14ac:dyDescent="0.25">
      <c r="A13">
        <v>-6.51</v>
      </c>
      <c r="B13">
        <v>187.577</v>
      </c>
      <c r="C13">
        <v>49.891539999999999</v>
      </c>
      <c r="E13">
        <v>-13.856999999999999</v>
      </c>
      <c r="F13">
        <v>299.74959999999999</v>
      </c>
      <c r="G13">
        <v>353.3861</v>
      </c>
    </row>
    <row r="14" spans="1:9" x14ac:dyDescent="0.25">
      <c r="A14">
        <v>-6.4169999999999998</v>
      </c>
      <c r="B14">
        <v>197.37790000000001</v>
      </c>
      <c r="C14">
        <v>50.369500000000002</v>
      </c>
      <c r="E14">
        <v>-13.763999999999999</v>
      </c>
      <c r="F14">
        <v>304.27499999999998</v>
      </c>
      <c r="G14">
        <v>350.27890000000002</v>
      </c>
    </row>
    <row r="15" spans="1:9" x14ac:dyDescent="0.25">
      <c r="A15">
        <v>-6.3239999999999998</v>
      </c>
      <c r="B15">
        <v>204.4314</v>
      </c>
      <c r="C15">
        <v>52.131749999999997</v>
      </c>
      <c r="E15">
        <v>-13.670999999999999</v>
      </c>
      <c r="F15">
        <v>308.89089999999999</v>
      </c>
      <c r="G15">
        <v>347.20240000000001</v>
      </c>
    </row>
    <row r="16" spans="1:9" x14ac:dyDescent="0.25">
      <c r="A16">
        <v>-6.2309999999999999</v>
      </c>
      <c r="B16">
        <v>214.40450000000001</v>
      </c>
      <c r="C16">
        <v>53.400829999999999</v>
      </c>
      <c r="E16">
        <v>-13.577999999999999</v>
      </c>
      <c r="F16">
        <v>311.70940000000002</v>
      </c>
      <c r="G16">
        <v>342.99770000000001</v>
      </c>
    </row>
    <row r="17" spans="1:7" x14ac:dyDescent="0.25">
      <c r="A17">
        <v>-6.1379999999999999</v>
      </c>
      <c r="B17">
        <v>221.8366</v>
      </c>
      <c r="C17">
        <v>54.140529999999998</v>
      </c>
      <c r="E17">
        <v>-13.484999999999999</v>
      </c>
      <c r="F17">
        <v>312.67009999999999</v>
      </c>
      <c r="G17">
        <v>337.892</v>
      </c>
    </row>
    <row r="18" spans="1:7" x14ac:dyDescent="0.25">
      <c r="A18">
        <v>-6.0449999999999999</v>
      </c>
      <c r="B18">
        <v>225.4059</v>
      </c>
      <c r="C18">
        <v>59.272309999999997</v>
      </c>
      <c r="E18">
        <v>-13.391999999999999</v>
      </c>
      <c r="F18">
        <v>326.5926</v>
      </c>
      <c r="G18">
        <v>339.31920000000002</v>
      </c>
    </row>
    <row r="19" spans="1:7" x14ac:dyDescent="0.25">
      <c r="A19">
        <v>-5.952</v>
      </c>
      <c r="B19">
        <v>237.16640000000001</v>
      </c>
      <c r="C19">
        <v>59.964500000000001</v>
      </c>
      <c r="E19">
        <v>-13.298999999999999</v>
      </c>
      <c r="F19">
        <v>331.7423</v>
      </c>
      <c r="G19">
        <v>337.05430000000001</v>
      </c>
    </row>
    <row r="20" spans="1:7" x14ac:dyDescent="0.25">
      <c r="A20">
        <v>-5.859</v>
      </c>
      <c r="B20">
        <v>243.53469999999999</v>
      </c>
      <c r="C20">
        <v>63.534500000000001</v>
      </c>
      <c r="E20">
        <v>-13.206</v>
      </c>
      <c r="F20">
        <v>336.82440000000003</v>
      </c>
      <c r="G20">
        <v>334.82920000000001</v>
      </c>
    </row>
    <row r="21" spans="1:7" x14ac:dyDescent="0.25">
      <c r="A21">
        <v>-5.766</v>
      </c>
      <c r="B21">
        <v>247.8184</v>
      </c>
      <c r="C21">
        <v>67.146019999999993</v>
      </c>
      <c r="E21">
        <v>-13.113</v>
      </c>
      <c r="F21">
        <v>338.03719999999998</v>
      </c>
      <c r="G21">
        <v>330.90379999999999</v>
      </c>
    </row>
    <row r="22" spans="1:7" x14ac:dyDescent="0.25">
      <c r="A22">
        <v>-5.673</v>
      </c>
      <c r="B22">
        <v>255.17009999999999</v>
      </c>
      <c r="C22">
        <v>70.314179999999993</v>
      </c>
      <c r="E22">
        <v>-13.02</v>
      </c>
      <c r="F22">
        <v>339.6275</v>
      </c>
      <c r="G22">
        <v>327.05500000000001</v>
      </c>
    </row>
    <row r="23" spans="1:7" x14ac:dyDescent="0.25">
      <c r="A23">
        <v>-5.58</v>
      </c>
      <c r="B23">
        <v>267.16030000000001</v>
      </c>
      <c r="C23">
        <v>70.527050000000003</v>
      </c>
      <c r="E23">
        <v>-12.927</v>
      </c>
      <c r="F23">
        <v>344.04480000000001</v>
      </c>
      <c r="G23">
        <v>323.81450000000001</v>
      </c>
    </row>
    <row r="24" spans="1:7" x14ac:dyDescent="0.25">
      <c r="A24">
        <v>-5.4870000000000001</v>
      </c>
      <c r="B24">
        <v>285.4923</v>
      </c>
      <c r="C24">
        <v>115.3301</v>
      </c>
      <c r="E24">
        <v>-12.834</v>
      </c>
      <c r="F24">
        <v>349.4359</v>
      </c>
      <c r="G24">
        <v>321.94560000000001</v>
      </c>
    </row>
    <row r="25" spans="1:7" x14ac:dyDescent="0.25">
      <c r="A25">
        <v>-5.3940000000000001</v>
      </c>
      <c r="B25">
        <v>297.24189999999999</v>
      </c>
      <c r="C25">
        <v>110.82089999999999</v>
      </c>
      <c r="E25">
        <v>-12.741</v>
      </c>
      <c r="F25">
        <v>354.80439999999999</v>
      </c>
      <c r="G25">
        <v>320.1696</v>
      </c>
    </row>
    <row r="26" spans="1:7" x14ac:dyDescent="0.25">
      <c r="A26">
        <v>-5.3010000000000002</v>
      </c>
      <c r="B26">
        <v>309.00720000000001</v>
      </c>
      <c r="C26">
        <v>108.1224</v>
      </c>
      <c r="E26">
        <v>-12.648</v>
      </c>
      <c r="F26">
        <v>360.30430000000001</v>
      </c>
      <c r="G26">
        <v>318.4796</v>
      </c>
    </row>
    <row r="27" spans="1:7" x14ac:dyDescent="0.25">
      <c r="A27">
        <v>-5.2080000000000002</v>
      </c>
      <c r="B27">
        <v>319.49029999999999</v>
      </c>
      <c r="C27">
        <v>105.01900000000001</v>
      </c>
      <c r="E27">
        <v>-12.555</v>
      </c>
      <c r="F27">
        <v>363.18430000000001</v>
      </c>
      <c r="G27">
        <v>314.8458</v>
      </c>
    </row>
    <row r="28" spans="1:7" x14ac:dyDescent="0.25">
      <c r="A28">
        <v>-5.1150000000000002</v>
      </c>
      <c r="B28">
        <v>326.37430000000001</v>
      </c>
      <c r="C28">
        <v>103.9413</v>
      </c>
      <c r="E28">
        <v>-12.462</v>
      </c>
      <c r="F28">
        <v>374.55270000000002</v>
      </c>
      <c r="G28">
        <v>313.08839999999998</v>
      </c>
    </row>
    <row r="29" spans="1:7" x14ac:dyDescent="0.25">
      <c r="A29">
        <v>-5.0220000000000002</v>
      </c>
      <c r="B29">
        <v>330.01519999999999</v>
      </c>
      <c r="C29">
        <v>106.76049999999999</v>
      </c>
      <c r="E29">
        <v>-12.369</v>
      </c>
      <c r="F29">
        <v>380.89519999999999</v>
      </c>
      <c r="G29">
        <v>311.18009999999998</v>
      </c>
    </row>
    <row r="30" spans="1:7" x14ac:dyDescent="0.25">
      <c r="A30">
        <v>-4.9290000000000003</v>
      </c>
      <c r="B30">
        <v>336.02620000000002</v>
      </c>
      <c r="C30">
        <v>106.95099999999999</v>
      </c>
      <c r="E30">
        <v>-12.276</v>
      </c>
      <c r="F30">
        <v>387.40719999999999</v>
      </c>
      <c r="G30">
        <v>309.35610000000003</v>
      </c>
    </row>
    <row r="31" spans="1:7" x14ac:dyDescent="0.25">
      <c r="A31">
        <v>-4.8360000000000003</v>
      </c>
      <c r="B31">
        <v>342.99880000000002</v>
      </c>
      <c r="C31">
        <v>105.2813</v>
      </c>
      <c r="E31">
        <v>-12.183</v>
      </c>
      <c r="F31">
        <v>393.97199999999998</v>
      </c>
      <c r="G31">
        <v>307.27420000000001</v>
      </c>
    </row>
    <row r="32" spans="1:7" x14ac:dyDescent="0.25">
      <c r="A32">
        <v>-4.7430000000000003</v>
      </c>
      <c r="B32">
        <v>351.96780000000001</v>
      </c>
      <c r="C32">
        <v>101.7822</v>
      </c>
      <c r="E32">
        <v>-12.09</v>
      </c>
      <c r="F32">
        <v>398.10539999999997</v>
      </c>
      <c r="G32">
        <v>305.17809999999997</v>
      </c>
    </row>
    <row r="33" spans="1:7" x14ac:dyDescent="0.25">
      <c r="A33">
        <v>-4.6500000000000004</v>
      </c>
      <c r="B33">
        <v>362.35559999999998</v>
      </c>
      <c r="C33">
        <v>100.5569</v>
      </c>
      <c r="E33">
        <v>-11.997</v>
      </c>
      <c r="F33">
        <v>404.64819999999997</v>
      </c>
      <c r="G33">
        <v>303.14429999999999</v>
      </c>
    </row>
    <row r="34" spans="1:7" x14ac:dyDescent="0.25">
      <c r="A34">
        <v>-4.5570000000000004</v>
      </c>
      <c r="B34">
        <v>383.6515</v>
      </c>
      <c r="C34">
        <v>110.5851</v>
      </c>
      <c r="E34">
        <v>-11.904</v>
      </c>
      <c r="F34">
        <v>403.84910000000002</v>
      </c>
      <c r="G34">
        <v>301.01600000000002</v>
      </c>
    </row>
    <row r="35" spans="1:7" x14ac:dyDescent="0.25">
      <c r="A35">
        <v>-4.4640000000000004</v>
      </c>
      <c r="B35">
        <v>398.63229999999999</v>
      </c>
      <c r="C35">
        <v>109.87050000000001</v>
      </c>
      <c r="E35">
        <v>-11.811</v>
      </c>
      <c r="F35">
        <v>408.00200000000001</v>
      </c>
      <c r="G35">
        <v>299.11110000000002</v>
      </c>
    </row>
    <row r="36" spans="1:7" x14ac:dyDescent="0.25">
      <c r="A36">
        <v>-4.3710000000000004</v>
      </c>
      <c r="B36">
        <v>410.77859999999998</v>
      </c>
      <c r="C36">
        <v>110.4067</v>
      </c>
      <c r="E36">
        <v>-11.718</v>
      </c>
      <c r="F36">
        <v>414.36320000000001</v>
      </c>
      <c r="G36">
        <v>297.43119999999999</v>
      </c>
    </row>
    <row r="37" spans="1:7" x14ac:dyDescent="0.25">
      <c r="A37">
        <v>-4.2779999999999996</v>
      </c>
      <c r="B37">
        <v>424.95639999999997</v>
      </c>
      <c r="C37">
        <v>109.452</v>
      </c>
      <c r="E37">
        <v>-11.625</v>
      </c>
      <c r="F37">
        <v>415.52480000000003</v>
      </c>
      <c r="G37">
        <v>296.30380000000002</v>
      </c>
    </row>
    <row r="38" spans="1:7" x14ac:dyDescent="0.25">
      <c r="A38">
        <v>-4.1849999999999996</v>
      </c>
      <c r="B38">
        <v>446.26780000000002</v>
      </c>
      <c r="C38">
        <v>118.8664</v>
      </c>
      <c r="E38">
        <v>-11.532</v>
      </c>
      <c r="F38">
        <v>425.63049999999998</v>
      </c>
      <c r="G38">
        <v>293.42349999999999</v>
      </c>
    </row>
    <row r="39" spans="1:7" x14ac:dyDescent="0.25">
      <c r="A39">
        <v>-4.0919999999999996</v>
      </c>
      <c r="B39">
        <v>462.44929999999999</v>
      </c>
      <c r="C39">
        <v>118.0239</v>
      </c>
      <c r="E39">
        <v>-11.439</v>
      </c>
      <c r="F39">
        <v>431.92450000000002</v>
      </c>
      <c r="G39">
        <v>292.25389999999999</v>
      </c>
    </row>
    <row r="40" spans="1:7" x14ac:dyDescent="0.25">
      <c r="A40">
        <v>-3.9990000000000001</v>
      </c>
      <c r="B40">
        <v>479.93150000000003</v>
      </c>
      <c r="C40">
        <v>120.1504</v>
      </c>
      <c r="E40">
        <v>-11.346</v>
      </c>
      <c r="F40">
        <v>438.3485</v>
      </c>
      <c r="G40">
        <v>291.05739999999997</v>
      </c>
    </row>
    <row r="41" spans="1:7" x14ac:dyDescent="0.25">
      <c r="A41">
        <v>-3.9060000000000001</v>
      </c>
      <c r="B41">
        <v>494.89339999999999</v>
      </c>
      <c r="C41">
        <v>121.4191</v>
      </c>
      <c r="E41">
        <v>-11.253</v>
      </c>
      <c r="F41">
        <v>444.70339999999999</v>
      </c>
      <c r="G41">
        <v>289.90800000000002</v>
      </c>
    </row>
    <row r="42" spans="1:7" x14ac:dyDescent="0.25">
      <c r="A42">
        <v>-3.8130000000000002</v>
      </c>
      <c r="B42">
        <v>505.67910000000001</v>
      </c>
      <c r="C42">
        <v>122.8201</v>
      </c>
      <c r="E42">
        <v>-11.16</v>
      </c>
      <c r="F42">
        <v>448.2724</v>
      </c>
      <c r="G42">
        <v>288.21800000000002</v>
      </c>
    </row>
    <row r="43" spans="1:7" x14ac:dyDescent="0.25">
      <c r="A43">
        <v>-3.72</v>
      </c>
      <c r="B43">
        <v>521.66660000000002</v>
      </c>
      <c r="C43">
        <v>123.374</v>
      </c>
      <c r="E43">
        <v>-11.067</v>
      </c>
      <c r="F43">
        <v>451.51159999999999</v>
      </c>
      <c r="G43">
        <v>286.2586</v>
      </c>
    </row>
    <row r="44" spans="1:7" x14ac:dyDescent="0.25">
      <c r="A44">
        <v>-3.6269999999999998</v>
      </c>
      <c r="B44">
        <v>537.00310000000002</v>
      </c>
      <c r="C44">
        <v>125.7881</v>
      </c>
      <c r="E44">
        <v>-10.974</v>
      </c>
      <c r="F44">
        <v>458.00459999999998</v>
      </c>
      <c r="G44">
        <v>285.4905</v>
      </c>
    </row>
    <row r="45" spans="1:7" x14ac:dyDescent="0.25">
      <c r="A45">
        <v>-3.5339999999999998</v>
      </c>
      <c r="B45">
        <v>551.68949999999995</v>
      </c>
      <c r="C45">
        <v>128.1557</v>
      </c>
      <c r="E45">
        <v>-10.881</v>
      </c>
      <c r="F45">
        <v>464.57380000000001</v>
      </c>
      <c r="G45">
        <v>284.75279999999998</v>
      </c>
    </row>
    <row r="46" spans="1:7" x14ac:dyDescent="0.25">
      <c r="A46">
        <v>-3.4409999999999998</v>
      </c>
      <c r="B46">
        <v>566.47149999999999</v>
      </c>
      <c r="C46">
        <v>131.01499999999999</v>
      </c>
      <c r="E46">
        <v>-10.788</v>
      </c>
      <c r="F46">
        <v>471.16809999999998</v>
      </c>
      <c r="G46">
        <v>284.11540000000002</v>
      </c>
    </row>
    <row r="47" spans="1:7" x14ac:dyDescent="0.25">
      <c r="A47">
        <v>-3.3479999999999999</v>
      </c>
      <c r="B47">
        <v>582.00040000000001</v>
      </c>
      <c r="C47">
        <v>133.34460000000001</v>
      </c>
      <c r="E47">
        <v>-10.695</v>
      </c>
      <c r="F47">
        <v>477.83139999999997</v>
      </c>
      <c r="G47">
        <v>283.56509999999997</v>
      </c>
    </row>
    <row r="48" spans="1:7" x14ac:dyDescent="0.25">
      <c r="A48">
        <v>-3.2549999999999999</v>
      </c>
      <c r="B48">
        <v>597.26559999999995</v>
      </c>
      <c r="C48">
        <v>136.79329999999999</v>
      </c>
      <c r="E48">
        <v>-10.602</v>
      </c>
      <c r="F48">
        <v>500.8134</v>
      </c>
      <c r="G48">
        <v>300.22989999999999</v>
      </c>
    </row>
    <row r="49" spans="1:7" x14ac:dyDescent="0.25">
      <c r="A49">
        <v>-3.1619999999999999</v>
      </c>
      <c r="B49">
        <v>613.81809999999996</v>
      </c>
      <c r="C49">
        <v>140.7347</v>
      </c>
      <c r="E49">
        <v>-10.509</v>
      </c>
      <c r="F49">
        <v>507.8546</v>
      </c>
      <c r="G49">
        <v>299.30009999999999</v>
      </c>
    </row>
    <row r="50" spans="1:7" x14ac:dyDescent="0.25">
      <c r="A50">
        <v>-3.069</v>
      </c>
      <c r="B50">
        <v>634.35889999999995</v>
      </c>
      <c r="C50">
        <v>144.81229999999999</v>
      </c>
      <c r="E50">
        <v>-10.416</v>
      </c>
      <c r="F50">
        <v>514.66459999999995</v>
      </c>
      <c r="G50">
        <v>298.51710000000003</v>
      </c>
    </row>
    <row r="51" spans="1:7" x14ac:dyDescent="0.25">
      <c r="A51">
        <v>-2.976</v>
      </c>
      <c r="B51">
        <v>650.66769999999997</v>
      </c>
      <c r="C51">
        <v>149.31710000000001</v>
      </c>
      <c r="E51">
        <v>-10.323</v>
      </c>
      <c r="F51">
        <v>521.6386</v>
      </c>
      <c r="G51">
        <v>298.11059999999998</v>
      </c>
    </row>
    <row r="52" spans="1:7" x14ac:dyDescent="0.25">
      <c r="A52">
        <v>-2.883</v>
      </c>
      <c r="B52">
        <v>666.61239999999998</v>
      </c>
      <c r="C52">
        <v>154.03440000000001</v>
      </c>
      <c r="E52">
        <v>-10.23</v>
      </c>
      <c r="F52">
        <v>528.7758</v>
      </c>
      <c r="G52">
        <v>296.57040000000001</v>
      </c>
    </row>
    <row r="53" spans="1:7" x14ac:dyDescent="0.25">
      <c r="A53">
        <v>-2.79</v>
      </c>
      <c r="B53">
        <v>682.39599999999996</v>
      </c>
      <c r="C53">
        <v>158.84780000000001</v>
      </c>
      <c r="E53">
        <v>-10.137</v>
      </c>
      <c r="F53">
        <v>533.4597</v>
      </c>
      <c r="G53">
        <v>296.46550000000002</v>
      </c>
    </row>
    <row r="54" spans="1:7" x14ac:dyDescent="0.25">
      <c r="A54">
        <v>-2.6970000000000001</v>
      </c>
      <c r="B54">
        <v>698.13840000000005</v>
      </c>
      <c r="C54">
        <v>164.02430000000001</v>
      </c>
      <c r="E54">
        <v>-10.044</v>
      </c>
      <c r="F54">
        <v>537.53290000000004</v>
      </c>
      <c r="G54">
        <v>297.32330000000002</v>
      </c>
    </row>
    <row r="55" spans="1:7" x14ac:dyDescent="0.25">
      <c r="A55">
        <v>-2.6040000000000001</v>
      </c>
      <c r="B55">
        <v>714.41390000000001</v>
      </c>
      <c r="C55">
        <v>169.49590000000001</v>
      </c>
      <c r="E55">
        <v>-9.9510000000000005</v>
      </c>
      <c r="F55">
        <v>542.77769999999998</v>
      </c>
      <c r="G55">
        <v>296.9128</v>
      </c>
    </row>
    <row r="56" spans="1:7" x14ac:dyDescent="0.25">
      <c r="A56">
        <v>-2.5110000000000001</v>
      </c>
      <c r="B56">
        <v>730.75109999999995</v>
      </c>
      <c r="C56">
        <v>175.2467</v>
      </c>
      <c r="E56">
        <v>-9.8580000000000005</v>
      </c>
      <c r="F56">
        <v>549.98249999999996</v>
      </c>
      <c r="G56">
        <v>296.71769999999998</v>
      </c>
    </row>
    <row r="57" spans="1:7" x14ac:dyDescent="0.25">
      <c r="A57">
        <v>-2.4180000000000001</v>
      </c>
      <c r="B57">
        <v>746.56010000000003</v>
      </c>
      <c r="C57">
        <v>181.0266</v>
      </c>
      <c r="E57">
        <v>-9.7650000000000006</v>
      </c>
      <c r="F57">
        <v>553.55870000000004</v>
      </c>
      <c r="G57">
        <v>297.1481</v>
      </c>
    </row>
    <row r="58" spans="1:7" x14ac:dyDescent="0.25">
      <c r="A58">
        <v>-2.3250000000000002</v>
      </c>
      <c r="B58">
        <v>761.81439999999998</v>
      </c>
      <c r="C58">
        <v>186.88030000000001</v>
      </c>
      <c r="E58">
        <v>-9.6720000000000006</v>
      </c>
      <c r="F58">
        <v>562.14710000000002</v>
      </c>
      <c r="G58">
        <v>294.34539999999998</v>
      </c>
    </row>
    <row r="59" spans="1:7" x14ac:dyDescent="0.25">
      <c r="A59">
        <v>-2.2320000000000002</v>
      </c>
      <c r="B59">
        <v>775.62570000000005</v>
      </c>
      <c r="C59">
        <v>189.3218</v>
      </c>
      <c r="E59">
        <v>-9.5790000000000006</v>
      </c>
      <c r="F59">
        <v>567.50059999999996</v>
      </c>
      <c r="G59">
        <v>293.98070000000001</v>
      </c>
    </row>
    <row r="60" spans="1:7" x14ac:dyDescent="0.25">
      <c r="A60">
        <v>-2.1389999999999998</v>
      </c>
      <c r="B60">
        <v>788.95600000000002</v>
      </c>
      <c r="C60">
        <v>191.2216</v>
      </c>
      <c r="E60">
        <v>-9.4860000000000007</v>
      </c>
      <c r="F60">
        <v>574.93529999999998</v>
      </c>
      <c r="G60">
        <v>293.65660000000003</v>
      </c>
    </row>
    <row r="61" spans="1:7" x14ac:dyDescent="0.25">
      <c r="A61">
        <v>-2.0459999999999998</v>
      </c>
      <c r="B61">
        <v>801.95270000000005</v>
      </c>
      <c r="C61">
        <v>193.12309999999999</v>
      </c>
      <c r="E61">
        <v>-9.3930000000000007</v>
      </c>
      <c r="F61">
        <v>582.35289999999998</v>
      </c>
      <c r="G61">
        <v>293.35739999999998</v>
      </c>
    </row>
    <row r="62" spans="1:7" x14ac:dyDescent="0.25">
      <c r="A62">
        <v>-1.9530000000000001</v>
      </c>
      <c r="B62">
        <v>814.52880000000005</v>
      </c>
      <c r="C62">
        <v>195.19730000000001</v>
      </c>
      <c r="E62">
        <v>-9.3000000000000007</v>
      </c>
      <c r="F62">
        <v>589.69960000000003</v>
      </c>
      <c r="G62">
        <v>293.23309999999998</v>
      </c>
    </row>
    <row r="63" spans="1:7" x14ac:dyDescent="0.25">
      <c r="A63">
        <v>-1.86</v>
      </c>
      <c r="B63">
        <v>824.76869999999997</v>
      </c>
      <c r="C63">
        <v>195.51679999999999</v>
      </c>
      <c r="E63">
        <v>-9.2070000000000007</v>
      </c>
      <c r="F63">
        <v>597.18259999999998</v>
      </c>
      <c r="G63">
        <v>293.01530000000002</v>
      </c>
    </row>
    <row r="64" spans="1:7" x14ac:dyDescent="0.25">
      <c r="A64">
        <v>-1.7669999999999999</v>
      </c>
      <c r="B64">
        <v>835.67809999999997</v>
      </c>
      <c r="C64">
        <v>197.09440000000001</v>
      </c>
      <c r="E64">
        <v>-9.1140000000000008</v>
      </c>
      <c r="F64">
        <v>604.81820000000005</v>
      </c>
      <c r="G64">
        <v>292.7928</v>
      </c>
    </row>
    <row r="65" spans="1:7" x14ac:dyDescent="0.25">
      <c r="A65">
        <v>-1.6739999999999999</v>
      </c>
      <c r="B65">
        <v>846.04949999999997</v>
      </c>
      <c r="C65">
        <v>198.79</v>
      </c>
      <c r="E65">
        <v>-9.0210000000000008</v>
      </c>
      <c r="F65">
        <v>612.46220000000005</v>
      </c>
      <c r="G65">
        <v>292.66849999999999</v>
      </c>
    </row>
    <row r="66" spans="1:7" x14ac:dyDescent="0.25">
      <c r="A66">
        <v>-1.581</v>
      </c>
      <c r="B66">
        <v>856.15980000000002</v>
      </c>
      <c r="C66">
        <v>200.89500000000001</v>
      </c>
      <c r="E66">
        <v>-8.9280000000000008</v>
      </c>
      <c r="F66">
        <v>620.05129999999997</v>
      </c>
      <c r="G66">
        <v>292.64620000000002</v>
      </c>
    </row>
    <row r="67" spans="1:7" x14ac:dyDescent="0.25">
      <c r="A67">
        <v>-1.488</v>
      </c>
      <c r="B67">
        <v>866.01679999999999</v>
      </c>
      <c r="C67">
        <v>203.12309999999999</v>
      </c>
      <c r="E67">
        <v>-8.8350000000000009</v>
      </c>
      <c r="F67">
        <v>628.2287</v>
      </c>
      <c r="G67">
        <v>291.8723</v>
      </c>
    </row>
    <row r="68" spans="1:7" x14ac:dyDescent="0.25">
      <c r="A68">
        <v>-1.395</v>
      </c>
      <c r="B68">
        <v>875.42010000000005</v>
      </c>
      <c r="C68">
        <v>205.6352</v>
      </c>
      <c r="E68">
        <v>-8.7420000000000009</v>
      </c>
      <c r="F68">
        <v>633.59550000000002</v>
      </c>
      <c r="G68">
        <v>292.8329</v>
      </c>
    </row>
    <row r="69" spans="1:7" x14ac:dyDescent="0.25">
      <c r="A69">
        <v>-1.302</v>
      </c>
      <c r="B69">
        <v>884.03250000000003</v>
      </c>
      <c r="C69">
        <v>207.3038</v>
      </c>
      <c r="E69">
        <v>-8.6489999999999991</v>
      </c>
      <c r="F69">
        <v>641.40530000000001</v>
      </c>
      <c r="G69">
        <v>292.74149999999997</v>
      </c>
    </row>
    <row r="70" spans="1:7" x14ac:dyDescent="0.25">
      <c r="A70">
        <v>-1.2090000000000001</v>
      </c>
      <c r="B70">
        <v>889.85889999999995</v>
      </c>
      <c r="C70">
        <v>207.57409999999999</v>
      </c>
      <c r="E70">
        <v>-8.5559999999999992</v>
      </c>
      <c r="F70">
        <v>649.10479999999995</v>
      </c>
      <c r="G70">
        <v>292.80450000000002</v>
      </c>
    </row>
    <row r="71" spans="1:7" x14ac:dyDescent="0.25">
      <c r="A71">
        <v>-1.1160000000000001</v>
      </c>
      <c r="B71">
        <v>896.62109999999996</v>
      </c>
      <c r="C71">
        <v>209.44909999999999</v>
      </c>
      <c r="E71">
        <v>-8.4629999999999992</v>
      </c>
      <c r="F71">
        <v>656.94479999999999</v>
      </c>
      <c r="G71">
        <v>291.74340000000001</v>
      </c>
    </row>
    <row r="72" spans="1:7" x14ac:dyDescent="0.25">
      <c r="A72">
        <v>-1.0229999999999999</v>
      </c>
      <c r="B72">
        <v>902.04010000000005</v>
      </c>
      <c r="C72">
        <v>210.21979999999999</v>
      </c>
      <c r="E72">
        <v>-8.3699999999999992</v>
      </c>
      <c r="F72">
        <v>664.4742</v>
      </c>
      <c r="G72">
        <v>291.66989999999998</v>
      </c>
    </row>
    <row r="73" spans="1:7" x14ac:dyDescent="0.25">
      <c r="A73">
        <v>-0.93</v>
      </c>
      <c r="B73">
        <v>906.08360000000005</v>
      </c>
      <c r="C73">
        <v>211.08369999999999</v>
      </c>
      <c r="E73">
        <v>-8.2769999999999992</v>
      </c>
      <c r="F73">
        <v>675.2835</v>
      </c>
      <c r="G73">
        <v>294.09949999999998</v>
      </c>
    </row>
    <row r="74" spans="1:7" x14ac:dyDescent="0.25">
      <c r="A74">
        <v>-0.83699999999999997</v>
      </c>
      <c r="B74">
        <v>904.81759999999997</v>
      </c>
      <c r="C74">
        <v>211.4956</v>
      </c>
      <c r="E74">
        <v>-8.1839999999999993</v>
      </c>
      <c r="F74">
        <v>682.58730000000003</v>
      </c>
      <c r="G74">
        <v>294.26889999999997</v>
      </c>
    </row>
    <row r="75" spans="1:7" x14ac:dyDescent="0.25">
      <c r="A75">
        <v>-0.74399999999999999</v>
      </c>
      <c r="B75">
        <v>908.6961</v>
      </c>
      <c r="C75">
        <v>212.78800000000001</v>
      </c>
      <c r="E75">
        <v>-8.0909999999999993</v>
      </c>
      <c r="F75">
        <v>690.00229999999999</v>
      </c>
      <c r="G75">
        <v>294.44749999999999</v>
      </c>
    </row>
    <row r="76" spans="1:7" x14ac:dyDescent="0.25">
      <c r="A76">
        <v>-0.65100000000000002</v>
      </c>
      <c r="B76">
        <v>912.55359999999996</v>
      </c>
      <c r="C76">
        <v>214.3707</v>
      </c>
      <c r="E76">
        <v>-7.9980000000000002</v>
      </c>
      <c r="F76">
        <v>697.44449999999995</v>
      </c>
      <c r="G76">
        <v>294.767</v>
      </c>
    </row>
    <row r="77" spans="1:7" x14ac:dyDescent="0.25">
      <c r="A77">
        <v>-0.55800000000000005</v>
      </c>
      <c r="B77">
        <v>916.5181</v>
      </c>
      <c r="C77">
        <v>216.0539</v>
      </c>
      <c r="E77">
        <v>-7.9050000000000002</v>
      </c>
      <c r="F77">
        <v>702.20989999999995</v>
      </c>
      <c r="G77">
        <v>294.28859999999997</v>
      </c>
    </row>
    <row r="78" spans="1:7" x14ac:dyDescent="0.25">
      <c r="A78">
        <v>-0.46500000000000002</v>
      </c>
      <c r="B78">
        <v>920.21960000000001</v>
      </c>
      <c r="C78">
        <v>216.48599999999999</v>
      </c>
      <c r="E78">
        <v>-7.8120000000000003</v>
      </c>
      <c r="F78">
        <v>708.96</v>
      </c>
      <c r="G78">
        <v>294.15789999999998</v>
      </c>
    </row>
    <row r="79" spans="1:7" x14ac:dyDescent="0.25">
      <c r="A79">
        <v>-0.372</v>
      </c>
      <c r="B79">
        <v>922.90110000000004</v>
      </c>
      <c r="C79">
        <v>215.9744</v>
      </c>
      <c r="E79">
        <v>-7.7190000000000003</v>
      </c>
      <c r="F79">
        <v>715.7174</v>
      </c>
      <c r="G79">
        <v>293.08620000000002</v>
      </c>
    </row>
    <row r="80" spans="1:7" x14ac:dyDescent="0.25">
      <c r="A80">
        <v>-0.27900000000000003</v>
      </c>
      <c r="B80">
        <v>925.13490000000002</v>
      </c>
      <c r="C80">
        <v>215.1377</v>
      </c>
      <c r="E80">
        <v>-7.6260000000000003</v>
      </c>
      <c r="F80">
        <v>722.55510000000004</v>
      </c>
      <c r="G80">
        <v>292.1318</v>
      </c>
    </row>
    <row r="81" spans="1:7" x14ac:dyDescent="0.25">
      <c r="A81">
        <v>-0.186</v>
      </c>
      <c r="B81">
        <v>926.72850000000005</v>
      </c>
      <c r="C81">
        <v>212.87350000000001</v>
      </c>
      <c r="E81">
        <v>-7.5330000000000004</v>
      </c>
      <c r="F81">
        <v>729.60239999999999</v>
      </c>
      <c r="G81">
        <v>291.73180000000002</v>
      </c>
    </row>
    <row r="82" spans="1:7" x14ac:dyDescent="0.25">
      <c r="A82">
        <v>-9.2999999999999999E-2</v>
      </c>
      <c r="B82">
        <v>928.19579999999996</v>
      </c>
      <c r="C82">
        <v>210.2979</v>
      </c>
      <c r="E82">
        <v>-7.44</v>
      </c>
      <c r="F82">
        <v>736.67079999999999</v>
      </c>
      <c r="G82">
        <v>291.63839999999999</v>
      </c>
    </row>
    <row r="83" spans="1:7" x14ac:dyDescent="0.25">
      <c r="A83">
        <v>0</v>
      </c>
      <c r="B83">
        <v>928.58879999999999</v>
      </c>
      <c r="C83">
        <v>208.32429999999999</v>
      </c>
      <c r="E83">
        <v>-7.3470000000000004</v>
      </c>
      <c r="F83">
        <v>746.26750000000004</v>
      </c>
      <c r="G83">
        <v>292.21460000000002</v>
      </c>
    </row>
    <row r="84" spans="1:7" x14ac:dyDescent="0.25">
      <c r="A84">
        <v>9.2999999999999999E-2</v>
      </c>
      <c r="B84">
        <v>924.00310000000002</v>
      </c>
      <c r="C84">
        <v>209.75720000000001</v>
      </c>
      <c r="E84">
        <v>-7.2539999999999996</v>
      </c>
      <c r="F84">
        <v>753.40269999999998</v>
      </c>
      <c r="G84">
        <v>292.40370000000001</v>
      </c>
    </row>
    <row r="85" spans="1:7" x14ac:dyDescent="0.25">
      <c r="A85">
        <v>0.186</v>
      </c>
      <c r="B85">
        <v>923.46960000000001</v>
      </c>
      <c r="C85">
        <v>207.6455</v>
      </c>
      <c r="E85">
        <v>-7.1609999999999996</v>
      </c>
      <c r="F85">
        <v>760.41729999999995</v>
      </c>
      <c r="G85">
        <v>292.9024</v>
      </c>
    </row>
    <row r="86" spans="1:7" x14ac:dyDescent="0.25">
      <c r="A86">
        <v>0.27900000000000003</v>
      </c>
      <c r="B86">
        <v>922.51310000000001</v>
      </c>
      <c r="C86">
        <v>202.94390000000001</v>
      </c>
      <c r="E86">
        <v>-7.0679999999999996</v>
      </c>
      <c r="F86">
        <v>767.39139999999998</v>
      </c>
      <c r="G86">
        <v>293.59339999999997</v>
      </c>
    </row>
    <row r="87" spans="1:7" x14ac:dyDescent="0.25">
      <c r="A87">
        <v>0.372</v>
      </c>
      <c r="B87">
        <v>922.72590000000002</v>
      </c>
      <c r="C87">
        <v>200.0933</v>
      </c>
      <c r="E87">
        <v>-6.9749999999999996</v>
      </c>
      <c r="F87">
        <v>774.49170000000004</v>
      </c>
      <c r="G87">
        <v>294.46629999999999</v>
      </c>
    </row>
    <row r="88" spans="1:7" x14ac:dyDescent="0.25">
      <c r="A88">
        <v>0.46500000000000002</v>
      </c>
      <c r="B88">
        <v>922.75450000000001</v>
      </c>
      <c r="C88">
        <v>197.6326</v>
      </c>
      <c r="E88">
        <v>-6.8819999999999997</v>
      </c>
      <c r="F88">
        <v>781.0607</v>
      </c>
      <c r="G88">
        <v>292.11169999999998</v>
      </c>
    </row>
    <row r="89" spans="1:7" x14ac:dyDescent="0.25">
      <c r="A89">
        <v>0.55800000000000005</v>
      </c>
      <c r="B89">
        <v>916.04480000000001</v>
      </c>
      <c r="C89">
        <v>213.4093</v>
      </c>
      <c r="E89">
        <v>-6.7889999999999997</v>
      </c>
      <c r="F89">
        <v>781.52859999999998</v>
      </c>
      <c r="G89">
        <v>299.24209999999999</v>
      </c>
    </row>
    <row r="90" spans="1:7" x14ac:dyDescent="0.25">
      <c r="A90">
        <v>0.65100000000000002</v>
      </c>
      <c r="B90">
        <v>913.67639999999994</v>
      </c>
      <c r="C90">
        <v>210.49780000000001</v>
      </c>
      <c r="E90">
        <v>-6.6959999999999997</v>
      </c>
      <c r="F90">
        <v>789.54660000000001</v>
      </c>
      <c r="G90">
        <v>300.0718</v>
      </c>
    </row>
    <row r="91" spans="1:7" x14ac:dyDescent="0.25">
      <c r="A91">
        <v>0.74399999999999999</v>
      </c>
      <c r="B91">
        <v>910.58040000000005</v>
      </c>
      <c r="C91">
        <v>207.84979999999999</v>
      </c>
      <c r="E91">
        <v>-6.6029999999999998</v>
      </c>
      <c r="F91">
        <v>796.89030000000002</v>
      </c>
      <c r="G91">
        <v>301.7106</v>
      </c>
    </row>
    <row r="92" spans="1:7" x14ac:dyDescent="0.25">
      <c r="A92">
        <v>0.83699999999999997</v>
      </c>
      <c r="B92">
        <v>907.62549999999999</v>
      </c>
      <c r="C92">
        <v>205.1343</v>
      </c>
      <c r="E92">
        <v>-6.51</v>
      </c>
      <c r="F92">
        <v>804.06110000000001</v>
      </c>
      <c r="G92">
        <v>303.31150000000002</v>
      </c>
    </row>
    <row r="93" spans="1:7" x14ac:dyDescent="0.25">
      <c r="A93">
        <v>0.93</v>
      </c>
      <c r="B93">
        <v>900.88980000000004</v>
      </c>
      <c r="C93">
        <v>201.2741</v>
      </c>
      <c r="E93">
        <v>-6.4169999999999998</v>
      </c>
      <c r="F93">
        <v>811.42740000000003</v>
      </c>
      <c r="G93">
        <v>305.18529999999998</v>
      </c>
    </row>
    <row r="94" spans="1:7" x14ac:dyDescent="0.25">
      <c r="A94">
        <v>1.0229999999999999</v>
      </c>
      <c r="B94">
        <v>897.904</v>
      </c>
      <c r="C94">
        <v>199.8931</v>
      </c>
      <c r="E94">
        <v>-6.3239999999999998</v>
      </c>
      <c r="F94">
        <v>818.78120000000001</v>
      </c>
      <c r="G94">
        <v>307.35039999999998</v>
      </c>
    </row>
    <row r="95" spans="1:7" x14ac:dyDescent="0.25">
      <c r="A95">
        <v>1.1160000000000001</v>
      </c>
      <c r="B95">
        <v>895.14970000000005</v>
      </c>
      <c r="C95">
        <v>198.68539999999999</v>
      </c>
      <c r="E95">
        <v>-6.2309999999999999</v>
      </c>
      <c r="F95">
        <v>826.19690000000003</v>
      </c>
      <c r="G95">
        <v>309.68470000000002</v>
      </c>
    </row>
    <row r="96" spans="1:7" x14ac:dyDescent="0.25">
      <c r="A96">
        <v>1.2090000000000001</v>
      </c>
      <c r="B96">
        <v>892.18979999999999</v>
      </c>
      <c r="C96">
        <v>197.8272</v>
      </c>
      <c r="E96">
        <v>-6.1379999999999999</v>
      </c>
      <c r="F96">
        <v>833.5693</v>
      </c>
      <c r="G96">
        <v>312.13490000000002</v>
      </c>
    </row>
    <row r="97" spans="1:7" x14ac:dyDescent="0.25">
      <c r="A97">
        <v>1.302</v>
      </c>
      <c r="B97">
        <v>889.24990000000003</v>
      </c>
      <c r="C97">
        <v>197.23840000000001</v>
      </c>
      <c r="E97">
        <v>-6.0449999999999999</v>
      </c>
      <c r="F97">
        <v>840.74559999999997</v>
      </c>
      <c r="G97">
        <v>314.76819999999998</v>
      </c>
    </row>
    <row r="98" spans="1:7" x14ac:dyDescent="0.25">
      <c r="A98">
        <v>1.395</v>
      </c>
      <c r="B98">
        <v>884.03530000000001</v>
      </c>
      <c r="C98">
        <v>196.83699999999999</v>
      </c>
      <c r="E98">
        <v>-5.952</v>
      </c>
      <c r="F98">
        <v>846.67460000000005</v>
      </c>
      <c r="G98">
        <v>317.24950000000001</v>
      </c>
    </row>
    <row r="99" spans="1:7" x14ac:dyDescent="0.25">
      <c r="A99">
        <v>1.488</v>
      </c>
      <c r="B99">
        <v>882.34059999999999</v>
      </c>
      <c r="C99">
        <v>197.25790000000001</v>
      </c>
      <c r="E99">
        <v>-5.859</v>
      </c>
      <c r="F99">
        <v>849.04819999999995</v>
      </c>
      <c r="G99">
        <v>323.08800000000002</v>
      </c>
    </row>
    <row r="100" spans="1:7" x14ac:dyDescent="0.25">
      <c r="A100">
        <v>1.581</v>
      </c>
      <c r="B100">
        <v>876.55899999999997</v>
      </c>
      <c r="C100">
        <v>193.66929999999999</v>
      </c>
      <c r="E100">
        <v>-5.766</v>
      </c>
      <c r="F100">
        <v>856.13229999999999</v>
      </c>
      <c r="G100">
        <v>324.0487</v>
      </c>
    </row>
    <row r="101" spans="1:7" x14ac:dyDescent="0.25">
      <c r="A101">
        <v>1.6739999999999999</v>
      </c>
      <c r="B101">
        <v>873.70280000000002</v>
      </c>
      <c r="C101">
        <v>193.9513</v>
      </c>
      <c r="E101">
        <v>-5.673</v>
      </c>
      <c r="F101">
        <v>863.23159999999996</v>
      </c>
      <c r="G101">
        <v>324.94499999999999</v>
      </c>
    </row>
    <row r="102" spans="1:7" x14ac:dyDescent="0.25">
      <c r="A102">
        <v>1.7669999999999999</v>
      </c>
      <c r="B102">
        <v>868.26610000000005</v>
      </c>
      <c r="C102">
        <v>195.7199</v>
      </c>
      <c r="E102">
        <v>-5.58</v>
      </c>
      <c r="F102">
        <v>870.53880000000004</v>
      </c>
      <c r="G102">
        <v>326.06689999999998</v>
      </c>
    </row>
    <row r="103" spans="1:7" x14ac:dyDescent="0.25">
      <c r="A103">
        <v>1.86</v>
      </c>
      <c r="B103">
        <v>863.88689999999997</v>
      </c>
      <c r="C103">
        <v>196.96850000000001</v>
      </c>
      <c r="E103">
        <v>-5.4870000000000001</v>
      </c>
      <c r="F103">
        <v>877.6644</v>
      </c>
      <c r="G103">
        <v>327.12729999999999</v>
      </c>
    </row>
    <row r="104" spans="1:7" x14ac:dyDescent="0.25">
      <c r="A104">
        <v>1.9530000000000001</v>
      </c>
      <c r="B104">
        <v>859.6223</v>
      </c>
      <c r="C104">
        <v>194.97829999999999</v>
      </c>
      <c r="E104">
        <v>-5.3940000000000001</v>
      </c>
      <c r="F104">
        <v>884.97950000000003</v>
      </c>
      <c r="G104">
        <v>328.4067</v>
      </c>
    </row>
    <row r="105" spans="1:7" x14ac:dyDescent="0.25">
      <c r="A105">
        <v>2.0459999999999998</v>
      </c>
      <c r="B105">
        <v>854.77419999999995</v>
      </c>
      <c r="C105">
        <v>193.07320000000001</v>
      </c>
      <c r="E105">
        <v>-5.3010000000000002</v>
      </c>
      <c r="F105">
        <v>891.11580000000004</v>
      </c>
      <c r="G105">
        <v>329.21370000000002</v>
      </c>
    </row>
    <row r="106" spans="1:7" x14ac:dyDescent="0.25">
      <c r="A106">
        <v>2.1389999999999998</v>
      </c>
      <c r="B106">
        <v>850.14620000000002</v>
      </c>
      <c r="C106">
        <v>191.31309999999999</v>
      </c>
      <c r="E106">
        <v>-5.2080000000000002</v>
      </c>
      <c r="F106">
        <v>898.51660000000004</v>
      </c>
      <c r="G106">
        <v>330.85300000000001</v>
      </c>
    </row>
    <row r="107" spans="1:7" x14ac:dyDescent="0.25">
      <c r="A107">
        <v>2.2320000000000002</v>
      </c>
      <c r="B107">
        <v>845.49120000000005</v>
      </c>
      <c r="C107">
        <v>189.79820000000001</v>
      </c>
      <c r="E107">
        <v>-5.1150000000000002</v>
      </c>
      <c r="F107">
        <v>906.07740000000001</v>
      </c>
      <c r="G107">
        <v>332.59629999999999</v>
      </c>
    </row>
    <row r="108" spans="1:7" x14ac:dyDescent="0.25">
      <c r="A108">
        <v>2.3250000000000002</v>
      </c>
      <c r="B108">
        <v>840.81380000000001</v>
      </c>
      <c r="C108">
        <v>188.6987</v>
      </c>
      <c r="E108">
        <v>-5.0220000000000002</v>
      </c>
      <c r="F108">
        <v>912.70600000000002</v>
      </c>
      <c r="G108">
        <v>333.58139999999997</v>
      </c>
    </row>
    <row r="109" spans="1:7" x14ac:dyDescent="0.25">
      <c r="A109">
        <v>2.4180000000000001</v>
      </c>
      <c r="B109">
        <v>838.42780000000005</v>
      </c>
      <c r="C109">
        <v>183.03970000000001</v>
      </c>
      <c r="E109">
        <v>-4.9290000000000003</v>
      </c>
      <c r="F109">
        <v>919.20809999999994</v>
      </c>
      <c r="G109">
        <v>335.29309999999998</v>
      </c>
    </row>
    <row r="110" spans="1:7" x14ac:dyDescent="0.25">
      <c r="A110">
        <v>2.5110000000000001</v>
      </c>
      <c r="B110">
        <v>834.14319999999998</v>
      </c>
      <c r="C110">
        <v>181.279</v>
      </c>
      <c r="E110">
        <v>-4.8360000000000003</v>
      </c>
      <c r="F110">
        <v>925.49440000000004</v>
      </c>
      <c r="G110">
        <v>337.29739999999998</v>
      </c>
    </row>
    <row r="111" spans="1:7" x14ac:dyDescent="0.25">
      <c r="A111">
        <v>2.6040000000000001</v>
      </c>
      <c r="B111">
        <v>829.01139999999998</v>
      </c>
      <c r="C111">
        <v>179.02600000000001</v>
      </c>
      <c r="E111">
        <v>-4.7430000000000003</v>
      </c>
      <c r="F111">
        <v>931.88459999999998</v>
      </c>
      <c r="G111">
        <v>339.6311</v>
      </c>
    </row>
    <row r="112" spans="1:7" x14ac:dyDescent="0.25">
      <c r="A112">
        <v>2.6970000000000001</v>
      </c>
      <c r="B112">
        <v>822.5684</v>
      </c>
      <c r="C112">
        <v>177.73949999999999</v>
      </c>
      <c r="E112">
        <v>-4.6500000000000004</v>
      </c>
      <c r="F112">
        <v>938.24189999999999</v>
      </c>
      <c r="G112">
        <v>342.23360000000002</v>
      </c>
    </row>
    <row r="113" spans="1:7" x14ac:dyDescent="0.25">
      <c r="A113">
        <v>2.79</v>
      </c>
      <c r="B113">
        <v>814.97770000000003</v>
      </c>
      <c r="C113">
        <v>176.018</v>
      </c>
      <c r="E113">
        <v>-4.5570000000000004</v>
      </c>
      <c r="F113">
        <v>944.57929999999999</v>
      </c>
      <c r="G113">
        <v>345.00880000000001</v>
      </c>
    </row>
    <row r="114" spans="1:7" x14ac:dyDescent="0.25">
      <c r="A114">
        <v>2.883</v>
      </c>
      <c r="B114">
        <v>810.66390000000001</v>
      </c>
      <c r="C114">
        <v>175.88310000000001</v>
      </c>
      <c r="E114">
        <v>-4.4640000000000004</v>
      </c>
      <c r="F114">
        <v>941.81550000000004</v>
      </c>
      <c r="G114">
        <v>355.34289999999999</v>
      </c>
    </row>
    <row r="115" spans="1:7" x14ac:dyDescent="0.25">
      <c r="A115">
        <v>2.976</v>
      </c>
      <c r="B115">
        <v>805.89700000000005</v>
      </c>
      <c r="C115">
        <v>174.70429999999999</v>
      </c>
      <c r="E115">
        <v>-4.3710000000000004</v>
      </c>
      <c r="F115">
        <v>948.03679999999997</v>
      </c>
      <c r="G115">
        <v>357.7201</v>
      </c>
    </row>
    <row r="116" spans="1:7" x14ac:dyDescent="0.25">
      <c r="A116">
        <v>3.069</v>
      </c>
      <c r="B116">
        <v>799.9067</v>
      </c>
      <c r="C116">
        <v>172.77209999999999</v>
      </c>
      <c r="E116">
        <v>-4.2779999999999996</v>
      </c>
      <c r="F116">
        <v>954.10659999999996</v>
      </c>
      <c r="G116">
        <v>360.18430000000001</v>
      </c>
    </row>
    <row r="117" spans="1:7" x14ac:dyDescent="0.25">
      <c r="A117">
        <v>3.1619999999999999</v>
      </c>
      <c r="B117">
        <v>794.84299999999996</v>
      </c>
      <c r="C117">
        <v>171.92959999999999</v>
      </c>
      <c r="E117">
        <v>-4.1849999999999996</v>
      </c>
      <c r="F117">
        <v>960.10059999999999</v>
      </c>
      <c r="G117">
        <v>362.8066</v>
      </c>
    </row>
    <row r="118" spans="1:7" x14ac:dyDescent="0.25">
      <c r="A118">
        <v>3.2549999999999999</v>
      </c>
      <c r="B118">
        <v>789.03689999999995</v>
      </c>
      <c r="C118">
        <v>171.12790000000001</v>
      </c>
      <c r="E118">
        <v>-4.0919999999999996</v>
      </c>
      <c r="F118">
        <v>965.59550000000002</v>
      </c>
      <c r="G118">
        <v>366.70740000000001</v>
      </c>
    </row>
    <row r="119" spans="1:7" x14ac:dyDescent="0.25">
      <c r="A119">
        <v>3.3479999999999999</v>
      </c>
      <c r="B119">
        <v>780.67449999999997</v>
      </c>
      <c r="C119">
        <v>171.6353</v>
      </c>
      <c r="E119">
        <v>-3.9990000000000001</v>
      </c>
      <c r="F119">
        <v>972.10839999999996</v>
      </c>
      <c r="G119">
        <v>371.55110000000002</v>
      </c>
    </row>
    <row r="120" spans="1:7" x14ac:dyDescent="0.25">
      <c r="A120">
        <v>3.4409999999999998</v>
      </c>
      <c r="B120">
        <v>773.94780000000003</v>
      </c>
      <c r="C120">
        <v>170.6301</v>
      </c>
      <c r="E120">
        <v>-3.9060000000000001</v>
      </c>
      <c r="F120">
        <v>978.24149999999997</v>
      </c>
      <c r="G120">
        <v>374.4597</v>
      </c>
    </row>
    <row r="121" spans="1:7" x14ac:dyDescent="0.25">
      <c r="A121">
        <v>3.5339999999999998</v>
      </c>
      <c r="B121">
        <v>767.375</v>
      </c>
      <c r="C121">
        <v>169.7544</v>
      </c>
      <c r="E121">
        <v>-3.8130000000000002</v>
      </c>
      <c r="F121">
        <v>984.20320000000004</v>
      </c>
      <c r="G121">
        <v>377.291</v>
      </c>
    </row>
    <row r="122" spans="1:7" x14ac:dyDescent="0.25">
      <c r="A122">
        <v>3.6269999999999998</v>
      </c>
      <c r="B122">
        <v>760.4701</v>
      </c>
      <c r="C122">
        <v>167.96539999999999</v>
      </c>
      <c r="E122">
        <v>-3.72</v>
      </c>
      <c r="F122">
        <v>990.00310000000002</v>
      </c>
      <c r="G122">
        <v>379.8947</v>
      </c>
    </row>
    <row r="123" spans="1:7" x14ac:dyDescent="0.25">
      <c r="A123">
        <v>3.72</v>
      </c>
      <c r="B123">
        <v>752.95600000000002</v>
      </c>
      <c r="C123">
        <v>164.4425</v>
      </c>
      <c r="E123">
        <v>-3.6269999999999998</v>
      </c>
      <c r="F123">
        <v>995.899</v>
      </c>
      <c r="G123">
        <v>382.58920000000001</v>
      </c>
    </row>
    <row r="124" spans="1:7" x14ac:dyDescent="0.25">
      <c r="A124">
        <v>3.8130000000000002</v>
      </c>
      <c r="B124">
        <v>744.80370000000005</v>
      </c>
      <c r="C124">
        <v>162.2901</v>
      </c>
      <c r="E124">
        <v>-3.5339999999999998</v>
      </c>
      <c r="F124">
        <v>1002.059</v>
      </c>
      <c r="G124">
        <v>385.87079999999997</v>
      </c>
    </row>
    <row r="125" spans="1:7" x14ac:dyDescent="0.25">
      <c r="A125">
        <v>3.9060000000000001</v>
      </c>
      <c r="B125">
        <v>736.69039999999995</v>
      </c>
      <c r="C125">
        <v>160.5813</v>
      </c>
      <c r="E125">
        <v>-3.4409999999999998</v>
      </c>
      <c r="F125">
        <v>1008.133</v>
      </c>
      <c r="G125">
        <v>389.18380000000002</v>
      </c>
    </row>
    <row r="126" spans="1:7" x14ac:dyDescent="0.25">
      <c r="A126">
        <v>3.9990000000000001</v>
      </c>
      <c r="B126">
        <v>728.64359999999999</v>
      </c>
      <c r="C126">
        <v>159.15600000000001</v>
      </c>
      <c r="E126">
        <v>-3.3479999999999999</v>
      </c>
      <c r="F126">
        <v>1015.92</v>
      </c>
      <c r="G126">
        <v>392.14710000000002</v>
      </c>
    </row>
    <row r="127" spans="1:7" x14ac:dyDescent="0.25">
      <c r="A127">
        <v>4.0919999999999996</v>
      </c>
      <c r="B127">
        <v>720.82569999999998</v>
      </c>
      <c r="C127">
        <v>158.02610000000001</v>
      </c>
      <c r="E127">
        <v>-3.2549999999999999</v>
      </c>
      <c r="F127">
        <v>1023.263</v>
      </c>
      <c r="G127">
        <v>395.07659999999998</v>
      </c>
    </row>
    <row r="128" spans="1:7" x14ac:dyDescent="0.25">
      <c r="A128">
        <v>4.1849999999999996</v>
      </c>
      <c r="B128">
        <v>713.59829999999999</v>
      </c>
      <c r="C128">
        <v>157.07</v>
      </c>
      <c r="E128">
        <v>-3.1619999999999999</v>
      </c>
      <c r="F128">
        <v>1025.182</v>
      </c>
      <c r="G128">
        <v>399.74669999999998</v>
      </c>
    </row>
    <row r="129" spans="1:7" x14ac:dyDescent="0.25">
      <c r="A129">
        <v>4.2779999999999996</v>
      </c>
      <c r="B129">
        <v>704.47850000000005</v>
      </c>
      <c r="C129">
        <v>155.9676</v>
      </c>
      <c r="E129">
        <v>-3.069</v>
      </c>
      <c r="F129">
        <v>1033.1469999999999</v>
      </c>
      <c r="G129">
        <v>401.75110000000001</v>
      </c>
    </row>
    <row r="130" spans="1:7" x14ac:dyDescent="0.25">
      <c r="A130">
        <v>4.3710000000000004</v>
      </c>
      <c r="B130">
        <v>697.59320000000002</v>
      </c>
      <c r="C130">
        <v>153.988</v>
      </c>
      <c r="E130">
        <v>-2.976</v>
      </c>
      <c r="F130">
        <v>1038.703</v>
      </c>
      <c r="G130">
        <v>403.62240000000003</v>
      </c>
    </row>
    <row r="131" spans="1:7" x14ac:dyDescent="0.25">
      <c r="A131">
        <v>4.4640000000000004</v>
      </c>
      <c r="B131">
        <v>690.88969999999995</v>
      </c>
      <c r="C131">
        <v>152.0754</v>
      </c>
      <c r="E131">
        <v>-2.883</v>
      </c>
      <c r="F131">
        <v>1044.3510000000001</v>
      </c>
      <c r="G131">
        <v>405.66989999999998</v>
      </c>
    </row>
    <row r="132" spans="1:7" x14ac:dyDescent="0.25">
      <c r="A132">
        <v>4.5570000000000004</v>
      </c>
      <c r="B132">
        <v>684.14359999999999</v>
      </c>
      <c r="C132">
        <v>150.2971</v>
      </c>
      <c r="E132">
        <v>-2.79</v>
      </c>
      <c r="F132">
        <v>1049.8320000000001</v>
      </c>
      <c r="G132">
        <v>407.9384</v>
      </c>
    </row>
    <row r="133" spans="1:7" x14ac:dyDescent="0.25">
      <c r="A133">
        <v>4.6500000000000004</v>
      </c>
      <c r="B133">
        <v>670.67169999999999</v>
      </c>
      <c r="C133">
        <v>139.15090000000001</v>
      </c>
      <c r="E133">
        <v>-2.6970000000000001</v>
      </c>
      <c r="F133">
        <v>1057.0139999999999</v>
      </c>
      <c r="G133">
        <v>409.68329999999997</v>
      </c>
    </row>
    <row r="134" spans="1:7" x14ac:dyDescent="0.25">
      <c r="A134">
        <v>4.7430000000000003</v>
      </c>
      <c r="B134">
        <v>663.73019999999997</v>
      </c>
      <c r="C134">
        <v>137.4057</v>
      </c>
      <c r="E134">
        <v>-2.6040000000000001</v>
      </c>
      <c r="F134">
        <v>1065.2750000000001</v>
      </c>
      <c r="G134">
        <v>424.54590000000002</v>
      </c>
    </row>
    <row r="135" spans="1:7" x14ac:dyDescent="0.25">
      <c r="A135">
        <v>4.8360000000000003</v>
      </c>
      <c r="B135">
        <v>656.9153</v>
      </c>
      <c r="C135">
        <v>136.0035</v>
      </c>
      <c r="E135">
        <v>-2.5110000000000001</v>
      </c>
      <c r="F135">
        <v>1070.6099999999999</v>
      </c>
      <c r="G135">
        <v>426.58390000000003</v>
      </c>
    </row>
    <row r="136" spans="1:7" x14ac:dyDescent="0.25">
      <c r="A136">
        <v>4.9290000000000003</v>
      </c>
      <c r="B136">
        <v>649.85940000000005</v>
      </c>
      <c r="C136">
        <v>134.84270000000001</v>
      </c>
      <c r="E136">
        <v>-2.4180000000000001</v>
      </c>
      <c r="F136">
        <v>1075.5260000000001</v>
      </c>
      <c r="G136">
        <v>428.51949999999999</v>
      </c>
    </row>
    <row r="137" spans="1:7" x14ac:dyDescent="0.25">
      <c r="A137">
        <v>5.0220000000000002</v>
      </c>
      <c r="B137">
        <v>639.29859999999996</v>
      </c>
      <c r="C137">
        <v>131.65280000000001</v>
      </c>
      <c r="E137">
        <v>-2.3250000000000002</v>
      </c>
      <c r="F137">
        <v>1080.442</v>
      </c>
      <c r="G137">
        <v>430.59359999999998</v>
      </c>
    </row>
    <row r="138" spans="1:7" x14ac:dyDescent="0.25">
      <c r="A138">
        <v>5.1150000000000002</v>
      </c>
      <c r="B138">
        <v>632.01469999999995</v>
      </c>
      <c r="C138">
        <v>130.5558</v>
      </c>
      <c r="E138">
        <v>-2.2320000000000002</v>
      </c>
      <c r="F138">
        <v>1085.4829999999999</v>
      </c>
      <c r="G138">
        <v>432.80459999999999</v>
      </c>
    </row>
    <row r="139" spans="1:7" x14ac:dyDescent="0.25">
      <c r="A139">
        <v>5.2080000000000002</v>
      </c>
      <c r="B139">
        <v>622.86620000000005</v>
      </c>
      <c r="C139">
        <v>130.4761</v>
      </c>
      <c r="E139">
        <v>-2.1389999999999998</v>
      </c>
      <c r="F139">
        <v>1089.7629999999999</v>
      </c>
      <c r="G139">
        <v>433.94049999999999</v>
      </c>
    </row>
    <row r="140" spans="1:7" x14ac:dyDescent="0.25">
      <c r="A140">
        <v>5.3010000000000002</v>
      </c>
      <c r="B140">
        <v>615.09670000000006</v>
      </c>
      <c r="C140">
        <v>130.74860000000001</v>
      </c>
      <c r="E140">
        <v>-2.0459999999999998</v>
      </c>
      <c r="F140">
        <v>1093.8699999999999</v>
      </c>
      <c r="G140">
        <v>435.28230000000002</v>
      </c>
    </row>
    <row r="141" spans="1:7" x14ac:dyDescent="0.25">
      <c r="A141">
        <v>5.3940000000000001</v>
      </c>
      <c r="B141">
        <v>608.49249999999995</v>
      </c>
      <c r="C141">
        <v>130.5395</v>
      </c>
      <c r="E141">
        <v>-1.9530000000000001</v>
      </c>
      <c r="F141">
        <v>1097.903</v>
      </c>
      <c r="G141">
        <v>436.55509999999998</v>
      </c>
    </row>
    <row r="142" spans="1:7" x14ac:dyDescent="0.25">
      <c r="A142">
        <v>5.4870000000000001</v>
      </c>
      <c r="B142">
        <v>600.5376</v>
      </c>
      <c r="C142">
        <v>130.95240000000001</v>
      </c>
      <c r="E142">
        <v>-1.86</v>
      </c>
      <c r="F142">
        <v>1101.0360000000001</v>
      </c>
      <c r="G142">
        <v>439.11610000000002</v>
      </c>
    </row>
    <row r="143" spans="1:7" x14ac:dyDescent="0.25">
      <c r="A143">
        <v>5.58</v>
      </c>
      <c r="B143">
        <v>586.47820000000002</v>
      </c>
      <c r="C143">
        <v>113.80880000000001</v>
      </c>
      <c r="E143">
        <v>-1.7669999999999999</v>
      </c>
      <c r="F143">
        <v>1103.0229999999999</v>
      </c>
      <c r="G143">
        <v>440.79340000000002</v>
      </c>
    </row>
    <row r="144" spans="1:7" x14ac:dyDescent="0.25">
      <c r="A144">
        <v>5.673</v>
      </c>
      <c r="B144">
        <v>578.74109999999996</v>
      </c>
      <c r="C144">
        <v>113.04600000000001</v>
      </c>
      <c r="E144">
        <v>-1.6739999999999999</v>
      </c>
      <c r="F144">
        <v>1106.7439999999999</v>
      </c>
      <c r="G144">
        <v>442.21190000000001</v>
      </c>
    </row>
    <row r="145" spans="1:7" x14ac:dyDescent="0.25">
      <c r="A145">
        <v>5.766</v>
      </c>
      <c r="B145">
        <v>570.85400000000004</v>
      </c>
      <c r="C145">
        <v>113.43680000000001</v>
      </c>
      <c r="E145">
        <v>-1.581</v>
      </c>
      <c r="F145">
        <v>1110.4549999999999</v>
      </c>
      <c r="G145">
        <v>443.54590000000002</v>
      </c>
    </row>
    <row r="146" spans="1:7" x14ac:dyDescent="0.25">
      <c r="A146">
        <v>5.859</v>
      </c>
      <c r="B146">
        <v>563.54629999999997</v>
      </c>
      <c r="C146">
        <v>114.04989999999999</v>
      </c>
      <c r="E146">
        <v>-1.488</v>
      </c>
      <c r="F146">
        <v>1114.2260000000001</v>
      </c>
      <c r="G146">
        <v>443.59519999999998</v>
      </c>
    </row>
    <row r="147" spans="1:7" x14ac:dyDescent="0.25">
      <c r="A147">
        <v>5.952</v>
      </c>
      <c r="B147">
        <v>555.56060000000002</v>
      </c>
      <c r="C147">
        <v>113.9765</v>
      </c>
      <c r="E147">
        <v>-1.395</v>
      </c>
      <c r="F147">
        <v>1117.7619999999999</v>
      </c>
      <c r="G147">
        <v>445.03730000000002</v>
      </c>
    </row>
    <row r="148" spans="1:7" x14ac:dyDescent="0.25">
      <c r="A148">
        <v>6.0449999999999999</v>
      </c>
      <c r="B148">
        <v>547.2663</v>
      </c>
      <c r="C148">
        <v>114.04989999999999</v>
      </c>
      <c r="E148">
        <v>-1.302</v>
      </c>
      <c r="F148">
        <v>1118.722</v>
      </c>
      <c r="G148">
        <v>444.85270000000003</v>
      </c>
    </row>
    <row r="149" spans="1:7" x14ac:dyDescent="0.25">
      <c r="A149">
        <v>6.1379999999999999</v>
      </c>
      <c r="B149">
        <v>535.86620000000005</v>
      </c>
      <c r="C149">
        <v>112.0064</v>
      </c>
      <c r="E149">
        <v>-1.2090000000000001</v>
      </c>
      <c r="F149">
        <v>1124.2090000000001</v>
      </c>
      <c r="G149">
        <v>446.45780000000002</v>
      </c>
    </row>
    <row r="150" spans="1:7" x14ac:dyDescent="0.25">
      <c r="A150">
        <v>6.2309999999999999</v>
      </c>
      <c r="B150">
        <v>528.26289999999995</v>
      </c>
      <c r="C150">
        <v>111.2953</v>
      </c>
      <c r="E150">
        <v>-1.1160000000000001</v>
      </c>
      <c r="F150">
        <v>1126.2650000000001</v>
      </c>
      <c r="G150">
        <v>445.95060000000001</v>
      </c>
    </row>
    <row r="151" spans="1:7" x14ac:dyDescent="0.25">
      <c r="A151">
        <v>6.3239999999999998</v>
      </c>
      <c r="B151">
        <v>520.74279999999999</v>
      </c>
      <c r="C151">
        <v>110.9087</v>
      </c>
      <c r="E151">
        <v>-1.0229999999999999</v>
      </c>
      <c r="F151">
        <v>1128.3520000000001</v>
      </c>
      <c r="G151">
        <v>446.04570000000001</v>
      </c>
    </row>
    <row r="152" spans="1:7" x14ac:dyDescent="0.25">
      <c r="A152">
        <v>6.4169999999999998</v>
      </c>
      <c r="B152">
        <v>514.01189999999997</v>
      </c>
      <c r="C152">
        <v>110.2796</v>
      </c>
      <c r="E152">
        <v>-0.93</v>
      </c>
      <c r="F152">
        <v>1130.2639999999999</v>
      </c>
      <c r="G152">
        <v>446.00200000000001</v>
      </c>
    </row>
    <row r="153" spans="1:7" x14ac:dyDescent="0.25">
      <c r="A153">
        <v>6.51</v>
      </c>
      <c r="B153">
        <v>507.2158</v>
      </c>
      <c r="C153">
        <v>110.1818</v>
      </c>
      <c r="E153">
        <v>-0.83699999999999997</v>
      </c>
      <c r="F153">
        <v>1132.4010000000001</v>
      </c>
      <c r="G153">
        <v>446.26179999999999</v>
      </c>
    </row>
    <row r="154" spans="1:7" x14ac:dyDescent="0.25">
      <c r="A154">
        <v>6.6029999999999998</v>
      </c>
      <c r="B154">
        <v>500.46809999999999</v>
      </c>
      <c r="C154">
        <v>110.5954</v>
      </c>
      <c r="E154">
        <v>-0.74399999999999999</v>
      </c>
      <c r="F154">
        <v>1134.0060000000001</v>
      </c>
      <c r="G154">
        <v>447.89589999999998</v>
      </c>
    </row>
    <row r="155" spans="1:7" x14ac:dyDescent="0.25">
      <c r="A155">
        <v>6.6959999999999997</v>
      </c>
      <c r="B155">
        <v>493.76600000000002</v>
      </c>
      <c r="C155">
        <v>111.26909999999999</v>
      </c>
      <c r="E155">
        <v>-0.65100000000000002</v>
      </c>
      <c r="F155">
        <v>1135.6880000000001</v>
      </c>
      <c r="G155">
        <v>448.4982</v>
      </c>
    </row>
    <row r="156" spans="1:7" x14ac:dyDescent="0.25">
      <c r="A156">
        <v>6.7889999999999997</v>
      </c>
      <c r="B156">
        <v>487.06400000000002</v>
      </c>
      <c r="C156">
        <v>112.1854</v>
      </c>
      <c r="E156">
        <v>-0.55800000000000005</v>
      </c>
      <c r="F156">
        <v>1137.4349999999999</v>
      </c>
      <c r="G156">
        <v>449.46300000000002</v>
      </c>
    </row>
    <row r="157" spans="1:7" x14ac:dyDescent="0.25">
      <c r="A157">
        <v>6.8819999999999997</v>
      </c>
      <c r="B157">
        <v>480.85239999999999</v>
      </c>
      <c r="C157">
        <v>113.2508</v>
      </c>
      <c r="E157">
        <v>-0.46500000000000002</v>
      </c>
      <c r="F157">
        <v>1138.5889999999999</v>
      </c>
      <c r="G157">
        <v>449.38200000000001</v>
      </c>
    </row>
    <row r="158" spans="1:7" x14ac:dyDescent="0.25">
      <c r="A158">
        <v>6.9749999999999996</v>
      </c>
      <c r="B158">
        <v>478.04160000000002</v>
      </c>
      <c r="C158">
        <v>113.2765</v>
      </c>
      <c r="E158">
        <v>-0.372</v>
      </c>
      <c r="F158">
        <v>1137.8420000000001</v>
      </c>
      <c r="G158">
        <v>451.9074</v>
      </c>
    </row>
    <row r="159" spans="1:7" x14ac:dyDescent="0.25">
      <c r="A159">
        <v>7.0679999999999996</v>
      </c>
      <c r="B159">
        <v>468.71730000000002</v>
      </c>
      <c r="C159">
        <v>114.64579999999999</v>
      </c>
      <c r="E159">
        <v>-0.27900000000000003</v>
      </c>
      <c r="F159">
        <v>1151.1990000000001</v>
      </c>
      <c r="G159">
        <v>463.86180000000002</v>
      </c>
    </row>
    <row r="160" spans="1:7" x14ac:dyDescent="0.25">
      <c r="A160">
        <v>7.1609999999999996</v>
      </c>
      <c r="B160">
        <v>462.54469999999998</v>
      </c>
      <c r="C160">
        <v>114.41079999999999</v>
      </c>
      <c r="E160">
        <v>-0.186</v>
      </c>
      <c r="F160">
        <v>1152.7329999999999</v>
      </c>
      <c r="G160">
        <v>465.18329999999997</v>
      </c>
    </row>
    <row r="161" spans="1:7" x14ac:dyDescent="0.25">
      <c r="A161">
        <v>7.2539999999999996</v>
      </c>
      <c r="B161">
        <v>453.90350000000001</v>
      </c>
      <c r="C161">
        <v>113.7898</v>
      </c>
      <c r="E161">
        <v>-9.2999999999999999E-2</v>
      </c>
      <c r="F161">
        <v>1153.8499999999999</v>
      </c>
      <c r="G161">
        <v>465.97340000000003</v>
      </c>
    </row>
    <row r="162" spans="1:7" x14ac:dyDescent="0.25">
      <c r="A162">
        <v>7.3470000000000004</v>
      </c>
      <c r="B162">
        <v>446.03949999999998</v>
      </c>
      <c r="C162">
        <v>114.02679999999999</v>
      </c>
      <c r="E162">
        <v>0</v>
      </c>
      <c r="F162">
        <v>1154.95</v>
      </c>
      <c r="G162">
        <v>466.95580000000001</v>
      </c>
    </row>
    <row r="163" spans="1:7" x14ac:dyDescent="0.25">
      <c r="A163">
        <v>7.44</v>
      </c>
      <c r="B163">
        <v>439.37430000000001</v>
      </c>
      <c r="C163">
        <v>113.08369999999999</v>
      </c>
      <c r="E163">
        <v>9.2999999999999999E-2</v>
      </c>
      <c r="F163">
        <v>1149.1990000000001</v>
      </c>
      <c r="G163">
        <v>460.39800000000002</v>
      </c>
    </row>
    <row r="164" spans="1:7" x14ac:dyDescent="0.25">
      <c r="A164">
        <v>7.5330000000000004</v>
      </c>
      <c r="B164">
        <v>437.64</v>
      </c>
      <c r="C164">
        <v>110.8163</v>
      </c>
      <c r="E164">
        <v>0.186</v>
      </c>
      <c r="F164">
        <v>1151.433</v>
      </c>
      <c r="G164">
        <v>460.0718</v>
      </c>
    </row>
    <row r="165" spans="1:7" x14ac:dyDescent="0.25">
      <c r="A165">
        <v>7.6260000000000003</v>
      </c>
      <c r="B165">
        <v>430.9853</v>
      </c>
      <c r="C165">
        <v>109.6541</v>
      </c>
      <c r="E165">
        <v>0.27900000000000003</v>
      </c>
      <c r="F165">
        <v>1152.211</v>
      </c>
      <c r="G165">
        <v>460.4495</v>
      </c>
    </row>
    <row r="166" spans="1:7" x14ac:dyDescent="0.25">
      <c r="A166">
        <v>7.7190000000000003</v>
      </c>
      <c r="B166">
        <v>424.3306</v>
      </c>
      <c r="C166">
        <v>108.74250000000001</v>
      </c>
      <c r="E166">
        <v>0.372</v>
      </c>
      <c r="F166">
        <v>1152.8219999999999</v>
      </c>
      <c r="G166">
        <v>460.82870000000003</v>
      </c>
    </row>
    <row r="167" spans="1:7" x14ac:dyDescent="0.25">
      <c r="A167">
        <v>7.8120000000000003</v>
      </c>
      <c r="B167">
        <v>417.25889999999998</v>
      </c>
      <c r="C167">
        <v>107.90130000000001</v>
      </c>
      <c r="E167">
        <v>0.46500000000000002</v>
      </c>
      <c r="F167">
        <v>1153.4000000000001</v>
      </c>
      <c r="G167">
        <v>461.40089999999998</v>
      </c>
    </row>
    <row r="168" spans="1:7" x14ac:dyDescent="0.25">
      <c r="A168">
        <v>7.9050000000000002</v>
      </c>
      <c r="B168">
        <v>410.33789999999999</v>
      </c>
      <c r="C168">
        <v>107.2286</v>
      </c>
      <c r="E168">
        <v>0.55800000000000005</v>
      </c>
      <c r="F168">
        <v>1153.4970000000001</v>
      </c>
      <c r="G168">
        <v>461.79579999999999</v>
      </c>
    </row>
    <row r="169" spans="1:7" x14ac:dyDescent="0.25">
      <c r="A169">
        <v>7.9980000000000002</v>
      </c>
      <c r="B169">
        <v>410.85840000000002</v>
      </c>
      <c r="C169">
        <v>101.3814</v>
      </c>
      <c r="E169">
        <v>0.65100000000000002</v>
      </c>
      <c r="F169">
        <v>1148.6890000000001</v>
      </c>
      <c r="G169">
        <v>464.95</v>
      </c>
    </row>
    <row r="170" spans="1:7" x14ac:dyDescent="0.25">
      <c r="A170">
        <v>8.0909999999999993</v>
      </c>
      <c r="B170">
        <v>403.9434</v>
      </c>
      <c r="C170">
        <v>100.2124</v>
      </c>
      <c r="E170">
        <v>0.74399999999999999</v>
      </c>
      <c r="F170">
        <v>1148.06</v>
      </c>
      <c r="G170">
        <v>465.95909999999998</v>
      </c>
    </row>
    <row r="171" spans="1:7" x14ac:dyDescent="0.25">
      <c r="A171">
        <v>8.1839999999999993</v>
      </c>
      <c r="B171">
        <v>394.73480000000001</v>
      </c>
      <c r="C171">
        <v>98.678190000000001</v>
      </c>
      <c r="E171">
        <v>0.83699999999999997</v>
      </c>
      <c r="F171">
        <v>1147.973</v>
      </c>
      <c r="G171">
        <v>466.12060000000002</v>
      </c>
    </row>
    <row r="172" spans="1:7" x14ac:dyDescent="0.25">
      <c r="A172">
        <v>8.2769999999999992</v>
      </c>
      <c r="B172">
        <v>389.19439999999997</v>
      </c>
      <c r="C172">
        <v>98.542370000000005</v>
      </c>
      <c r="E172">
        <v>0.93</v>
      </c>
      <c r="F172">
        <v>1142.7090000000001</v>
      </c>
      <c r="G172">
        <v>463.39350000000002</v>
      </c>
    </row>
    <row r="173" spans="1:7" x14ac:dyDescent="0.25">
      <c r="A173">
        <v>8.3699999999999992</v>
      </c>
      <c r="B173">
        <v>382.55450000000002</v>
      </c>
      <c r="C173">
        <v>98.065569999999994</v>
      </c>
      <c r="E173">
        <v>1.0229999999999999</v>
      </c>
      <c r="F173">
        <v>1142.133</v>
      </c>
      <c r="G173">
        <v>463.47730000000001</v>
      </c>
    </row>
    <row r="174" spans="1:7" x14ac:dyDescent="0.25">
      <c r="A174">
        <v>8.4629999999999992</v>
      </c>
      <c r="B174">
        <v>375.67869999999999</v>
      </c>
      <c r="C174">
        <v>98.952560000000005</v>
      </c>
      <c r="E174">
        <v>1.1160000000000001</v>
      </c>
      <c r="F174">
        <v>1143.971</v>
      </c>
      <c r="G174">
        <v>463.5401</v>
      </c>
    </row>
    <row r="175" spans="1:7" x14ac:dyDescent="0.25">
      <c r="A175">
        <v>8.5559999999999992</v>
      </c>
      <c r="B175">
        <v>369.13630000000001</v>
      </c>
      <c r="C175">
        <v>99.07799</v>
      </c>
      <c r="E175">
        <v>1.2090000000000001</v>
      </c>
      <c r="F175">
        <v>1142.5519999999999</v>
      </c>
      <c r="G175">
        <v>463.13810000000001</v>
      </c>
    </row>
    <row r="176" spans="1:7" x14ac:dyDescent="0.25">
      <c r="A176">
        <v>8.6489999999999991</v>
      </c>
      <c r="B176">
        <v>362.59390000000002</v>
      </c>
      <c r="C176">
        <v>99.414510000000007</v>
      </c>
      <c r="E176">
        <v>1.302</v>
      </c>
      <c r="F176">
        <v>1141.2919999999999</v>
      </c>
      <c r="G176">
        <v>462.99869999999999</v>
      </c>
    </row>
    <row r="177" spans="1:7" x14ac:dyDescent="0.25">
      <c r="A177">
        <v>8.7420000000000009</v>
      </c>
      <c r="B177">
        <v>356.17610000000002</v>
      </c>
      <c r="C177">
        <v>99.932969999999997</v>
      </c>
      <c r="E177">
        <v>1.395</v>
      </c>
      <c r="F177">
        <v>1139.896</v>
      </c>
      <c r="G177">
        <v>463.01280000000003</v>
      </c>
    </row>
    <row r="178" spans="1:7" x14ac:dyDescent="0.25">
      <c r="A178">
        <v>8.8350000000000009</v>
      </c>
      <c r="B178">
        <v>349.48779999999999</v>
      </c>
      <c r="C178">
        <v>100.5171</v>
      </c>
      <c r="E178">
        <v>1.488</v>
      </c>
      <c r="F178">
        <v>1135.829</v>
      </c>
      <c r="G178">
        <v>461.78410000000002</v>
      </c>
    </row>
    <row r="179" spans="1:7" x14ac:dyDescent="0.25">
      <c r="A179">
        <v>8.9280000000000008</v>
      </c>
      <c r="B179">
        <v>342.86110000000002</v>
      </c>
      <c r="C179">
        <v>101.1439</v>
      </c>
      <c r="E179">
        <v>1.581</v>
      </c>
      <c r="F179">
        <v>1128.529</v>
      </c>
      <c r="G179">
        <v>465.70850000000002</v>
      </c>
    </row>
    <row r="180" spans="1:7" x14ac:dyDescent="0.25">
      <c r="A180">
        <v>9.0210000000000008</v>
      </c>
      <c r="B180">
        <v>336.06330000000003</v>
      </c>
      <c r="C180">
        <v>100.8124</v>
      </c>
      <c r="E180">
        <v>1.6739999999999999</v>
      </c>
      <c r="F180">
        <v>1126.8589999999999</v>
      </c>
      <c r="G180">
        <v>465.39170000000001</v>
      </c>
    </row>
    <row r="181" spans="1:7" x14ac:dyDescent="0.25">
      <c r="A181">
        <v>9.1140000000000008</v>
      </c>
      <c r="B181">
        <v>328.99470000000002</v>
      </c>
      <c r="C181">
        <v>100.6606</v>
      </c>
      <c r="E181">
        <v>1.7669999999999999</v>
      </c>
      <c r="F181">
        <v>1124.873</v>
      </c>
      <c r="G181">
        <v>464.57780000000002</v>
      </c>
    </row>
    <row r="182" spans="1:7" x14ac:dyDescent="0.25">
      <c r="A182">
        <v>9.2070000000000007</v>
      </c>
      <c r="B182">
        <v>325.03100000000001</v>
      </c>
      <c r="C182">
        <v>99.105230000000006</v>
      </c>
      <c r="E182">
        <v>1.86</v>
      </c>
      <c r="F182">
        <v>1123.0840000000001</v>
      </c>
      <c r="G182">
        <v>463.68279999999999</v>
      </c>
    </row>
    <row r="183" spans="1:7" x14ac:dyDescent="0.25">
      <c r="A183">
        <v>9.3000000000000007</v>
      </c>
      <c r="B183">
        <v>327.44130000000001</v>
      </c>
      <c r="C183">
        <v>89.611999999999995</v>
      </c>
      <c r="E183">
        <v>1.9530000000000001</v>
      </c>
      <c r="F183">
        <v>1121.806</v>
      </c>
      <c r="G183">
        <v>463.35680000000002</v>
      </c>
    </row>
    <row r="184" spans="1:7" x14ac:dyDescent="0.25">
      <c r="A184">
        <v>9.3930000000000007</v>
      </c>
      <c r="B184">
        <v>324.12389999999999</v>
      </c>
      <c r="C184">
        <v>85.688209999999998</v>
      </c>
      <c r="E184">
        <v>2.0459999999999998</v>
      </c>
      <c r="F184">
        <v>1120.4929999999999</v>
      </c>
      <c r="G184">
        <v>463.04149999999998</v>
      </c>
    </row>
    <row r="185" spans="1:7" x14ac:dyDescent="0.25">
      <c r="A185">
        <v>9.4860000000000007</v>
      </c>
      <c r="B185">
        <v>317.27850000000001</v>
      </c>
      <c r="C185">
        <v>85.236149999999995</v>
      </c>
      <c r="E185">
        <v>2.1389999999999998</v>
      </c>
      <c r="F185">
        <v>1119.5619999999999</v>
      </c>
      <c r="G185">
        <v>463.26100000000002</v>
      </c>
    </row>
    <row r="186" spans="1:7" x14ac:dyDescent="0.25">
      <c r="A186">
        <v>9.5790000000000006</v>
      </c>
      <c r="B186">
        <v>310.43299999999999</v>
      </c>
      <c r="C186">
        <v>85.108490000000003</v>
      </c>
      <c r="E186">
        <v>2.2320000000000002</v>
      </c>
      <c r="F186">
        <v>1118.4010000000001</v>
      </c>
      <c r="G186">
        <v>463.42959999999999</v>
      </c>
    </row>
    <row r="187" spans="1:7" x14ac:dyDescent="0.25">
      <c r="A187">
        <v>9.6720000000000006</v>
      </c>
      <c r="B187">
        <v>303.60129999999998</v>
      </c>
      <c r="C187">
        <v>85.300610000000006</v>
      </c>
      <c r="E187">
        <v>2.3250000000000002</v>
      </c>
      <c r="F187">
        <v>1117.181</v>
      </c>
      <c r="G187">
        <v>463.7724</v>
      </c>
    </row>
    <row r="188" spans="1:7" x14ac:dyDescent="0.25">
      <c r="A188">
        <v>9.7650000000000006</v>
      </c>
      <c r="B188">
        <v>303.08929999999998</v>
      </c>
      <c r="C188">
        <v>81.834559999999996</v>
      </c>
      <c r="E188">
        <v>2.4180000000000001</v>
      </c>
      <c r="F188">
        <v>1111.3050000000001</v>
      </c>
      <c r="G188">
        <v>461.25529999999998</v>
      </c>
    </row>
    <row r="189" spans="1:7" x14ac:dyDescent="0.25">
      <c r="A189">
        <v>9.8580000000000005</v>
      </c>
      <c r="B189">
        <v>298.1807</v>
      </c>
      <c r="C189">
        <v>79.36891</v>
      </c>
      <c r="E189">
        <v>2.5110000000000001</v>
      </c>
      <c r="F189">
        <v>1110.318</v>
      </c>
      <c r="G189">
        <v>461.46</v>
      </c>
    </row>
    <row r="190" spans="1:7" x14ac:dyDescent="0.25">
      <c r="A190">
        <v>9.9510000000000005</v>
      </c>
      <c r="B190">
        <v>292.42840000000001</v>
      </c>
      <c r="C190">
        <v>78.67389</v>
      </c>
      <c r="E190">
        <v>2.6040000000000001</v>
      </c>
      <c r="F190">
        <v>1108.088</v>
      </c>
      <c r="G190">
        <v>460.3888</v>
      </c>
    </row>
    <row r="191" spans="1:7" x14ac:dyDescent="0.25">
      <c r="A191">
        <v>10.044</v>
      </c>
      <c r="B191">
        <v>287.0872</v>
      </c>
      <c r="C191">
        <v>78.055149999999998</v>
      </c>
      <c r="E191">
        <v>2.6970000000000001</v>
      </c>
      <c r="F191">
        <v>1105.924</v>
      </c>
      <c r="G191">
        <v>459.50920000000002</v>
      </c>
    </row>
    <row r="192" spans="1:7" x14ac:dyDescent="0.25">
      <c r="A192">
        <v>10.137</v>
      </c>
      <c r="B192">
        <v>281.29559999999998</v>
      </c>
      <c r="C192">
        <v>77.260559999999998</v>
      </c>
      <c r="E192">
        <v>2.79</v>
      </c>
      <c r="F192">
        <v>1103.8230000000001</v>
      </c>
      <c r="G192">
        <v>458.87419999999997</v>
      </c>
    </row>
    <row r="193" spans="1:7" x14ac:dyDescent="0.25">
      <c r="A193">
        <v>10.23</v>
      </c>
      <c r="B193">
        <v>273.55880000000002</v>
      </c>
      <c r="C193">
        <v>76.710300000000004</v>
      </c>
      <c r="E193">
        <v>2.883</v>
      </c>
      <c r="F193">
        <v>1093.604</v>
      </c>
      <c r="G193">
        <v>453.55759999999998</v>
      </c>
    </row>
    <row r="194" spans="1:7" x14ac:dyDescent="0.25">
      <c r="A194">
        <v>10.323</v>
      </c>
      <c r="B194">
        <v>271.31119999999999</v>
      </c>
      <c r="C194">
        <v>73.493340000000003</v>
      </c>
      <c r="E194">
        <v>2.976</v>
      </c>
      <c r="F194">
        <v>1090.721</v>
      </c>
      <c r="G194">
        <v>452.09829999999999</v>
      </c>
    </row>
    <row r="195" spans="1:7" x14ac:dyDescent="0.25">
      <c r="A195">
        <v>10.416</v>
      </c>
      <c r="B195">
        <v>265.14089999999999</v>
      </c>
      <c r="C195">
        <v>74.50376</v>
      </c>
      <c r="E195">
        <v>3.069</v>
      </c>
      <c r="F195">
        <v>1087.384</v>
      </c>
      <c r="G195">
        <v>450.48200000000003</v>
      </c>
    </row>
    <row r="196" spans="1:7" x14ac:dyDescent="0.25">
      <c r="A196">
        <v>10.509</v>
      </c>
      <c r="B196">
        <v>259.15559999999999</v>
      </c>
      <c r="C196">
        <v>74.850669999999994</v>
      </c>
      <c r="E196">
        <v>3.1619999999999999</v>
      </c>
      <c r="F196">
        <v>1083.9449999999999</v>
      </c>
      <c r="G196">
        <v>449.07350000000002</v>
      </c>
    </row>
    <row r="197" spans="1:7" x14ac:dyDescent="0.25">
      <c r="A197">
        <v>10.602</v>
      </c>
      <c r="B197">
        <v>257.45080000000002</v>
      </c>
      <c r="C197">
        <v>75.269869999999997</v>
      </c>
      <c r="E197">
        <v>3.2549999999999999</v>
      </c>
      <c r="F197">
        <v>1080.441</v>
      </c>
      <c r="G197">
        <v>446.60419999999999</v>
      </c>
    </row>
    <row r="198" spans="1:7" x14ac:dyDescent="0.25">
      <c r="A198">
        <v>10.695</v>
      </c>
      <c r="B198">
        <v>251.958</v>
      </c>
      <c r="C198">
        <v>75.821119999999993</v>
      </c>
      <c r="E198">
        <v>3.3479999999999999</v>
      </c>
      <c r="F198">
        <v>1076.5719999999999</v>
      </c>
      <c r="G198">
        <v>445.85919999999999</v>
      </c>
    </row>
    <row r="199" spans="1:7" x14ac:dyDescent="0.25">
      <c r="A199">
        <v>10.788</v>
      </c>
      <c r="B199">
        <v>250.30670000000001</v>
      </c>
      <c r="C199">
        <v>77.458730000000003</v>
      </c>
      <c r="E199">
        <v>3.4409999999999998</v>
      </c>
      <c r="F199">
        <v>1072.462</v>
      </c>
      <c r="G199">
        <v>445.00650000000002</v>
      </c>
    </row>
    <row r="200" spans="1:7" x14ac:dyDescent="0.25">
      <c r="A200">
        <v>10.881</v>
      </c>
      <c r="B200">
        <v>241.36590000000001</v>
      </c>
      <c r="C200">
        <v>78.907529999999994</v>
      </c>
      <c r="E200">
        <v>3.5339999999999998</v>
      </c>
      <c r="F200">
        <v>1068.425</v>
      </c>
      <c r="G200">
        <v>444.30439999999999</v>
      </c>
    </row>
    <row r="201" spans="1:7" x14ac:dyDescent="0.25">
      <c r="A201">
        <v>10.974</v>
      </c>
      <c r="B201">
        <v>237.8554</v>
      </c>
      <c r="C201">
        <v>77.534099999999995</v>
      </c>
      <c r="E201">
        <v>3.6269999999999998</v>
      </c>
      <c r="F201">
        <v>1063.999</v>
      </c>
      <c r="G201">
        <v>443.48649999999998</v>
      </c>
    </row>
    <row r="202" spans="1:7" x14ac:dyDescent="0.25">
      <c r="A202">
        <v>11.067</v>
      </c>
      <c r="B202">
        <v>236.0059</v>
      </c>
      <c r="C202">
        <v>77.782960000000003</v>
      </c>
      <c r="E202">
        <v>3.72</v>
      </c>
      <c r="F202">
        <v>1059.9480000000001</v>
      </c>
      <c r="G202">
        <v>441.79689999999999</v>
      </c>
    </row>
    <row r="203" spans="1:7" x14ac:dyDescent="0.25">
      <c r="A203">
        <v>11.16</v>
      </c>
      <c r="B203">
        <v>233.55459999999999</v>
      </c>
      <c r="C203">
        <v>76.216089999999994</v>
      </c>
      <c r="E203">
        <v>3.8130000000000002</v>
      </c>
      <c r="F203">
        <v>1055.421</v>
      </c>
      <c r="G203">
        <v>441.35379999999998</v>
      </c>
    </row>
    <row r="204" spans="1:7" x14ac:dyDescent="0.25">
      <c r="A204">
        <v>11.253</v>
      </c>
      <c r="B204">
        <v>227.2552</v>
      </c>
      <c r="C204">
        <v>75.449939999999998</v>
      </c>
      <c r="E204">
        <v>3.9060000000000001</v>
      </c>
      <c r="F204">
        <v>1052.8209999999999</v>
      </c>
      <c r="G204">
        <v>441.75420000000003</v>
      </c>
    </row>
    <row r="205" spans="1:7" x14ac:dyDescent="0.25">
      <c r="A205">
        <v>11.346</v>
      </c>
      <c r="B205">
        <v>220.95570000000001</v>
      </c>
      <c r="C205">
        <v>74.89085</v>
      </c>
      <c r="E205">
        <v>3.9990000000000001</v>
      </c>
      <c r="F205">
        <v>1047.809</v>
      </c>
      <c r="G205">
        <v>441.05410000000001</v>
      </c>
    </row>
    <row r="206" spans="1:7" x14ac:dyDescent="0.25">
      <c r="A206">
        <v>11.439</v>
      </c>
      <c r="B206">
        <v>214.65629999999999</v>
      </c>
      <c r="C206">
        <v>74.543509999999998</v>
      </c>
      <c r="E206">
        <v>4.0919999999999996</v>
      </c>
      <c r="F206">
        <v>1042.826</v>
      </c>
      <c r="G206">
        <v>440.49290000000002</v>
      </c>
    </row>
    <row r="207" spans="1:7" x14ac:dyDescent="0.25">
      <c r="A207">
        <v>11.532</v>
      </c>
      <c r="B207">
        <v>208.47149999999999</v>
      </c>
      <c r="C207">
        <v>74.437749999999994</v>
      </c>
      <c r="E207">
        <v>4.1849999999999996</v>
      </c>
      <c r="F207">
        <v>1037.865</v>
      </c>
      <c r="G207">
        <v>440.0394</v>
      </c>
    </row>
    <row r="208" spans="1:7" x14ac:dyDescent="0.25">
      <c r="A208">
        <v>11.625</v>
      </c>
      <c r="B208">
        <v>201.9958</v>
      </c>
      <c r="C208">
        <v>74.459969999999998</v>
      </c>
      <c r="E208">
        <v>4.2779999999999996</v>
      </c>
      <c r="F208">
        <v>1034.2149999999999</v>
      </c>
      <c r="G208">
        <v>440.11</v>
      </c>
    </row>
    <row r="209" spans="1:7" x14ac:dyDescent="0.25">
      <c r="A209">
        <v>11.718</v>
      </c>
      <c r="B209">
        <v>197.7287</v>
      </c>
      <c r="C209">
        <v>72.549869999999999</v>
      </c>
      <c r="E209">
        <v>4.3710000000000004</v>
      </c>
      <c r="F209">
        <v>1030.0930000000001</v>
      </c>
      <c r="G209">
        <v>439.00080000000003</v>
      </c>
    </row>
    <row r="210" spans="1:7" x14ac:dyDescent="0.25">
      <c r="A210">
        <v>11.811</v>
      </c>
      <c r="B210">
        <v>195.11959999999999</v>
      </c>
      <c r="C210">
        <v>69.278000000000006</v>
      </c>
      <c r="E210">
        <v>4.4640000000000004</v>
      </c>
      <c r="F210">
        <v>1024.857</v>
      </c>
      <c r="G210">
        <v>436.9375</v>
      </c>
    </row>
    <row r="211" spans="1:7" x14ac:dyDescent="0.25">
      <c r="A211">
        <v>11.904</v>
      </c>
      <c r="B211">
        <v>187.99430000000001</v>
      </c>
      <c r="C211">
        <v>68.374840000000006</v>
      </c>
      <c r="E211">
        <v>4.5570000000000004</v>
      </c>
      <c r="F211">
        <v>1019.799</v>
      </c>
      <c r="G211">
        <v>434.89499999999998</v>
      </c>
    </row>
    <row r="212" spans="1:7" x14ac:dyDescent="0.25">
      <c r="A212">
        <v>11.997</v>
      </c>
      <c r="B212">
        <v>183.21809999999999</v>
      </c>
      <c r="C212">
        <v>68.248660000000001</v>
      </c>
      <c r="E212">
        <v>4.6500000000000004</v>
      </c>
      <c r="F212">
        <v>1014.628</v>
      </c>
      <c r="G212">
        <v>432.88810000000001</v>
      </c>
    </row>
    <row r="213" spans="1:7" x14ac:dyDescent="0.25">
      <c r="A213">
        <v>12.09</v>
      </c>
      <c r="B213">
        <v>177.06039999999999</v>
      </c>
      <c r="C213">
        <v>66.239170000000001</v>
      </c>
      <c r="E213">
        <v>4.7430000000000003</v>
      </c>
      <c r="F213">
        <v>1009.548</v>
      </c>
      <c r="G213">
        <v>431.44549999999998</v>
      </c>
    </row>
    <row r="214" spans="1:7" x14ac:dyDescent="0.25">
      <c r="A214">
        <v>12.183</v>
      </c>
      <c r="B214">
        <v>178.89869999999999</v>
      </c>
      <c r="C214">
        <v>65.14385</v>
      </c>
      <c r="E214">
        <v>4.8360000000000003</v>
      </c>
      <c r="F214">
        <v>1004.669</v>
      </c>
      <c r="G214">
        <v>430.45659999999998</v>
      </c>
    </row>
    <row r="215" spans="1:7" x14ac:dyDescent="0.25">
      <c r="A215">
        <v>12.276</v>
      </c>
      <c r="B215">
        <v>172.81479999999999</v>
      </c>
      <c r="C215">
        <v>63.436459999999997</v>
      </c>
      <c r="E215">
        <v>4.9290000000000003</v>
      </c>
      <c r="F215">
        <v>1000.107</v>
      </c>
      <c r="G215">
        <v>429.60320000000002</v>
      </c>
    </row>
    <row r="216" spans="1:7" x14ac:dyDescent="0.25">
      <c r="A216">
        <v>12.369</v>
      </c>
      <c r="B216">
        <v>166.73099999999999</v>
      </c>
      <c r="C216">
        <v>61.930259999999997</v>
      </c>
      <c r="E216">
        <v>5.0220000000000002</v>
      </c>
      <c r="F216">
        <v>995.61929999999995</v>
      </c>
      <c r="G216">
        <v>428.77620000000002</v>
      </c>
    </row>
    <row r="217" spans="1:7" x14ac:dyDescent="0.25">
      <c r="A217">
        <v>12.462</v>
      </c>
      <c r="B217">
        <v>158.1173</v>
      </c>
      <c r="C217">
        <v>61.190089999999998</v>
      </c>
      <c r="E217">
        <v>5.1150000000000002</v>
      </c>
      <c r="F217">
        <v>991.86540000000002</v>
      </c>
      <c r="G217">
        <v>425.88240000000002</v>
      </c>
    </row>
    <row r="218" spans="1:7" x14ac:dyDescent="0.25">
      <c r="A218">
        <v>12.555</v>
      </c>
      <c r="B218">
        <v>157.4452</v>
      </c>
      <c r="C218">
        <v>56.239930000000001</v>
      </c>
      <c r="E218">
        <v>5.2080000000000002</v>
      </c>
      <c r="F218">
        <v>987.51869999999997</v>
      </c>
      <c r="G218">
        <v>425.43740000000003</v>
      </c>
    </row>
    <row r="219" spans="1:7" x14ac:dyDescent="0.25">
      <c r="A219">
        <v>12.648</v>
      </c>
      <c r="B219">
        <v>144.1875</v>
      </c>
      <c r="C219">
        <v>42.833539999999999</v>
      </c>
      <c r="E219">
        <v>5.3010000000000002</v>
      </c>
      <c r="F219">
        <v>981.34799999999996</v>
      </c>
      <c r="G219">
        <v>426.41879999999998</v>
      </c>
    </row>
    <row r="220" spans="1:7" x14ac:dyDescent="0.25">
      <c r="E220">
        <v>5.3940000000000001</v>
      </c>
      <c r="F220">
        <v>975.79229999999995</v>
      </c>
      <c r="G220">
        <v>425.35390000000001</v>
      </c>
    </row>
    <row r="221" spans="1:7" x14ac:dyDescent="0.25">
      <c r="E221">
        <v>5.4870000000000001</v>
      </c>
      <c r="F221">
        <v>970.2423</v>
      </c>
      <c r="G221">
        <v>424.49700000000001</v>
      </c>
    </row>
    <row r="222" spans="1:7" x14ac:dyDescent="0.25">
      <c r="E222">
        <v>5.58</v>
      </c>
      <c r="F222">
        <v>964.76020000000005</v>
      </c>
      <c r="G222">
        <v>423.82080000000002</v>
      </c>
    </row>
    <row r="223" spans="1:7" x14ac:dyDescent="0.25">
      <c r="E223">
        <v>5.673</v>
      </c>
      <c r="F223">
        <v>947.04660000000001</v>
      </c>
      <c r="G223">
        <v>408.6035</v>
      </c>
    </row>
    <row r="224" spans="1:7" x14ac:dyDescent="0.25">
      <c r="E224">
        <v>5.766</v>
      </c>
      <c r="F224">
        <v>937.24469999999997</v>
      </c>
      <c r="G224">
        <v>409.0994</v>
      </c>
    </row>
    <row r="225" spans="5:7" x14ac:dyDescent="0.25">
      <c r="E225">
        <v>5.859</v>
      </c>
      <c r="F225">
        <v>931.09860000000003</v>
      </c>
      <c r="G225">
        <v>407.4196</v>
      </c>
    </row>
    <row r="226" spans="5:7" x14ac:dyDescent="0.25">
      <c r="E226">
        <v>5.952</v>
      </c>
      <c r="F226">
        <v>925.00990000000002</v>
      </c>
      <c r="G226">
        <v>406.08049999999997</v>
      </c>
    </row>
    <row r="227" spans="5:7" x14ac:dyDescent="0.25">
      <c r="E227">
        <v>6.0449999999999999</v>
      </c>
      <c r="F227">
        <v>918.9194</v>
      </c>
      <c r="G227">
        <v>404.90050000000002</v>
      </c>
    </row>
    <row r="228" spans="5:7" x14ac:dyDescent="0.25">
      <c r="E228">
        <v>6.1379999999999999</v>
      </c>
      <c r="F228">
        <v>910.55129999999997</v>
      </c>
      <c r="G228">
        <v>402.85079999999999</v>
      </c>
    </row>
    <row r="229" spans="5:7" x14ac:dyDescent="0.25">
      <c r="E229">
        <v>6.2309999999999999</v>
      </c>
      <c r="F229">
        <v>903.41639999999995</v>
      </c>
      <c r="G229">
        <v>404.6968</v>
      </c>
    </row>
    <row r="230" spans="5:7" x14ac:dyDescent="0.25">
      <c r="E230">
        <v>6.3239999999999998</v>
      </c>
      <c r="F230">
        <v>898.1576</v>
      </c>
      <c r="G230">
        <v>404.97289999999998</v>
      </c>
    </row>
    <row r="231" spans="5:7" x14ac:dyDescent="0.25">
      <c r="E231">
        <v>6.4169999999999998</v>
      </c>
      <c r="F231">
        <v>892.94839999999999</v>
      </c>
      <c r="G231">
        <v>405.56389999999999</v>
      </c>
    </row>
    <row r="232" spans="5:7" x14ac:dyDescent="0.25">
      <c r="E232">
        <v>6.51</v>
      </c>
      <c r="F232">
        <v>887.97550000000001</v>
      </c>
      <c r="G232">
        <v>406.32580000000002</v>
      </c>
    </row>
    <row r="233" spans="5:7" x14ac:dyDescent="0.25">
      <c r="E233">
        <v>6.6029999999999998</v>
      </c>
      <c r="F233">
        <v>882.98950000000002</v>
      </c>
      <c r="G233">
        <v>407.40929999999997</v>
      </c>
    </row>
    <row r="234" spans="5:7" x14ac:dyDescent="0.25">
      <c r="E234">
        <v>6.6959999999999997</v>
      </c>
      <c r="F234">
        <v>878.23659999999995</v>
      </c>
      <c r="G234">
        <v>408.72590000000002</v>
      </c>
    </row>
    <row r="235" spans="5:7" x14ac:dyDescent="0.25">
      <c r="E235">
        <v>6.7889999999999997</v>
      </c>
      <c r="F235">
        <v>873.58349999999996</v>
      </c>
      <c r="G235">
        <v>409.87349999999998</v>
      </c>
    </row>
    <row r="236" spans="5:7" x14ac:dyDescent="0.25">
      <c r="E236">
        <v>6.8819999999999997</v>
      </c>
      <c r="F236">
        <v>868.71349999999995</v>
      </c>
      <c r="G236">
        <v>410.99369999999999</v>
      </c>
    </row>
    <row r="237" spans="5:7" x14ac:dyDescent="0.25">
      <c r="E237">
        <v>6.9749999999999996</v>
      </c>
      <c r="F237">
        <v>864.86389999999994</v>
      </c>
      <c r="G237">
        <v>410.61369999999999</v>
      </c>
    </row>
    <row r="238" spans="5:7" x14ac:dyDescent="0.25">
      <c r="E238">
        <v>7.0679999999999996</v>
      </c>
      <c r="F238">
        <v>859.61019999999996</v>
      </c>
      <c r="G238">
        <v>410.8245</v>
      </c>
    </row>
    <row r="239" spans="5:7" x14ac:dyDescent="0.25">
      <c r="E239">
        <v>7.1609999999999996</v>
      </c>
      <c r="F239">
        <v>851.70309999999995</v>
      </c>
      <c r="G239">
        <v>409.59359999999998</v>
      </c>
    </row>
    <row r="240" spans="5:7" x14ac:dyDescent="0.25">
      <c r="E240">
        <v>7.2539999999999996</v>
      </c>
      <c r="F240">
        <v>848.73910000000001</v>
      </c>
      <c r="G240">
        <v>407.99470000000002</v>
      </c>
    </row>
    <row r="241" spans="5:7" x14ac:dyDescent="0.25">
      <c r="E241">
        <v>7.3470000000000004</v>
      </c>
      <c r="F241">
        <v>842.28309999999999</v>
      </c>
      <c r="G241">
        <v>406.3929</v>
      </c>
    </row>
    <row r="242" spans="5:7" x14ac:dyDescent="0.25">
      <c r="E242">
        <v>7.44</v>
      </c>
      <c r="F242">
        <v>835.50139999999999</v>
      </c>
      <c r="G242">
        <v>404.82929999999999</v>
      </c>
    </row>
    <row r="243" spans="5:7" x14ac:dyDescent="0.25">
      <c r="E243">
        <v>7.5330000000000004</v>
      </c>
      <c r="F243">
        <v>828.80060000000003</v>
      </c>
      <c r="G243">
        <v>403.63889999999998</v>
      </c>
    </row>
    <row r="244" spans="5:7" x14ac:dyDescent="0.25">
      <c r="E244">
        <v>7.6260000000000003</v>
      </c>
      <c r="F244">
        <v>821.90880000000004</v>
      </c>
      <c r="G244">
        <v>402.60809999999998</v>
      </c>
    </row>
    <row r="245" spans="5:7" x14ac:dyDescent="0.25">
      <c r="E245">
        <v>7.7190000000000003</v>
      </c>
      <c r="F245">
        <v>814.92250000000001</v>
      </c>
      <c r="G245">
        <v>401.74720000000002</v>
      </c>
    </row>
    <row r="246" spans="5:7" x14ac:dyDescent="0.25">
      <c r="E246">
        <v>7.8120000000000003</v>
      </c>
      <c r="F246">
        <v>808.20460000000003</v>
      </c>
      <c r="G246">
        <v>401.23020000000002</v>
      </c>
    </row>
    <row r="247" spans="5:7" x14ac:dyDescent="0.25">
      <c r="E247">
        <v>7.9050000000000002</v>
      </c>
      <c r="F247">
        <v>802.63610000000006</v>
      </c>
      <c r="G247">
        <v>400.03559999999999</v>
      </c>
    </row>
    <row r="248" spans="5:7" x14ac:dyDescent="0.25">
      <c r="E248">
        <v>7.9980000000000002</v>
      </c>
      <c r="F248">
        <v>799.53819999999996</v>
      </c>
      <c r="G248">
        <v>398.96620000000001</v>
      </c>
    </row>
    <row r="249" spans="5:7" x14ac:dyDescent="0.25">
      <c r="E249">
        <v>8.0909999999999993</v>
      </c>
      <c r="F249">
        <v>793.87440000000004</v>
      </c>
      <c r="G249">
        <v>399.22859999999997</v>
      </c>
    </row>
    <row r="250" spans="5:7" x14ac:dyDescent="0.25">
      <c r="E250">
        <v>8.1839999999999993</v>
      </c>
      <c r="F250">
        <v>787.14509999999996</v>
      </c>
      <c r="G250">
        <v>399.9812</v>
      </c>
    </row>
    <row r="251" spans="5:7" x14ac:dyDescent="0.25">
      <c r="E251">
        <v>8.2769999999999992</v>
      </c>
      <c r="F251">
        <v>780.33130000000006</v>
      </c>
      <c r="G251">
        <v>399.72890000000001</v>
      </c>
    </row>
    <row r="252" spans="5:7" x14ac:dyDescent="0.25">
      <c r="E252">
        <v>8.3699999999999992</v>
      </c>
      <c r="F252">
        <v>773.63250000000005</v>
      </c>
      <c r="G252">
        <v>399.61829999999998</v>
      </c>
    </row>
    <row r="253" spans="5:7" x14ac:dyDescent="0.25">
      <c r="E253">
        <v>8.4629999999999992</v>
      </c>
      <c r="F253">
        <v>766.70839999999998</v>
      </c>
      <c r="G253">
        <v>398.9991</v>
      </c>
    </row>
    <row r="254" spans="5:7" x14ac:dyDescent="0.25">
      <c r="E254">
        <v>8.5559999999999992</v>
      </c>
      <c r="F254">
        <v>759.92560000000003</v>
      </c>
      <c r="G254">
        <v>398.5086</v>
      </c>
    </row>
    <row r="255" spans="5:7" x14ac:dyDescent="0.25">
      <c r="E255">
        <v>8.6489999999999991</v>
      </c>
      <c r="F255">
        <v>753.21519999999998</v>
      </c>
      <c r="G255">
        <v>397.94650000000001</v>
      </c>
    </row>
    <row r="256" spans="5:7" x14ac:dyDescent="0.25">
      <c r="E256">
        <v>8.7420000000000009</v>
      </c>
      <c r="F256">
        <v>746.30139999999994</v>
      </c>
      <c r="G256">
        <v>397.27699999999999</v>
      </c>
    </row>
    <row r="257" spans="5:7" x14ac:dyDescent="0.25">
      <c r="E257">
        <v>8.8350000000000009</v>
      </c>
      <c r="F257">
        <v>739.34040000000005</v>
      </c>
      <c r="G257">
        <v>396.67700000000002</v>
      </c>
    </row>
    <row r="258" spans="5:7" x14ac:dyDescent="0.25">
      <c r="E258">
        <v>8.9280000000000008</v>
      </c>
      <c r="F258">
        <v>739.73209999999995</v>
      </c>
      <c r="G258">
        <v>394.92750000000001</v>
      </c>
    </row>
    <row r="259" spans="5:7" x14ac:dyDescent="0.25">
      <c r="E259">
        <v>9.0210000000000008</v>
      </c>
      <c r="F259">
        <v>733.7636</v>
      </c>
      <c r="G259">
        <v>394.62529999999998</v>
      </c>
    </row>
    <row r="260" spans="5:7" x14ac:dyDescent="0.25">
      <c r="E260">
        <v>9.1140000000000008</v>
      </c>
      <c r="F260">
        <v>730.95190000000002</v>
      </c>
      <c r="G260">
        <v>392.964</v>
      </c>
    </row>
    <row r="261" spans="5:7" x14ac:dyDescent="0.25">
      <c r="E261">
        <v>9.2070000000000007</v>
      </c>
      <c r="F261">
        <v>724.99680000000001</v>
      </c>
      <c r="G261">
        <v>392.66849999999999</v>
      </c>
    </row>
    <row r="262" spans="5:7" x14ac:dyDescent="0.25">
      <c r="E262">
        <v>9.3000000000000007</v>
      </c>
      <c r="F262">
        <v>718.94150000000002</v>
      </c>
      <c r="G262">
        <v>392.47219999999999</v>
      </c>
    </row>
    <row r="263" spans="5:7" x14ac:dyDescent="0.25">
      <c r="E263">
        <v>9.3930000000000007</v>
      </c>
      <c r="F263">
        <v>713.13589999999999</v>
      </c>
      <c r="G263">
        <v>392.77190000000002</v>
      </c>
    </row>
    <row r="264" spans="5:7" x14ac:dyDescent="0.25">
      <c r="E264">
        <v>9.4860000000000007</v>
      </c>
      <c r="F264">
        <v>707.25609999999995</v>
      </c>
      <c r="G264">
        <v>393.05939999999998</v>
      </c>
    </row>
    <row r="265" spans="5:7" x14ac:dyDescent="0.25">
      <c r="E265">
        <v>9.5790000000000006</v>
      </c>
      <c r="F265">
        <v>707.22370000000001</v>
      </c>
      <c r="G265">
        <v>391.47750000000002</v>
      </c>
    </row>
    <row r="266" spans="5:7" x14ac:dyDescent="0.25">
      <c r="E266">
        <v>9.6720000000000006</v>
      </c>
      <c r="F266">
        <v>701.22619999999995</v>
      </c>
      <c r="G266">
        <v>391.90679999999998</v>
      </c>
    </row>
    <row r="267" spans="5:7" x14ac:dyDescent="0.25">
      <c r="E267">
        <v>9.7650000000000006</v>
      </c>
      <c r="F267">
        <v>695.21659999999997</v>
      </c>
      <c r="G267">
        <v>392.41840000000002</v>
      </c>
    </row>
    <row r="268" spans="5:7" x14ac:dyDescent="0.25">
      <c r="E268">
        <v>9.8580000000000005</v>
      </c>
      <c r="F268">
        <v>692.2962</v>
      </c>
      <c r="G268">
        <v>392.0145</v>
      </c>
    </row>
    <row r="269" spans="5:7" x14ac:dyDescent="0.25">
      <c r="E269">
        <v>9.9510000000000005</v>
      </c>
      <c r="F269">
        <v>684.87040000000002</v>
      </c>
      <c r="G269">
        <v>387.79939999999999</v>
      </c>
    </row>
    <row r="270" spans="5:7" x14ac:dyDescent="0.25">
      <c r="E270">
        <v>10.044</v>
      </c>
      <c r="F270">
        <v>678.35990000000004</v>
      </c>
      <c r="G270">
        <v>386.22109999999998</v>
      </c>
    </row>
    <row r="271" spans="5:7" x14ac:dyDescent="0.25">
      <c r="E271">
        <v>10.137</v>
      </c>
      <c r="F271">
        <v>671.63220000000001</v>
      </c>
      <c r="G271">
        <v>384.30529999999999</v>
      </c>
    </row>
    <row r="272" spans="5:7" x14ac:dyDescent="0.25">
      <c r="E272">
        <v>10.23</v>
      </c>
      <c r="F272">
        <v>665.18299999999999</v>
      </c>
      <c r="G272">
        <v>382.46480000000003</v>
      </c>
    </row>
    <row r="273" spans="5:7" x14ac:dyDescent="0.25">
      <c r="E273">
        <v>10.323</v>
      </c>
      <c r="F273">
        <v>658.38620000000003</v>
      </c>
      <c r="G273">
        <v>379.84230000000002</v>
      </c>
    </row>
    <row r="274" spans="5:7" x14ac:dyDescent="0.25">
      <c r="E274">
        <v>10.416</v>
      </c>
      <c r="F274">
        <v>652.04070000000002</v>
      </c>
      <c r="G274">
        <v>378.38170000000002</v>
      </c>
    </row>
    <row r="275" spans="5:7" x14ac:dyDescent="0.25">
      <c r="E275">
        <v>10.509</v>
      </c>
      <c r="F275">
        <v>645.40470000000005</v>
      </c>
      <c r="G275">
        <v>375.91520000000003</v>
      </c>
    </row>
    <row r="276" spans="5:7" x14ac:dyDescent="0.25">
      <c r="E276">
        <v>10.602</v>
      </c>
      <c r="F276">
        <v>640.3836</v>
      </c>
      <c r="G276">
        <v>374.04829999999998</v>
      </c>
    </row>
    <row r="277" spans="5:7" x14ac:dyDescent="0.25">
      <c r="E277">
        <v>10.695</v>
      </c>
      <c r="F277">
        <v>633.91470000000004</v>
      </c>
      <c r="G277">
        <v>371.71429999999998</v>
      </c>
    </row>
    <row r="278" spans="5:7" x14ac:dyDescent="0.25">
      <c r="E278">
        <v>10.788</v>
      </c>
      <c r="F278">
        <v>627.45540000000005</v>
      </c>
      <c r="G278">
        <v>369.35919999999999</v>
      </c>
    </row>
    <row r="279" spans="5:7" x14ac:dyDescent="0.25">
      <c r="E279">
        <v>10.881</v>
      </c>
      <c r="F279">
        <v>604.95820000000003</v>
      </c>
      <c r="G279">
        <v>355.81619999999998</v>
      </c>
    </row>
    <row r="280" spans="5:7" x14ac:dyDescent="0.25">
      <c r="E280">
        <v>10.974</v>
      </c>
      <c r="F280">
        <v>598.75400000000002</v>
      </c>
      <c r="G280">
        <v>353.77980000000002</v>
      </c>
    </row>
    <row r="281" spans="5:7" x14ac:dyDescent="0.25">
      <c r="E281">
        <v>11.067</v>
      </c>
      <c r="F281">
        <v>592.70780000000002</v>
      </c>
      <c r="G281">
        <v>352.09309999999999</v>
      </c>
    </row>
    <row r="282" spans="5:7" x14ac:dyDescent="0.25">
      <c r="E282">
        <v>11.16</v>
      </c>
      <c r="F282">
        <v>586.4633</v>
      </c>
      <c r="G282">
        <v>350.39729999999997</v>
      </c>
    </row>
    <row r="283" spans="5:7" x14ac:dyDescent="0.25">
      <c r="E283">
        <v>11.253</v>
      </c>
      <c r="F283">
        <v>569.12059999999997</v>
      </c>
      <c r="G283">
        <v>318.73180000000002</v>
      </c>
    </row>
    <row r="284" spans="5:7" x14ac:dyDescent="0.25">
      <c r="E284">
        <v>11.346</v>
      </c>
      <c r="F284">
        <v>562.74659999999994</v>
      </c>
      <c r="G284">
        <v>318.3931</v>
      </c>
    </row>
    <row r="285" spans="5:7" x14ac:dyDescent="0.25">
      <c r="E285">
        <v>11.439</v>
      </c>
      <c r="F285">
        <v>557.63959999999997</v>
      </c>
      <c r="G285">
        <v>317.8707</v>
      </c>
    </row>
    <row r="286" spans="5:7" x14ac:dyDescent="0.25">
      <c r="E286">
        <v>11.532</v>
      </c>
      <c r="F286">
        <v>551.63419999999996</v>
      </c>
      <c r="G286">
        <v>316.59480000000002</v>
      </c>
    </row>
    <row r="287" spans="5:7" x14ac:dyDescent="0.25">
      <c r="E287">
        <v>11.625</v>
      </c>
      <c r="F287">
        <v>545.64459999999997</v>
      </c>
      <c r="G287">
        <v>315.36590000000001</v>
      </c>
    </row>
    <row r="288" spans="5:7" x14ac:dyDescent="0.25">
      <c r="E288">
        <v>11.718</v>
      </c>
      <c r="F288">
        <v>539.53510000000006</v>
      </c>
      <c r="G288">
        <v>313.50850000000003</v>
      </c>
    </row>
    <row r="289" spans="5:7" x14ac:dyDescent="0.25">
      <c r="E289">
        <v>11.811</v>
      </c>
      <c r="F289">
        <v>529.25900000000001</v>
      </c>
      <c r="G289">
        <v>308.77510000000001</v>
      </c>
    </row>
    <row r="290" spans="5:7" x14ac:dyDescent="0.25">
      <c r="E290">
        <v>11.904</v>
      </c>
      <c r="F290">
        <v>523.57420000000002</v>
      </c>
      <c r="G290">
        <v>307.9425</v>
      </c>
    </row>
    <row r="291" spans="5:7" x14ac:dyDescent="0.25">
      <c r="E291">
        <v>11.997</v>
      </c>
      <c r="F291">
        <v>517.99</v>
      </c>
      <c r="G291">
        <v>308.16030000000001</v>
      </c>
    </row>
    <row r="292" spans="5:7" x14ac:dyDescent="0.25">
      <c r="E292">
        <v>12.09</v>
      </c>
      <c r="F292">
        <v>512.39779999999996</v>
      </c>
      <c r="G292">
        <v>307.5068</v>
      </c>
    </row>
    <row r="293" spans="5:7" x14ac:dyDescent="0.25">
      <c r="E293">
        <v>12.183</v>
      </c>
      <c r="F293">
        <v>509.07560000000001</v>
      </c>
      <c r="G293">
        <v>306.74119999999999</v>
      </c>
    </row>
    <row r="294" spans="5:7" x14ac:dyDescent="0.25">
      <c r="E294">
        <v>12.276</v>
      </c>
      <c r="F294">
        <v>505.4282</v>
      </c>
      <c r="G294">
        <v>306.3535</v>
      </c>
    </row>
    <row r="295" spans="5:7" x14ac:dyDescent="0.25">
      <c r="E295">
        <v>12.369</v>
      </c>
      <c r="F295">
        <v>500.88589999999999</v>
      </c>
      <c r="G295">
        <v>306.70979999999997</v>
      </c>
    </row>
    <row r="296" spans="5:7" x14ac:dyDescent="0.25">
      <c r="E296">
        <v>12.462</v>
      </c>
      <c r="F296">
        <v>495.8252</v>
      </c>
      <c r="G296">
        <v>306.32150000000001</v>
      </c>
    </row>
    <row r="297" spans="5:7" x14ac:dyDescent="0.25">
      <c r="E297">
        <v>12.555</v>
      </c>
      <c r="F297">
        <v>490.62169999999998</v>
      </c>
      <c r="G297">
        <v>306.0514</v>
      </c>
    </row>
    <row r="298" spans="5:7" x14ac:dyDescent="0.25">
      <c r="E298">
        <v>12.648</v>
      </c>
      <c r="F298">
        <v>487.83690000000001</v>
      </c>
      <c r="G298">
        <v>306.29559999999998</v>
      </c>
    </row>
    <row r="299" spans="5:7" x14ac:dyDescent="0.25">
      <c r="E299">
        <v>12.741</v>
      </c>
      <c r="F299">
        <v>482.00130000000001</v>
      </c>
      <c r="G299">
        <v>305.88040000000001</v>
      </c>
    </row>
    <row r="300" spans="5:7" x14ac:dyDescent="0.25">
      <c r="E300">
        <v>12.834</v>
      </c>
      <c r="F300">
        <v>479.54930000000002</v>
      </c>
      <c r="G300">
        <v>304.21600000000001</v>
      </c>
    </row>
    <row r="301" spans="5:7" x14ac:dyDescent="0.25">
      <c r="E301">
        <v>12.927</v>
      </c>
      <c r="F301">
        <v>474.56229999999999</v>
      </c>
      <c r="G301">
        <v>302.6551</v>
      </c>
    </row>
    <row r="302" spans="5:7" x14ac:dyDescent="0.25">
      <c r="E302">
        <v>13.02</v>
      </c>
      <c r="F302">
        <v>469.6225</v>
      </c>
      <c r="G302">
        <v>301.12889999999999</v>
      </c>
    </row>
    <row r="303" spans="5:7" x14ac:dyDescent="0.25">
      <c r="E303">
        <v>13.113</v>
      </c>
      <c r="F303">
        <v>464.5419</v>
      </c>
      <c r="G303">
        <v>299.65910000000002</v>
      </c>
    </row>
    <row r="304" spans="5:7" x14ac:dyDescent="0.25">
      <c r="E304">
        <v>13.206</v>
      </c>
      <c r="F304">
        <v>459.52499999999998</v>
      </c>
      <c r="G304">
        <v>298.22829999999999</v>
      </c>
    </row>
    <row r="305" spans="5:7" x14ac:dyDescent="0.25">
      <c r="E305">
        <v>13.298999999999999</v>
      </c>
      <c r="F305">
        <v>454.74250000000001</v>
      </c>
      <c r="G305">
        <v>296.66140000000001</v>
      </c>
    </row>
    <row r="306" spans="5:7" x14ac:dyDescent="0.25">
      <c r="E306">
        <v>13.391999999999999</v>
      </c>
      <c r="F306">
        <v>449.88330000000002</v>
      </c>
      <c r="G306">
        <v>295.15480000000002</v>
      </c>
    </row>
    <row r="307" spans="5:7" x14ac:dyDescent="0.25">
      <c r="E307">
        <v>13.484999999999999</v>
      </c>
      <c r="F307">
        <v>445.24709999999999</v>
      </c>
      <c r="G307">
        <v>293.55930000000001</v>
      </c>
    </row>
    <row r="308" spans="5:7" x14ac:dyDescent="0.25">
      <c r="E308">
        <v>13.577999999999999</v>
      </c>
      <c r="F308">
        <v>440.43090000000001</v>
      </c>
      <c r="G308">
        <v>291.4692</v>
      </c>
    </row>
    <row r="309" spans="5:7" x14ac:dyDescent="0.25">
      <c r="E309">
        <v>13.670999999999999</v>
      </c>
      <c r="F309">
        <v>436.85879999999997</v>
      </c>
      <c r="G309">
        <v>289.5256</v>
      </c>
    </row>
    <row r="310" spans="5:7" x14ac:dyDescent="0.25">
      <c r="E310">
        <v>13.763999999999999</v>
      </c>
      <c r="F310">
        <v>434.2638</v>
      </c>
      <c r="G310">
        <v>286.92590000000001</v>
      </c>
    </row>
    <row r="311" spans="5:7" x14ac:dyDescent="0.25">
      <c r="E311">
        <v>13.856999999999999</v>
      </c>
      <c r="F311">
        <v>429.6062</v>
      </c>
      <c r="G311">
        <v>285.00940000000003</v>
      </c>
    </row>
    <row r="312" spans="5:7" x14ac:dyDescent="0.25">
      <c r="E312">
        <v>13.95</v>
      </c>
      <c r="F312">
        <v>424.899</v>
      </c>
      <c r="G312">
        <v>283.16910000000001</v>
      </c>
    </row>
    <row r="313" spans="5:7" x14ac:dyDescent="0.25">
      <c r="E313">
        <v>14.042999999999999</v>
      </c>
      <c r="F313">
        <v>422.154</v>
      </c>
      <c r="G313">
        <v>281.3854</v>
      </c>
    </row>
    <row r="314" spans="5:7" x14ac:dyDescent="0.25">
      <c r="E314">
        <v>14.135999999999999</v>
      </c>
      <c r="F314">
        <v>417.54750000000001</v>
      </c>
      <c r="G314">
        <v>279.62310000000002</v>
      </c>
    </row>
    <row r="315" spans="5:7" x14ac:dyDescent="0.25">
      <c r="E315">
        <v>14.228999999999999</v>
      </c>
      <c r="F315">
        <v>411.93680000000001</v>
      </c>
      <c r="G315">
        <v>278.755</v>
      </c>
    </row>
    <row r="316" spans="5:7" x14ac:dyDescent="0.25">
      <c r="E316">
        <v>14.321999999999999</v>
      </c>
      <c r="F316">
        <v>406.9597</v>
      </c>
      <c r="G316">
        <v>277.00549999999998</v>
      </c>
    </row>
    <row r="317" spans="5:7" x14ac:dyDescent="0.25">
      <c r="E317">
        <v>14.414999999999999</v>
      </c>
      <c r="F317">
        <v>405.3888</v>
      </c>
      <c r="G317">
        <v>275.52760000000001</v>
      </c>
    </row>
    <row r="318" spans="5:7" x14ac:dyDescent="0.25">
      <c r="E318">
        <v>14.507999999999999</v>
      </c>
      <c r="F318">
        <v>404.43610000000001</v>
      </c>
      <c r="G318">
        <v>274.32909999999998</v>
      </c>
    </row>
    <row r="319" spans="5:7" x14ac:dyDescent="0.25">
      <c r="E319">
        <v>14.601000000000001</v>
      </c>
      <c r="F319">
        <v>395.99059999999997</v>
      </c>
      <c r="G319">
        <v>272.6105</v>
      </c>
    </row>
    <row r="320" spans="5:7" x14ac:dyDescent="0.25">
      <c r="E320">
        <v>14.694000000000001</v>
      </c>
      <c r="F320">
        <v>392.94569999999999</v>
      </c>
      <c r="G320">
        <v>272.84249999999997</v>
      </c>
    </row>
    <row r="321" spans="5:7" x14ac:dyDescent="0.25">
      <c r="E321">
        <v>14.787000000000001</v>
      </c>
      <c r="F321">
        <v>388.4708</v>
      </c>
      <c r="G321">
        <v>271.9941</v>
      </c>
    </row>
    <row r="322" spans="5:7" x14ac:dyDescent="0.25">
      <c r="E322">
        <v>14.88</v>
      </c>
      <c r="F322">
        <v>384.09930000000003</v>
      </c>
      <c r="G322">
        <v>271.21640000000002</v>
      </c>
    </row>
    <row r="323" spans="5:7" x14ac:dyDescent="0.25">
      <c r="E323">
        <v>14.973000000000001</v>
      </c>
      <c r="F323">
        <v>379.74880000000002</v>
      </c>
      <c r="G323">
        <v>270.50920000000002</v>
      </c>
    </row>
    <row r="324" spans="5:7" x14ac:dyDescent="0.25">
      <c r="E324">
        <v>15.066000000000001</v>
      </c>
      <c r="F324">
        <v>377.803</v>
      </c>
      <c r="G324">
        <v>270.87490000000003</v>
      </c>
    </row>
    <row r="325" spans="5:7" x14ac:dyDescent="0.25">
      <c r="E325">
        <v>15.159000000000001</v>
      </c>
      <c r="F325">
        <v>380.40480000000002</v>
      </c>
      <c r="G325">
        <v>271.08859999999999</v>
      </c>
    </row>
    <row r="326" spans="5:7" x14ac:dyDescent="0.25">
      <c r="E326">
        <v>15.252000000000001</v>
      </c>
      <c r="F326">
        <v>376.48020000000002</v>
      </c>
      <c r="G326">
        <v>270.35169999999999</v>
      </c>
    </row>
    <row r="327" spans="5:7" x14ac:dyDescent="0.25">
      <c r="E327">
        <v>15.345000000000001</v>
      </c>
      <c r="F327">
        <v>373.55369999999999</v>
      </c>
      <c r="G327">
        <v>270.3809</v>
      </c>
    </row>
    <row r="328" spans="5:7" x14ac:dyDescent="0.25">
      <c r="E328">
        <v>15.438000000000001</v>
      </c>
      <c r="F328">
        <v>373.7953</v>
      </c>
      <c r="G328">
        <v>268.99189999999999</v>
      </c>
    </row>
    <row r="329" spans="5:7" x14ac:dyDescent="0.25">
      <c r="E329">
        <v>15.531000000000001</v>
      </c>
      <c r="F329">
        <v>362.32490000000001</v>
      </c>
      <c r="G329">
        <v>265.00009999999997</v>
      </c>
    </row>
    <row r="330" spans="5:7" x14ac:dyDescent="0.25">
      <c r="E330">
        <v>15.624000000000001</v>
      </c>
      <c r="F330">
        <v>358.2088</v>
      </c>
      <c r="G330">
        <v>263.47019999999998</v>
      </c>
    </row>
    <row r="331" spans="5:7" x14ac:dyDescent="0.25">
      <c r="E331">
        <v>15.717000000000001</v>
      </c>
      <c r="F331">
        <v>355.96140000000003</v>
      </c>
      <c r="G331">
        <v>262.37479999999999</v>
      </c>
    </row>
    <row r="332" spans="5:7" x14ac:dyDescent="0.25">
      <c r="E332">
        <v>15.81</v>
      </c>
      <c r="F332">
        <v>355.25319999999999</v>
      </c>
      <c r="G332">
        <v>261.93110000000001</v>
      </c>
    </row>
    <row r="333" spans="5:7" x14ac:dyDescent="0.25">
      <c r="E333">
        <v>15.903</v>
      </c>
      <c r="F333">
        <v>351.08460000000002</v>
      </c>
      <c r="G333">
        <v>260.77109999999999</v>
      </c>
    </row>
    <row r="334" spans="5:7" x14ac:dyDescent="0.25">
      <c r="E334">
        <v>15.996</v>
      </c>
      <c r="F334">
        <v>346.88130000000001</v>
      </c>
      <c r="G334">
        <v>259.7056</v>
      </c>
    </row>
    <row r="335" spans="5:7" x14ac:dyDescent="0.25">
      <c r="E335">
        <v>16.088999999999999</v>
      </c>
      <c r="F335">
        <v>344.19060000000002</v>
      </c>
      <c r="G335">
        <v>259.19040000000001</v>
      </c>
    </row>
    <row r="336" spans="5:7" x14ac:dyDescent="0.25">
      <c r="E336">
        <v>16.181999999999999</v>
      </c>
      <c r="F336">
        <v>339.76409999999998</v>
      </c>
      <c r="G336">
        <v>258.33670000000001</v>
      </c>
    </row>
    <row r="337" spans="5:7" x14ac:dyDescent="0.25">
      <c r="E337">
        <v>16.274999999999999</v>
      </c>
      <c r="F337">
        <v>337.69659999999999</v>
      </c>
      <c r="G337">
        <v>257.43689999999998</v>
      </c>
    </row>
    <row r="338" spans="5:7" x14ac:dyDescent="0.25">
      <c r="E338">
        <v>16.367999999999999</v>
      </c>
      <c r="F338">
        <v>333.62920000000003</v>
      </c>
      <c r="G338">
        <v>257.23559999999998</v>
      </c>
    </row>
    <row r="339" spans="5:7" x14ac:dyDescent="0.25">
      <c r="E339">
        <v>16.460999999999999</v>
      </c>
      <c r="F339">
        <v>322.73989999999998</v>
      </c>
      <c r="G339">
        <v>253.22130000000001</v>
      </c>
    </row>
    <row r="340" spans="5:7" x14ac:dyDescent="0.25">
      <c r="E340">
        <v>16.553999999999998</v>
      </c>
      <c r="F340">
        <v>320.75689999999997</v>
      </c>
      <c r="G340">
        <v>252.8065</v>
      </c>
    </row>
    <row r="341" spans="5:7" x14ac:dyDescent="0.25">
      <c r="E341">
        <v>16.646999999999998</v>
      </c>
      <c r="F341">
        <v>317.41849999999999</v>
      </c>
      <c r="G341">
        <v>252.04740000000001</v>
      </c>
    </row>
    <row r="342" spans="5:7" x14ac:dyDescent="0.25">
      <c r="E342">
        <v>16.739999999999998</v>
      </c>
      <c r="F342">
        <v>315.68299999999999</v>
      </c>
      <c r="G342">
        <v>252.81630000000001</v>
      </c>
    </row>
    <row r="343" spans="5:7" x14ac:dyDescent="0.25">
      <c r="E343">
        <v>16.832999999999998</v>
      </c>
      <c r="F343">
        <v>312.5326</v>
      </c>
      <c r="G343">
        <v>251.8252</v>
      </c>
    </row>
    <row r="344" spans="5:7" x14ac:dyDescent="0.25">
      <c r="E344">
        <v>16.925999999999998</v>
      </c>
      <c r="F344">
        <v>309.32589999999999</v>
      </c>
      <c r="G344">
        <v>250.9212</v>
      </c>
    </row>
    <row r="345" spans="5:7" x14ac:dyDescent="0.25">
      <c r="E345">
        <v>17.018999999999998</v>
      </c>
      <c r="F345">
        <v>305.96940000000001</v>
      </c>
      <c r="G345">
        <v>251.1524</v>
      </c>
    </row>
    <row r="346" spans="5:7" x14ac:dyDescent="0.25">
      <c r="E346">
        <v>17.111999999999998</v>
      </c>
      <c r="F346">
        <v>302.99329999999998</v>
      </c>
      <c r="G346">
        <v>250.40969999999999</v>
      </c>
    </row>
    <row r="347" spans="5:7" x14ac:dyDescent="0.25">
      <c r="E347">
        <v>17.204999999999998</v>
      </c>
      <c r="F347">
        <v>301.69420000000002</v>
      </c>
      <c r="G347">
        <v>250.26230000000001</v>
      </c>
    </row>
    <row r="348" spans="5:7" x14ac:dyDescent="0.25">
      <c r="E348">
        <v>17.297999999999998</v>
      </c>
      <c r="F348">
        <v>298.67739999999998</v>
      </c>
      <c r="G348">
        <v>249.00460000000001</v>
      </c>
    </row>
    <row r="349" spans="5:7" x14ac:dyDescent="0.25">
      <c r="E349">
        <v>17.390999999999998</v>
      </c>
      <c r="F349">
        <v>290.50220000000002</v>
      </c>
      <c r="G349">
        <v>245.79050000000001</v>
      </c>
    </row>
    <row r="350" spans="5:7" x14ac:dyDescent="0.25">
      <c r="E350">
        <v>17.484000000000002</v>
      </c>
      <c r="F350">
        <v>290.96080000000001</v>
      </c>
      <c r="G350">
        <v>245.8349</v>
      </c>
    </row>
    <row r="351" spans="5:7" x14ac:dyDescent="0.25">
      <c r="E351">
        <v>17.577000000000002</v>
      </c>
      <c r="F351">
        <v>288.23689999999999</v>
      </c>
      <c r="G351">
        <v>244.29220000000001</v>
      </c>
    </row>
    <row r="352" spans="5:7" x14ac:dyDescent="0.25">
      <c r="E352">
        <v>17.670000000000002</v>
      </c>
      <c r="F352">
        <v>286.6891</v>
      </c>
      <c r="G352">
        <v>244.0051</v>
      </c>
    </row>
    <row r="353" spans="5:7" x14ac:dyDescent="0.25">
      <c r="E353">
        <v>17.763000000000002</v>
      </c>
      <c r="F353">
        <v>285.53769999999997</v>
      </c>
      <c r="G353">
        <v>243.56620000000001</v>
      </c>
    </row>
    <row r="354" spans="5:7" x14ac:dyDescent="0.25">
      <c r="E354">
        <v>17.856000000000002</v>
      </c>
      <c r="F354">
        <v>287.64240000000001</v>
      </c>
      <c r="G354">
        <v>244.5248</v>
      </c>
    </row>
    <row r="355" spans="5:7" x14ac:dyDescent="0.25">
      <c r="E355">
        <v>17.949000000000002</v>
      </c>
      <c r="F355">
        <v>290.70479999999998</v>
      </c>
      <c r="G355">
        <v>246.68989999999999</v>
      </c>
    </row>
    <row r="356" spans="5:7" x14ac:dyDescent="0.25">
      <c r="E356">
        <v>18.042000000000002</v>
      </c>
      <c r="F356">
        <v>291.73200000000003</v>
      </c>
      <c r="G356">
        <v>246.69300000000001</v>
      </c>
    </row>
    <row r="357" spans="5:7" x14ac:dyDescent="0.25">
      <c r="E357">
        <v>18.135000000000002</v>
      </c>
      <c r="F357">
        <v>288.89710000000002</v>
      </c>
      <c r="G357">
        <v>245.4828</v>
      </c>
    </row>
    <row r="358" spans="5:7" x14ac:dyDescent="0.25">
      <c r="E358">
        <v>18.228000000000002</v>
      </c>
      <c r="F358">
        <v>296.04820000000001</v>
      </c>
      <c r="G358">
        <v>247.99270000000001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8299-5C21-4096-8236-6AFC0B352FAF}">
  <dimension ref="A1:I358"/>
  <sheetViews>
    <sheetView workbookViewId="0"/>
  </sheetViews>
  <sheetFormatPr defaultRowHeight="15" x14ac:dyDescent="0.25"/>
  <sheetData>
    <row r="1" spans="1:9" x14ac:dyDescent="0.25">
      <c r="A1" s="1" t="s">
        <v>9</v>
      </c>
      <c r="E1" s="1" t="s">
        <v>9</v>
      </c>
      <c r="I1" s="1"/>
    </row>
    <row r="2" spans="1:9" x14ac:dyDescent="0.25">
      <c r="A2" t="s">
        <v>3</v>
      </c>
      <c r="E2" t="s">
        <v>3</v>
      </c>
    </row>
    <row r="3" spans="1:9" x14ac:dyDescent="0.25">
      <c r="A3" t="s">
        <v>11</v>
      </c>
      <c r="E3" t="s">
        <v>8</v>
      </c>
    </row>
    <row r="4" spans="1:9" x14ac:dyDescent="0.25">
      <c r="E4" t="s">
        <v>5</v>
      </c>
    </row>
    <row r="5" spans="1:9" x14ac:dyDescent="0.25">
      <c r="A5" t="s">
        <v>40</v>
      </c>
      <c r="B5">
        <v>95</v>
      </c>
      <c r="E5" t="s">
        <v>40</v>
      </c>
      <c r="F5">
        <v>373</v>
      </c>
    </row>
    <row r="6" spans="1:9" x14ac:dyDescent="0.25">
      <c r="A6" t="s">
        <v>10</v>
      </c>
      <c r="E6" t="s">
        <v>10</v>
      </c>
    </row>
    <row r="7" spans="1:9" x14ac:dyDescent="0.25">
      <c r="A7" t="s">
        <v>0</v>
      </c>
      <c r="B7" t="s">
        <v>1</v>
      </c>
      <c r="C7" t="s">
        <v>2</v>
      </c>
      <c r="E7" t="s">
        <v>0</v>
      </c>
      <c r="F7" t="s">
        <v>1</v>
      </c>
      <c r="G7" t="s">
        <v>2</v>
      </c>
    </row>
    <row r="8" spans="1:9" x14ac:dyDescent="0.25">
      <c r="A8">
        <v>-6.9749999999999996</v>
      </c>
      <c r="B8">
        <v>153.11189999999999</v>
      </c>
      <c r="C8">
        <v>62.37332</v>
      </c>
      <c r="E8">
        <v>-12.462</v>
      </c>
      <c r="F8">
        <v>226.43020000000001</v>
      </c>
      <c r="G8">
        <v>181.2527</v>
      </c>
    </row>
    <row r="9" spans="1:9" x14ac:dyDescent="0.25">
      <c r="A9">
        <v>-6.8819999999999997</v>
      </c>
      <c r="B9">
        <v>161.28559999999999</v>
      </c>
      <c r="C9">
        <v>59.371169999999999</v>
      </c>
      <c r="E9">
        <v>-12.369</v>
      </c>
      <c r="F9">
        <v>231.78980000000001</v>
      </c>
      <c r="G9">
        <v>181.6566</v>
      </c>
    </row>
    <row r="10" spans="1:9" x14ac:dyDescent="0.25">
      <c r="A10">
        <v>-6.7889999999999997</v>
      </c>
      <c r="B10">
        <v>169.45939999999999</v>
      </c>
      <c r="C10">
        <v>56.67868</v>
      </c>
      <c r="E10">
        <v>-12.276</v>
      </c>
      <c r="F10">
        <v>235.9709</v>
      </c>
      <c r="G10">
        <v>180.37950000000001</v>
      </c>
    </row>
    <row r="11" spans="1:9" x14ac:dyDescent="0.25">
      <c r="A11">
        <v>-6.6959999999999997</v>
      </c>
      <c r="B11">
        <v>176.2723</v>
      </c>
      <c r="C11">
        <v>53.108089999999997</v>
      </c>
      <c r="E11">
        <v>-12.183</v>
      </c>
      <c r="F11">
        <v>236.2149</v>
      </c>
      <c r="G11">
        <v>178.16849999999999</v>
      </c>
    </row>
    <row r="12" spans="1:9" x14ac:dyDescent="0.25">
      <c r="A12">
        <v>-6.6029999999999998</v>
      </c>
      <c r="B12">
        <v>180.25229999999999</v>
      </c>
      <c r="C12">
        <v>49.597929999999998</v>
      </c>
      <c r="E12">
        <v>-12.09</v>
      </c>
      <c r="F12">
        <v>230.97389999999999</v>
      </c>
      <c r="G12">
        <v>171.70240000000001</v>
      </c>
    </row>
    <row r="13" spans="1:9" x14ac:dyDescent="0.25">
      <c r="A13">
        <v>-6.51</v>
      </c>
      <c r="B13">
        <v>187.577</v>
      </c>
      <c r="C13">
        <v>49.891539999999999</v>
      </c>
      <c r="E13">
        <v>-11.997</v>
      </c>
      <c r="F13">
        <v>235.2593</v>
      </c>
      <c r="G13">
        <v>171.19589999999999</v>
      </c>
    </row>
    <row r="14" spans="1:9" x14ac:dyDescent="0.25">
      <c r="A14">
        <v>-6.4169999999999998</v>
      </c>
      <c r="B14">
        <v>197.37790000000001</v>
      </c>
      <c r="C14">
        <v>50.369500000000002</v>
      </c>
      <c r="E14">
        <v>-11.904</v>
      </c>
      <c r="F14">
        <v>240.37270000000001</v>
      </c>
      <c r="G14">
        <v>171.41749999999999</v>
      </c>
    </row>
    <row r="15" spans="1:9" x14ac:dyDescent="0.25">
      <c r="A15">
        <v>-6.3239999999999998</v>
      </c>
      <c r="B15">
        <v>204.4314</v>
      </c>
      <c r="C15">
        <v>52.131749999999997</v>
      </c>
      <c r="E15">
        <v>-11.811</v>
      </c>
      <c r="F15">
        <v>245.92670000000001</v>
      </c>
      <c r="G15">
        <v>170.6756</v>
      </c>
    </row>
    <row r="16" spans="1:9" x14ac:dyDescent="0.25">
      <c r="A16">
        <v>-6.2309999999999999</v>
      </c>
      <c r="B16">
        <v>214.40450000000001</v>
      </c>
      <c r="C16">
        <v>53.400829999999999</v>
      </c>
      <c r="E16">
        <v>-11.718</v>
      </c>
      <c r="F16">
        <v>252.78809999999999</v>
      </c>
      <c r="G16">
        <v>170.97739999999999</v>
      </c>
    </row>
    <row r="17" spans="1:7" x14ac:dyDescent="0.25">
      <c r="A17">
        <v>-6.1379999999999999</v>
      </c>
      <c r="B17">
        <v>221.8366</v>
      </c>
      <c r="C17">
        <v>54.140529999999998</v>
      </c>
      <c r="E17">
        <v>-11.625</v>
      </c>
      <c r="F17">
        <v>251.2508</v>
      </c>
      <c r="G17">
        <v>169.5138</v>
      </c>
    </row>
    <row r="18" spans="1:7" x14ac:dyDescent="0.25">
      <c r="A18">
        <v>-6.0449999999999999</v>
      </c>
      <c r="B18">
        <v>225.4059</v>
      </c>
      <c r="C18">
        <v>59.272309999999997</v>
      </c>
      <c r="E18">
        <v>-11.532</v>
      </c>
      <c r="F18">
        <v>259.31849999999997</v>
      </c>
      <c r="G18">
        <v>172.8425</v>
      </c>
    </row>
    <row r="19" spans="1:7" x14ac:dyDescent="0.25">
      <c r="A19">
        <v>-5.952</v>
      </c>
      <c r="B19">
        <v>237.16640000000001</v>
      </c>
      <c r="C19">
        <v>59.964500000000001</v>
      </c>
      <c r="E19">
        <v>-11.439</v>
      </c>
      <c r="F19">
        <v>267.36849999999998</v>
      </c>
      <c r="G19">
        <v>172.72499999999999</v>
      </c>
    </row>
    <row r="20" spans="1:7" x14ac:dyDescent="0.25">
      <c r="A20">
        <v>-5.859</v>
      </c>
      <c r="B20">
        <v>243.53469999999999</v>
      </c>
      <c r="C20">
        <v>63.534500000000001</v>
      </c>
      <c r="E20">
        <v>-11.346</v>
      </c>
      <c r="F20">
        <v>274.31799999999998</v>
      </c>
      <c r="G20">
        <v>172.5719</v>
      </c>
    </row>
    <row r="21" spans="1:7" x14ac:dyDescent="0.25">
      <c r="A21">
        <v>-5.766</v>
      </c>
      <c r="B21">
        <v>247.8184</v>
      </c>
      <c r="C21">
        <v>67.146019999999993</v>
      </c>
      <c r="E21">
        <v>-11.253</v>
      </c>
      <c r="F21">
        <v>280.80439999999999</v>
      </c>
      <c r="G21">
        <v>171.7533</v>
      </c>
    </row>
    <row r="22" spans="1:7" x14ac:dyDescent="0.25">
      <c r="A22">
        <v>-5.673</v>
      </c>
      <c r="B22">
        <v>255.17009999999999</v>
      </c>
      <c r="C22">
        <v>70.314179999999993</v>
      </c>
      <c r="E22">
        <v>-11.16</v>
      </c>
      <c r="F22">
        <v>281.15550000000002</v>
      </c>
      <c r="G22">
        <v>170.38759999999999</v>
      </c>
    </row>
    <row r="23" spans="1:7" x14ac:dyDescent="0.25">
      <c r="A23">
        <v>-5.58</v>
      </c>
      <c r="B23">
        <v>267.16030000000001</v>
      </c>
      <c r="C23">
        <v>70.527050000000003</v>
      </c>
      <c r="E23">
        <v>-11.067</v>
      </c>
      <c r="F23">
        <v>285.37110000000001</v>
      </c>
      <c r="G23">
        <v>168.75479999999999</v>
      </c>
    </row>
    <row r="24" spans="1:7" x14ac:dyDescent="0.25">
      <c r="A24">
        <v>-5.4870000000000001</v>
      </c>
      <c r="B24">
        <v>285.4923</v>
      </c>
      <c r="C24">
        <v>115.3301</v>
      </c>
      <c r="E24">
        <v>-10.974</v>
      </c>
      <c r="F24">
        <v>293.86739999999998</v>
      </c>
      <c r="G24">
        <v>168.96729999999999</v>
      </c>
    </row>
    <row r="25" spans="1:7" x14ac:dyDescent="0.25">
      <c r="A25">
        <v>-5.3940000000000001</v>
      </c>
      <c r="B25">
        <v>297.24189999999999</v>
      </c>
      <c r="C25">
        <v>110.82089999999999</v>
      </c>
      <c r="E25">
        <v>-10.881</v>
      </c>
      <c r="F25">
        <v>301.32960000000003</v>
      </c>
      <c r="G25">
        <v>169.31479999999999</v>
      </c>
    </row>
    <row r="26" spans="1:7" x14ac:dyDescent="0.25">
      <c r="A26">
        <v>-5.3010000000000002</v>
      </c>
      <c r="B26">
        <v>309.00720000000001</v>
      </c>
      <c r="C26">
        <v>108.1224</v>
      </c>
      <c r="E26">
        <v>-10.788</v>
      </c>
      <c r="F26">
        <v>307.79320000000001</v>
      </c>
      <c r="G26">
        <v>169.7011</v>
      </c>
    </row>
    <row r="27" spans="1:7" x14ac:dyDescent="0.25">
      <c r="A27">
        <v>-5.2080000000000002</v>
      </c>
      <c r="B27">
        <v>319.49029999999999</v>
      </c>
      <c r="C27">
        <v>105.01900000000001</v>
      </c>
      <c r="E27">
        <v>-10.695</v>
      </c>
      <c r="F27">
        <v>310.13889999999998</v>
      </c>
      <c r="G27">
        <v>170.48820000000001</v>
      </c>
    </row>
    <row r="28" spans="1:7" x14ac:dyDescent="0.25">
      <c r="A28">
        <v>-5.1150000000000002</v>
      </c>
      <c r="B28">
        <v>326.37430000000001</v>
      </c>
      <c r="C28">
        <v>103.9413</v>
      </c>
      <c r="E28">
        <v>-10.602</v>
      </c>
      <c r="F28">
        <v>323.5718</v>
      </c>
      <c r="G28">
        <v>174.6455</v>
      </c>
    </row>
    <row r="29" spans="1:7" x14ac:dyDescent="0.25">
      <c r="A29">
        <v>-5.0220000000000002</v>
      </c>
      <c r="B29">
        <v>330.01519999999999</v>
      </c>
      <c r="C29">
        <v>106.76049999999999</v>
      </c>
      <c r="E29">
        <v>-10.509</v>
      </c>
      <c r="F29">
        <v>332.89120000000003</v>
      </c>
      <c r="G29">
        <v>175.17570000000001</v>
      </c>
    </row>
    <row r="30" spans="1:7" x14ac:dyDescent="0.25">
      <c r="A30">
        <v>-4.9290000000000003</v>
      </c>
      <c r="B30">
        <v>336.02620000000002</v>
      </c>
      <c r="C30">
        <v>106.95099999999999</v>
      </c>
      <c r="E30">
        <v>-10.416</v>
      </c>
      <c r="F30">
        <v>339.9563</v>
      </c>
      <c r="G30">
        <v>175.3853</v>
      </c>
    </row>
    <row r="31" spans="1:7" x14ac:dyDescent="0.25">
      <c r="A31">
        <v>-4.8360000000000003</v>
      </c>
      <c r="B31">
        <v>342.99880000000002</v>
      </c>
      <c r="C31">
        <v>105.2813</v>
      </c>
      <c r="E31">
        <v>-10.323</v>
      </c>
      <c r="F31">
        <v>343.96019999999999</v>
      </c>
      <c r="G31">
        <v>176.45480000000001</v>
      </c>
    </row>
    <row r="32" spans="1:7" x14ac:dyDescent="0.25">
      <c r="A32">
        <v>-4.7430000000000003</v>
      </c>
      <c r="B32">
        <v>351.96780000000001</v>
      </c>
      <c r="C32">
        <v>101.7822</v>
      </c>
      <c r="E32">
        <v>-10.23</v>
      </c>
      <c r="F32">
        <v>344.27179999999998</v>
      </c>
      <c r="G32">
        <v>178.1825</v>
      </c>
    </row>
    <row r="33" spans="1:7" x14ac:dyDescent="0.25">
      <c r="A33">
        <v>-4.6500000000000004</v>
      </c>
      <c r="B33">
        <v>362.35559999999998</v>
      </c>
      <c r="C33">
        <v>100.5569</v>
      </c>
      <c r="E33">
        <v>-10.137</v>
      </c>
      <c r="F33">
        <v>353.5369</v>
      </c>
      <c r="G33">
        <v>178.30600000000001</v>
      </c>
    </row>
    <row r="34" spans="1:7" x14ac:dyDescent="0.25">
      <c r="A34">
        <v>-4.5570000000000004</v>
      </c>
      <c r="B34">
        <v>383.6515</v>
      </c>
      <c r="C34">
        <v>110.5851</v>
      </c>
      <c r="E34">
        <v>-10.044</v>
      </c>
      <c r="F34">
        <v>362.45859999999999</v>
      </c>
      <c r="G34">
        <v>178.95349999999999</v>
      </c>
    </row>
    <row r="35" spans="1:7" x14ac:dyDescent="0.25">
      <c r="A35">
        <v>-4.4640000000000004</v>
      </c>
      <c r="B35">
        <v>398.63229999999999</v>
      </c>
      <c r="C35">
        <v>109.87050000000001</v>
      </c>
      <c r="E35">
        <v>-9.9510000000000005</v>
      </c>
      <c r="F35">
        <v>369.99520000000001</v>
      </c>
      <c r="G35">
        <v>180.25149999999999</v>
      </c>
    </row>
    <row r="36" spans="1:7" x14ac:dyDescent="0.25">
      <c r="A36">
        <v>-4.3710000000000004</v>
      </c>
      <c r="B36">
        <v>410.77859999999998</v>
      </c>
      <c r="C36">
        <v>110.4067</v>
      </c>
      <c r="E36">
        <v>-9.8580000000000005</v>
      </c>
      <c r="F36">
        <v>381.13839999999999</v>
      </c>
      <c r="G36">
        <v>181.28720000000001</v>
      </c>
    </row>
    <row r="37" spans="1:7" x14ac:dyDescent="0.25">
      <c r="A37">
        <v>-4.2779999999999996</v>
      </c>
      <c r="B37">
        <v>424.95639999999997</v>
      </c>
      <c r="C37">
        <v>109.452</v>
      </c>
      <c r="E37">
        <v>-9.7650000000000006</v>
      </c>
      <c r="F37">
        <v>381.60680000000002</v>
      </c>
      <c r="G37">
        <v>185.19980000000001</v>
      </c>
    </row>
    <row r="38" spans="1:7" x14ac:dyDescent="0.25">
      <c r="A38">
        <v>-4.1849999999999996</v>
      </c>
      <c r="B38">
        <v>446.26780000000002</v>
      </c>
      <c r="C38">
        <v>118.8664</v>
      </c>
      <c r="E38">
        <v>-9.6720000000000006</v>
      </c>
      <c r="F38">
        <v>388.4194</v>
      </c>
      <c r="G38">
        <v>185.98650000000001</v>
      </c>
    </row>
    <row r="39" spans="1:7" x14ac:dyDescent="0.25">
      <c r="A39">
        <v>-4.0919999999999996</v>
      </c>
      <c r="B39">
        <v>462.44929999999999</v>
      </c>
      <c r="C39">
        <v>118.0239</v>
      </c>
      <c r="E39">
        <v>-9.5790000000000006</v>
      </c>
      <c r="F39">
        <v>398.72129999999999</v>
      </c>
      <c r="G39">
        <v>187.16640000000001</v>
      </c>
    </row>
    <row r="40" spans="1:7" x14ac:dyDescent="0.25">
      <c r="A40">
        <v>-3.9990000000000001</v>
      </c>
      <c r="B40">
        <v>479.93150000000003</v>
      </c>
      <c r="C40">
        <v>120.1504</v>
      </c>
      <c r="E40">
        <v>-9.4860000000000007</v>
      </c>
      <c r="F40">
        <v>408.95870000000002</v>
      </c>
      <c r="G40">
        <v>188.38990000000001</v>
      </c>
    </row>
    <row r="41" spans="1:7" x14ac:dyDescent="0.25">
      <c r="A41">
        <v>-3.9060000000000001</v>
      </c>
      <c r="B41">
        <v>494.89339999999999</v>
      </c>
      <c r="C41">
        <v>121.4191</v>
      </c>
      <c r="E41">
        <v>-9.3930000000000007</v>
      </c>
      <c r="F41">
        <v>417.93009999999998</v>
      </c>
      <c r="G41">
        <v>190.36150000000001</v>
      </c>
    </row>
    <row r="42" spans="1:7" x14ac:dyDescent="0.25">
      <c r="A42">
        <v>-3.8130000000000002</v>
      </c>
      <c r="B42">
        <v>505.67910000000001</v>
      </c>
      <c r="C42">
        <v>122.8201</v>
      </c>
      <c r="E42">
        <v>-9.3000000000000007</v>
      </c>
      <c r="F42">
        <v>422.13040000000001</v>
      </c>
      <c r="G42">
        <v>193.2345</v>
      </c>
    </row>
    <row r="43" spans="1:7" x14ac:dyDescent="0.25">
      <c r="A43">
        <v>-3.72</v>
      </c>
      <c r="B43">
        <v>521.66660000000002</v>
      </c>
      <c r="C43">
        <v>123.374</v>
      </c>
      <c r="E43">
        <v>-9.2070000000000007</v>
      </c>
      <c r="F43">
        <v>433.1311</v>
      </c>
      <c r="G43">
        <v>194.19649999999999</v>
      </c>
    </row>
    <row r="44" spans="1:7" x14ac:dyDescent="0.25">
      <c r="A44">
        <v>-3.6269999999999998</v>
      </c>
      <c r="B44">
        <v>537.00310000000002</v>
      </c>
      <c r="C44">
        <v>125.7881</v>
      </c>
      <c r="E44">
        <v>-9.1140000000000008</v>
      </c>
      <c r="F44">
        <v>443.94670000000002</v>
      </c>
      <c r="G44">
        <v>195.7269</v>
      </c>
    </row>
    <row r="45" spans="1:7" x14ac:dyDescent="0.25">
      <c r="A45">
        <v>-3.5339999999999998</v>
      </c>
      <c r="B45">
        <v>551.68949999999995</v>
      </c>
      <c r="C45">
        <v>128.1557</v>
      </c>
      <c r="E45">
        <v>-9.0210000000000008</v>
      </c>
      <c r="F45">
        <v>453.42329999999998</v>
      </c>
      <c r="G45">
        <v>198.041</v>
      </c>
    </row>
    <row r="46" spans="1:7" x14ac:dyDescent="0.25">
      <c r="A46">
        <v>-3.4409999999999998</v>
      </c>
      <c r="B46">
        <v>566.47149999999999</v>
      </c>
      <c r="C46">
        <v>131.01499999999999</v>
      </c>
      <c r="E46">
        <v>-8.9280000000000008</v>
      </c>
      <c r="F46">
        <v>463.7971</v>
      </c>
      <c r="G46">
        <v>199.53809999999999</v>
      </c>
    </row>
    <row r="47" spans="1:7" x14ac:dyDescent="0.25">
      <c r="A47">
        <v>-3.3479999999999999</v>
      </c>
      <c r="B47">
        <v>582.00040000000001</v>
      </c>
      <c r="C47">
        <v>133.34460000000001</v>
      </c>
      <c r="E47">
        <v>-8.8350000000000009</v>
      </c>
      <c r="F47">
        <v>469.79379999999998</v>
      </c>
      <c r="G47">
        <v>202.16480000000001</v>
      </c>
    </row>
    <row r="48" spans="1:7" x14ac:dyDescent="0.25">
      <c r="A48">
        <v>-3.2549999999999999</v>
      </c>
      <c r="B48">
        <v>597.26559999999995</v>
      </c>
      <c r="C48">
        <v>136.79329999999999</v>
      </c>
      <c r="E48">
        <v>-8.7420000000000009</v>
      </c>
      <c r="F48">
        <v>482.97129999999999</v>
      </c>
      <c r="G48">
        <v>204.01650000000001</v>
      </c>
    </row>
    <row r="49" spans="1:7" x14ac:dyDescent="0.25">
      <c r="A49">
        <v>-3.1619999999999999</v>
      </c>
      <c r="B49">
        <v>613.81809999999996</v>
      </c>
      <c r="C49">
        <v>140.7347</v>
      </c>
      <c r="E49">
        <v>-8.6489999999999991</v>
      </c>
      <c r="F49">
        <v>491.87310000000002</v>
      </c>
      <c r="G49">
        <v>205.3571</v>
      </c>
    </row>
    <row r="50" spans="1:7" x14ac:dyDescent="0.25">
      <c r="A50">
        <v>-3.069</v>
      </c>
      <c r="B50">
        <v>634.35889999999995</v>
      </c>
      <c r="C50">
        <v>144.81229999999999</v>
      </c>
      <c r="E50">
        <v>-8.5559999999999992</v>
      </c>
      <c r="F50">
        <v>501.7878</v>
      </c>
      <c r="G50">
        <v>206.5855</v>
      </c>
    </row>
    <row r="51" spans="1:7" x14ac:dyDescent="0.25">
      <c r="A51">
        <v>-2.976</v>
      </c>
      <c r="B51">
        <v>650.66769999999997</v>
      </c>
      <c r="C51">
        <v>149.31710000000001</v>
      </c>
      <c r="E51">
        <v>-8.4629999999999992</v>
      </c>
      <c r="F51">
        <v>510.85680000000002</v>
      </c>
      <c r="G51">
        <v>207.87389999999999</v>
      </c>
    </row>
    <row r="52" spans="1:7" x14ac:dyDescent="0.25">
      <c r="A52">
        <v>-2.883</v>
      </c>
      <c r="B52">
        <v>666.61239999999998</v>
      </c>
      <c r="C52">
        <v>154.03440000000001</v>
      </c>
      <c r="E52">
        <v>-8.3699999999999992</v>
      </c>
      <c r="F52">
        <v>517.70540000000005</v>
      </c>
      <c r="G52">
        <v>210.2861</v>
      </c>
    </row>
    <row r="53" spans="1:7" x14ac:dyDescent="0.25">
      <c r="A53">
        <v>-2.79</v>
      </c>
      <c r="B53">
        <v>682.39599999999996</v>
      </c>
      <c r="C53">
        <v>158.84780000000001</v>
      </c>
      <c r="E53">
        <v>-8.2769999999999992</v>
      </c>
      <c r="F53">
        <v>529.52530000000002</v>
      </c>
      <c r="G53">
        <v>210.99520000000001</v>
      </c>
    </row>
    <row r="54" spans="1:7" x14ac:dyDescent="0.25">
      <c r="A54">
        <v>-2.6970000000000001</v>
      </c>
      <c r="B54">
        <v>698.13840000000005</v>
      </c>
      <c r="C54">
        <v>164.02430000000001</v>
      </c>
      <c r="E54">
        <v>-8.1839999999999993</v>
      </c>
      <c r="F54">
        <v>539.74350000000004</v>
      </c>
      <c r="G54">
        <v>211.3021</v>
      </c>
    </row>
    <row r="55" spans="1:7" x14ac:dyDescent="0.25">
      <c r="A55">
        <v>-2.6040000000000001</v>
      </c>
      <c r="B55">
        <v>714.41390000000001</v>
      </c>
      <c r="C55">
        <v>169.49590000000001</v>
      </c>
      <c r="E55">
        <v>-8.0909999999999993</v>
      </c>
      <c r="F55">
        <v>550.7912</v>
      </c>
      <c r="G55">
        <v>211.6771</v>
      </c>
    </row>
    <row r="56" spans="1:7" x14ac:dyDescent="0.25">
      <c r="A56">
        <v>-2.5110000000000001</v>
      </c>
      <c r="B56">
        <v>730.75109999999995</v>
      </c>
      <c r="C56">
        <v>175.2467</v>
      </c>
      <c r="E56">
        <v>-7.9980000000000002</v>
      </c>
      <c r="F56">
        <v>561.57270000000005</v>
      </c>
      <c r="G56">
        <v>212.53659999999999</v>
      </c>
    </row>
    <row r="57" spans="1:7" x14ac:dyDescent="0.25">
      <c r="A57">
        <v>-2.4180000000000001</v>
      </c>
      <c r="B57">
        <v>746.56010000000003</v>
      </c>
      <c r="C57">
        <v>181.0266</v>
      </c>
      <c r="E57">
        <v>-7.9050000000000002</v>
      </c>
      <c r="F57">
        <v>569.476</v>
      </c>
      <c r="G57">
        <v>214.5506</v>
      </c>
    </row>
    <row r="58" spans="1:7" x14ac:dyDescent="0.25">
      <c r="A58">
        <v>-2.3250000000000002</v>
      </c>
      <c r="B58">
        <v>761.81439999999998</v>
      </c>
      <c r="C58">
        <v>186.88030000000001</v>
      </c>
      <c r="E58">
        <v>-7.8120000000000003</v>
      </c>
      <c r="F58">
        <v>579.35839999999996</v>
      </c>
      <c r="G58">
        <v>215.17320000000001</v>
      </c>
    </row>
    <row r="59" spans="1:7" x14ac:dyDescent="0.25">
      <c r="A59">
        <v>-2.2320000000000002</v>
      </c>
      <c r="B59">
        <v>775.62570000000005</v>
      </c>
      <c r="C59">
        <v>189.3218</v>
      </c>
      <c r="E59">
        <v>-7.7190000000000003</v>
      </c>
      <c r="F59">
        <v>590.55280000000005</v>
      </c>
      <c r="G59">
        <v>216.76599999999999</v>
      </c>
    </row>
    <row r="60" spans="1:7" x14ac:dyDescent="0.25">
      <c r="A60">
        <v>-2.1389999999999998</v>
      </c>
      <c r="B60">
        <v>788.95600000000002</v>
      </c>
      <c r="C60">
        <v>191.2216</v>
      </c>
      <c r="E60">
        <v>-7.6260000000000003</v>
      </c>
      <c r="F60">
        <v>601.84079999999994</v>
      </c>
      <c r="G60">
        <v>218.3536</v>
      </c>
    </row>
    <row r="61" spans="1:7" x14ac:dyDescent="0.25">
      <c r="A61">
        <v>-2.0459999999999998</v>
      </c>
      <c r="B61">
        <v>801.95270000000005</v>
      </c>
      <c r="C61">
        <v>193.12309999999999</v>
      </c>
      <c r="E61">
        <v>-7.5330000000000004</v>
      </c>
      <c r="F61">
        <v>611.6001</v>
      </c>
      <c r="G61">
        <v>221.2251</v>
      </c>
    </row>
    <row r="62" spans="1:7" x14ac:dyDescent="0.25">
      <c r="A62">
        <v>-1.9530000000000001</v>
      </c>
      <c r="B62">
        <v>814.52880000000005</v>
      </c>
      <c r="C62">
        <v>195.19730000000001</v>
      </c>
      <c r="E62">
        <v>-7.44</v>
      </c>
      <c r="F62">
        <v>622.96450000000004</v>
      </c>
      <c r="G62">
        <v>222.791</v>
      </c>
    </row>
    <row r="63" spans="1:7" x14ac:dyDescent="0.25">
      <c r="A63">
        <v>-1.86</v>
      </c>
      <c r="B63">
        <v>824.76869999999997</v>
      </c>
      <c r="C63">
        <v>195.51679999999999</v>
      </c>
      <c r="E63">
        <v>-7.3470000000000004</v>
      </c>
      <c r="F63">
        <v>634.94880000000001</v>
      </c>
      <c r="G63">
        <v>224.16</v>
      </c>
    </row>
    <row r="64" spans="1:7" x14ac:dyDescent="0.25">
      <c r="A64">
        <v>-1.7669999999999999</v>
      </c>
      <c r="B64">
        <v>835.67809999999997</v>
      </c>
      <c r="C64">
        <v>197.09440000000001</v>
      </c>
      <c r="E64">
        <v>-7.2539999999999996</v>
      </c>
      <c r="F64">
        <v>644.65250000000003</v>
      </c>
      <c r="G64">
        <v>228.1163</v>
      </c>
    </row>
    <row r="65" spans="1:7" x14ac:dyDescent="0.25">
      <c r="A65">
        <v>-1.6739999999999999</v>
      </c>
      <c r="B65">
        <v>846.04949999999997</v>
      </c>
      <c r="C65">
        <v>198.79</v>
      </c>
      <c r="E65">
        <v>-7.1609999999999996</v>
      </c>
      <c r="F65">
        <v>654.60400000000004</v>
      </c>
      <c r="G65">
        <v>231.59059999999999</v>
      </c>
    </row>
    <row r="66" spans="1:7" x14ac:dyDescent="0.25">
      <c r="A66">
        <v>-1.581</v>
      </c>
      <c r="B66">
        <v>856.15980000000002</v>
      </c>
      <c r="C66">
        <v>200.89500000000001</v>
      </c>
      <c r="E66">
        <v>-7.0679999999999996</v>
      </c>
      <c r="F66">
        <v>666.45090000000005</v>
      </c>
      <c r="G66">
        <v>233.5788</v>
      </c>
    </row>
    <row r="67" spans="1:7" x14ac:dyDescent="0.25">
      <c r="A67">
        <v>-1.488</v>
      </c>
      <c r="B67">
        <v>866.01679999999999</v>
      </c>
      <c r="C67">
        <v>203.12309999999999</v>
      </c>
      <c r="E67">
        <v>-6.9749999999999996</v>
      </c>
      <c r="F67">
        <v>678.6069</v>
      </c>
      <c r="G67">
        <v>235.29169999999999</v>
      </c>
    </row>
    <row r="68" spans="1:7" x14ac:dyDescent="0.25">
      <c r="A68">
        <v>-1.395</v>
      </c>
      <c r="B68">
        <v>875.42010000000005</v>
      </c>
      <c r="C68">
        <v>205.6352</v>
      </c>
      <c r="E68">
        <v>-6.8819999999999997</v>
      </c>
      <c r="F68">
        <v>692.62860000000001</v>
      </c>
      <c r="G68">
        <v>239.52160000000001</v>
      </c>
    </row>
    <row r="69" spans="1:7" x14ac:dyDescent="0.25">
      <c r="A69">
        <v>-1.302</v>
      </c>
      <c r="B69">
        <v>884.03250000000003</v>
      </c>
      <c r="C69">
        <v>207.3038</v>
      </c>
      <c r="E69">
        <v>-6.7889999999999997</v>
      </c>
      <c r="F69">
        <v>704.80370000000005</v>
      </c>
      <c r="G69">
        <v>240.40889999999999</v>
      </c>
    </row>
    <row r="70" spans="1:7" x14ac:dyDescent="0.25">
      <c r="A70">
        <v>-1.2090000000000001</v>
      </c>
      <c r="B70">
        <v>889.85889999999995</v>
      </c>
      <c r="C70">
        <v>207.57409999999999</v>
      </c>
      <c r="E70">
        <v>-6.6959999999999997</v>
      </c>
      <c r="F70">
        <v>716.83199999999999</v>
      </c>
      <c r="G70">
        <v>241.40110000000001</v>
      </c>
    </row>
    <row r="71" spans="1:7" x14ac:dyDescent="0.25">
      <c r="A71">
        <v>-1.1160000000000001</v>
      </c>
      <c r="B71">
        <v>896.62109999999996</v>
      </c>
      <c r="C71">
        <v>209.44909999999999</v>
      </c>
      <c r="E71">
        <v>-6.6029999999999998</v>
      </c>
      <c r="F71">
        <v>728.27200000000005</v>
      </c>
      <c r="G71">
        <v>241.98089999999999</v>
      </c>
    </row>
    <row r="72" spans="1:7" x14ac:dyDescent="0.25">
      <c r="A72">
        <v>-1.0229999999999999</v>
      </c>
      <c r="B72">
        <v>902.04010000000005</v>
      </c>
      <c r="C72">
        <v>210.21979999999999</v>
      </c>
      <c r="E72">
        <v>-6.51</v>
      </c>
      <c r="F72">
        <v>739.3999</v>
      </c>
      <c r="G72">
        <v>242.35550000000001</v>
      </c>
    </row>
    <row r="73" spans="1:7" x14ac:dyDescent="0.25">
      <c r="A73">
        <v>-0.93</v>
      </c>
      <c r="B73">
        <v>906.08360000000005</v>
      </c>
      <c r="C73">
        <v>211.08369999999999</v>
      </c>
      <c r="E73">
        <v>-6.4169999999999998</v>
      </c>
      <c r="F73">
        <v>750.52300000000002</v>
      </c>
      <c r="G73">
        <v>242.36150000000001</v>
      </c>
    </row>
    <row r="74" spans="1:7" x14ac:dyDescent="0.25">
      <c r="A74">
        <v>-0.83699999999999997</v>
      </c>
      <c r="B74">
        <v>904.81759999999997</v>
      </c>
      <c r="C74">
        <v>211.4956</v>
      </c>
      <c r="E74">
        <v>-6.3239999999999998</v>
      </c>
      <c r="F74">
        <v>755.35640000000001</v>
      </c>
      <c r="G74">
        <v>250.84309999999999</v>
      </c>
    </row>
    <row r="75" spans="1:7" x14ac:dyDescent="0.25">
      <c r="A75">
        <v>-0.74399999999999999</v>
      </c>
      <c r="B75">
        <v>908.6961</v>
      </c>
      <c r="C75">
        <v>212.78800000000001</v>
      </c>
      <c r="E75">
        <v>-6.2309999999999999</v>
      </c>
      <c r="F75">
        <v>767.34670000000006</v>
      </c>
      <c r="G75">
        <v>251.7602</v>
      </c>
    </row>
    <row r="76" spans="1:7" x14ac:dyDescent="0.25">
      <c r="A76">
        <v>-0.65100000000000002</v>
      </c>
      <c r="B76">
        <v>912.55359999999996</v>
      </c>
      <c r="C76">
        <v>214.3707</v>
      </c>
      <c r="E76">
        <v>-6.1379999999999999</v>
      </c>
      <c r="F76">
        <v>779.30349999999999</v>
      </c>
      <c r="G76">
        <v>252.73330000000001</v>
      </c>
    </row>
    <row r="77" spans="1:7" x14ac:dyDescent="0.25">
      <c r="A77">
        <v>-0.55800000000000005</v>
      </c>
      <c r="B77">
        <v>916.5181</v>
      </c>
      <c r="C77">
        <v>216.0539</v>
      </c>
      <c r="E77">
        <v>-6.0449999999999999</v>
      </c>
      <c r="F77">
        <v>790.12990000000002</v>
      </c>
      <c r="G77">
        <v>252.90549999999999</v>
      </c>
    </row>
    <row r="78" spans="1:7" x14ac:dyDescent="0.25">
      <c r="A78">
        <v>-0.46500000000000002</v>
      </c>
      <c r="B78">
        <v>920.21960000000001</v>
      </c>
      <c r="C78">
        <v>216.48599999999999</v>
      </c>
      <c r="E78">
        <v>-5.952</v>
      </c>
      <c r="F78">
        <v>801.83870000000002</v>
      </c>
      <c r="G78">
        <v>253.58359999999999</v>
      </c>
    </row>
    <row r="79" spans="1:7" x14ac:dyDescent="0.25">
      <c r="A79">
        <v>-0.372</v>
      </c>
      <c r="B79">
        <v>922.90110000000004</v>
      </c>
      <c r="C79">
        <v>215.9744</v>
      </c>
      <c r="E79">
        <v>-5.859</v>
      </c>
      <c r="F79">
        <v>813.12469999999996</v>
      </c>
      <c r="G79">
        <v>255.15299999999999</v>
      </c>
    </row>
    <row r="80" spans="1:7" x14ac:dyDescent="0.25">
      <c r="A80">
        <v>-0.27900000000000003</v>
      </c>
      <c r="B80">
        <v>925.13490000000002</v>
      </c>
      <c r="C80">
        <v>215.1377</v>
      </c>
      <c r="E80">
        <v>-5.766</v>
      </c>
      <c r="F80">
        <v>824.37159999999994</v>
      </c>
      <c r="G80">
        <v>256.83170000000001</v>
      </c>
    </row>
    <row r="81" spans="1:7" x14ac:dyDescent="0.25">
      <c r="A81">
        <v>-0.186</v>
      </c>
      <c r="B81">
        <v>926.72850000000005</v>
      </c>
      <c r="C81">
        <v>212.87350000000001</v>
      </c>
      <c r="E81">
        <v>-5.673</v>
      </c>
      <c r="F81">
        <v>836.91309999999999</v>
      </c>
      <c r="G81">
        <v>259.0061</v>
      </c>
    </row>
    <row r="82" spans="1:7" x14ac:dyDescent="0.25">
      <c r="A82">
        <v>-9.2999999999999999E-2</v>
      </c>
      <c r="B82">
        <v>928.19579999999996</v>
      </c>
      <c r="C82">
        <v>210.2979</v>
      </c>
      <c r="E82">
        <v>-5.58</v>
      </c>
      <c r="F82">
        <v>846.42780000000005</v>
      </c>
      <c r="G82">
        <v>261.28579999999999</v>
      </c>
    </row>
    <row r="83" spans="1:7" x14ac:dyDescent="0.25">
      <c r="A83">
        <v>0</v>
      </c>
      <c r="B83">
        <v>928.58879999999999</v>
      </c>
      <c r="C83">
        <v>208.32429999999999</v>
      </c>
      <c r="E83">
        <v>-5.4870000000000001</v>
      </c>
      <c r="F83">
        <v>857.91</v>
      </c>
      <c r="G83">
        <v>262.6859</v>
      </c>
    </row>
    <row r="84" spans="1:7" x14ac:dyDescent="0.25">
      <c r="A84">
        <v>9.2999999999999999E-2</v>
      </c>
      <c r="B84">
        <v>924.00310000000002</v>
      </c>
      <c r="C84">
        <v>209.75720000000001</v>
      </c>
      <c r="E84">
        <v>-5.3940000000000001</v>
      </c>
      <c r="F84">
        <v>867.11929999999995</v>
      </c>
      <c r="G84">
        <v>267.4914</v>
      </c>
    </row>
    <row r="85" spans="1:7" x14ac:dyDescent="0.25">
      <c r="A85">
        <v>0.186</v>
      </c>
      <c r="B85">
        <v>923.46960000000001</v>
      </c>
      <c r="C85">
        <v>207.6455</v>
      </c>
      <c r="E85">
        <v>-5.3010000000000002</v>
      </c>
      <c r="F85">
        <v>878.0557</v>
      </c>
      <c r="G85">
        <v>268.79739999999998</v>
      </c>
    </row>
    <row r="86" spans="1:7" x14ac:dyDescent="0.25">
      <c r="A86">
        <v>0.27900000000000003</v>
      </c>
      <c r="B86">
        <v>922.51310000000001</v>
      </c>
      <c r="C86">
        <v>202.94390000000001</v>
      </c>
      <c r="E86">
        <v>-5.2080000000000002</v>
      </c>
      <c r="F86">
        <v>890.12220000000002</v>
      </c>
      <c r="G86">
        <v>270.28039999999999</v>
      </c>
    </row>
    <row r="87" spans="1:7" x14ac:dyDescent="0.25">
      <c r="A87">
        <v>0.372</v>
      </c>
      <c r="B87">
        <v>922.72590000000002</v>
      </c>
      <c r="C87">
        <v>200.0933</v>
      </c>
      <c r="E87">
        <v>-5.1150000000000002</v>
      </c>
      <c r="F87">
        <v>901.57140000000004</v>
      </c>
      <c r="G87">
        <v>271.64760000000001</v>
      </c>
    </row>
    <row r="88" spans="1:7" x14ac:dyDescent="0.25">
      <c r="A88">
        <v>0.46500000000000002</v>
      </c>
      <c r="B88">
        <v>922.75450000000001</v>
      </c>
      <c r="C88">
        <v>197.6326</v>
      </c>
      <c r="E88">
        <v>-5.0220000000000002</v>
      </c>
      <c r="F88">
        <v>912.35450000000003</v>
      </c>
      <c r="G88">
        <v>273.22190000000001</v>
      </c>
    </row>
    <row r="89" spans="1:7" x14ac:dyDescent="0.25">
      <c r="A89">
        <v>0.55800000000000005</v>
      </c>
      <c r="B89">
        <v>916.04480000000001</v>
      </c>
      <c r="C89">
        <v>213.4093</v>
      </c>
      <c r="E89">
        <v>-4.9290000000000003</v>
      </c>
      <c r="F89">
        <v>922.97640000000001</v>
      </c>
      <c r="G89">
        <v>274.3537</v>
      </c>
    </row>
    <row r="90" spans="1:7" x14ac:dyDescent="0.25">
      <c r="A90">
        <v>0.65100000000000002</v>
      </c>
      <c r="B90">
        <v>913.67639999999994</v>
      </c>
      <c r="C90">
        <v>210.49780000000001</v>
      </c>
      <c r="E90">
        <v>-4.8360000000000003</v>
      </c>
      <c r="F90">
        <v>933.66219999999998</v>
      </c>
      <c r="G90">
        <v>275.8793</v>
      </c>
    </row>
    <row r="91" spans="1:7" x14ac:dyDescent="0.25">
      <c r="A91">
        <v>0.74399999999999999</v>
      </c>
      <c r="B91">
        <v>910.58040000000005</v>
      </c>
      <c r="C91">
        <v>207.84979999999999</v>
      </c>
      <c r="E91">
        <v>-4.7430000000000003</v>
      </c>
      <c r="F91">
        <v>944.15440000000001</v>
      </c>
      <c r="G91">
        <v>277.1413</v>
      </c>
    </row>
    <row r="92" spans="1:7" x14ac:dyDescent="0.25">
      <c r="A92">
        <v>0.83699999999999997</v>
      </c>
      <c r="B92">
        <v>907.62549999999999</v>
      </c>
      <c r="C92">
        <v>205.1343</v>
      </c>
      <c r="E92">
        <v>-4.6500000000000004</v>
      </c>
      <c r="F92">
        <v>954.28689999999995</v>
      </c>
      <c r="G92">
        <v>277.5754</v>
      </c>
    </row>
    <row r="93" spans="1:7" x14ac:dyDescent="0.25">
      <c r="A93">
        <v>0.93</v>
      </c>
      <c r="B93">
        <v>900.88980000000004</v>
      </c>
      <c r="C93">
        <v>201.2741</v>
      </c>
      <c r="E93">
        <v>-4.5570000000000004</v>
      </c>
      <c r="F93">
        <v>964.86770000000001</v>
      </c>
      <c r="G93">
        <v>279.07010000000002</v>
      </c>
    </row>
    <row r="94" spans="1:7" x14ac:dyDescent="0.25">
      <c r="A94">
        <v>1.0229999999999999</v>
      </c>
      <c r="B94">
        <v>897.904</v>
      </c>
      <c r="C94">
        <v>199.8931</v>
      </c>
      <c r="E94">
        <v>-4.4640000000000004</v>
      </c>
      <c r="F94">
        <v>979.43259999999998</v>
      </c>
      <c r="G94">
        <v>289.69</v>
      </c>
    </row>
    <row r="95" spans="1:7" x14ac:dyDescent="0.25">
      <c r="A95">
        <v>1.1160000000000001</v>
      </c>
      <c r="B95">
        <v>895.14970000000005</v>
      </c>
      <c r="C95">
        <v>198.68539999999999</v>
      </c>
      <c r="E95">
        <v>-4.3710000000000004</v>
      </c>
      <c r="F95">
        <v>989.97979999999995</v>
      </c>
      <c r="G95">
        <v>291.5641</v>
      </c>
    </row>
    <row r="96" spans="1:7" x14ac:dyDescent="0.25">
      <c r="A96">
        <v>1.2090000000000001</v>
      </c>
      <c r="B96">
        <v>892.18979999999999</v>
      </c>
      <c r="C96">
        <v>197.8272</v>
      </c>
      <c r="E96">
        <v>-4.2779999999999996</v>
      </c>
      <c r="F96">
        <v>1000.403</v>
      </c>
      <c r="G96">
        <v>293.5333</v>
      </c>
    </row>
    <row r="97" spans="1:7" x14ac:dyDescent="0.25">
      <c r="A97">
        <v>1.302</v>
      </c>
      <c r="B97">
        <v>889.24990000000003</v>
      </c>
      <c r="C97">
        <v>197.23840000000001</v>
      </c>
      <c r="E97">
        <v>-4.1849999999999996</v>
      </c>
      <c r="F97">
        <v>1012.1079999999999</v>
      </c>
      <c r="G97">
        <v>294.95</v>
      </c>
    </row>
    <row r="98" spans="1:7" x14ac:dyDescent="0.25">
      <c r="A98">
        <v>1.395</v>
      </c>
      <c r="B98">
        <v>884.03530000000001</v>
      </c>
      <c r="C98">
        <v>196.83699999999999</v>
      </c>
      <c r="E98">
        <v>-4.0919999999999996</v>
      </c>
      <c r="F98">
        <v>1023.104</v>
      </c>
      <c r="G98">
        <v>296.68709999999999</v>
      </c>
    </row>
    <row r="99" spans="1:7" x14ac:dyDescent="0.25">
      <c r="A99">
        <v>1.488</v>
      </c>
      <c r="B99">
        <v>882.34059999999999</v>
      </c>
      <c r="C99">
        <v>197.25790000000001</v>
      </c>
      <c r="E99">
        <v>-3.9990000000000001</v>
      </c>
      <c r="F99">
        <v>1028.2739999999999</v>
      </c>
      <c r="G99">
        <v>305.36169999999998</v>
      </c>
    </row>
    <row r="100" spans="1:7" x14ac:dyDescent="0.25">
      <c r="A100">
        <v>1.581</v>
      </c>
      <c r="B100">
        <v>876.55899999999997</v>
      </c>
      <c r="C100">
        <v>193.66929999999999</v>
      </c>
      <c r="E100">
        <v>-3.9060000000000001</v>
      </c>
      <c r="F100">
        <v>1038.8979999999999</v>
      </c>
      <c r="G100">
        <v>306.81729999999999</v>
      </c>
    </row>
    <row r="101" spans="1:7" x14ac:dyDescent="0.25">
      <c r="A101">
        <v>1.6739999999999999</v>
      </c>
      <c r="B101">
        <v>873.70280000000002</v>
      </c>
      <c r="C101">
        <v>193.9513</v>
      </c>
      <c r="E101">
        <v>-3.8130000000000002</v>
      </c>
      <c r="F101">
        <v>1049.9110000000001</v>
      </c>
      <c r="G101">
        <v>308.83049999999997</v>
      </c>
    </row>
    <row r="102" spans="1:7" x14ac:dyDescent="0.25">
      <c r="A102">
        <v>1.7669999999999999</v>
      </c>
      <c r="B102">
        <v>868.26610000000005</v>
      </c>
      <c r="C102">
        <v>195.7199</v>
      </c>
      <c r="E102">
        <v>-3.72</v>
      </c>
      <c r="F102">
        <v>1060.8489999999999</v>
      </c>
      <c r="G102">
        <v>311.18790000000001</v>
      </c>
    </row>
    <row r="103" spans="1:7" x14ac:dyDescent="0.25">
      <c r="A103">
        <v>1.86</v>
      </c>
      <c r="B103">
        <v>863.88689999999997</v>
      </c>
      <c r="C103">
        <v>196.96850000000001</v>
      </c>
      <c r="E103">
        <v>-3.6269999999999998</v>
      </c>
      <c r="F103">
        <v>1071.7829999999999</v>
      </c>
      <c r="G103">
        <v>313.91899999999998</v>
      </c>
    </row>
    <row r="104" spans="1:7" x14ac:dyDescent="0.25">
      <c r="A104">
        <v>1.9530000000000001</v>
      </c>
      <c r="B104">
        <v>859.6223</v>
      </c>
      <c r="C104">
        <v>194.97829999999999</v>
      </c>
      <c r="E104">
        <v>-3.5339999999999998</v>
      </c>
      <c r="F104">
        <v>1080.107</v>
      </c>
      <c r="G104">
        <v>321.22239999999999</v>
      </c>
    </row>
    <row r="105" spans="1:7" x14ac:dyDescent="0.25">
      <c r="A105">
        <v>2.0459999999999998</v>
      </c>
      <c r="B105">
        <v>854.77419999999995</v>
      </c>
      <c r="C105">
        <v>193.07320000000001</v>
      </c>
      <c r="E105">
        <v>-3.4409999999999998</v>
      </c>
      <c r="F105">
        <v>1091.566</v>
      </c>
      <c r="G105">
        <v>324.92450000000002</v>
      </c>
    </row>
    <row r="106" spans="1:7" x14ac:dyDescent="0.25">
      <c r="A106">
        <v>2.1389999999999998</v>
      </c>
      <c r="B106">
        <v>850.14620000000002</v>
      </c>
      <c r="C106">
        <v>191.31309999999999</v>
      </c>
      <c r="E106">
        <v>-3.3479999999999999</v>
      </c>
      <c r="F106">
        <v>1101.9490000000001</v>
      </c>
      <c r="G106">
        <v>330.31639999999999</v>
      </c>
    </row>
    <row r="107" spans="1:7" x14ac:dyDescent="0.25">
      <c r="A107">
        <v>2.2320000000000002</v>
      </c>
      <c r="B107">
        <v>845.49120000000005</v>
      </c>
      <c r="C107">
        <v>189.79820000000001</v>
      </c>
      <c r="E107">
        <v>-3.2549999999999999</v>
      </c>
      <c r="F107">
        <v>1113.491</v>
      </c>
      <c r="G107">
        <v>334.5686</v>
      </c>
    </row>
    <row r="108" spans="1:7" x14ac:dyDescent="0.25">
      <c r="A108">
        <v>2.3250000000000002</v>
      </c>
      <c r="B108">
        <v>840.81380000000001</v>
      </c>
      <c r="C108">
        <v>188.6987</v>
      </c>
      <c r="E108">
        <v>-3.1619999999999999</v>
      </c>
      <c r="F108">
        <v>1123.9359999999999</v>
      </c>
      <c r="G108">
        <v>339.0428</v>
      </c>
    </row>
    <row r="109" spans="1:7" x14ac:dyDescent="0.25">
      <c r="A109">
        <v>2.4180000000000001</v>
      </c>
      <c r="B109">
        <v>838.42780000000005</v>
      </c>
      <c r="C109">
        <v>183.03970000000001</v>
      </c>
      <c r="E109">
        <v>-3.069</v>
      </c>
      <c r="F109">
        <v>1134.9380000000001</v>
      </c>
      <c r="G109">
        <v>343.73309999999998</v>
      </c>
    </row>
    <row r="110" spans="1:7" x14ac:dyDescent="0.25">
      <c r="A110">
        <v>2.5110000000000001</v>
      </c>
      <c r="B110">
        <v>834.14319999999998</v>
      </c>
      <c r="C110">
        <v>181.279</v>
      </c>
      <c r="E110">
        <v>-2.976</v>
      </c>
      <c r="F110">
        <v>1145.81</v>
      </c>
      <c r="G110">
        <v>348.69400000000002</v>
      </c>
    </row>
    <row r="111" spans="1:7" x14ac:dyDescent="0.25">
      <c r="A111">
        <v>2.6040000000000001</v>
      </c>
      <c r="B111">
        <v>829.01139999999998</v>
      </c>
      <c r="C111">
        <v>179.02600000000001</v>
      </c>
      <c r="E111">
        <v>-2.883</v>
      </c>
      <c r="F111">
        <v>1156.2860000000001</v>
      </c>
      <c r="G111">
        <v>353.66890000000001</v>
      </c>
    </row>
    <row r="112" spans="1:7" x14ac:dyDescent="0.25">
      <c r="A112">
        <v>2.6970000000000001</v>
      </c>
      <c r="B112">
        <v>822.5684</v>
      </c>
      <c r="C112">
        <v>177.73949999999999</v>
      </c>
      <c r="E112">
        <v>-2.79</v>
      </c>
      <c r="F112">
        <v>1166.67</v>
      </c>
      <c r="G112">
        <v>358.52339999999998</v>
      </c>
    </row>
    <row r="113" spans="1:7" x14ac:dyDescent="0.25">
      <c r="A113">
        <v>2.79</v>
      </c>
      <c r="B113">
        <v>814.97770000000003</v>
      </c>
      <c r="C113">
        <v>176.018</v>
      </c>
      <c r="E113">
        <v>-2.6970000000000001</v>
      </c>
      <c r="F113">
        <v>1183.2190000000001</v>
      </c>
      <c r="G113">
        <v>360.12729999999999</v>
      </c>
    </row>
    <row r="114" spans="1:7" x14ac:dyDescent="0.25">
      <c r="A114">
        <v>2.883</v>
      </c>
      <c r="B114">
        <v>810.66390000000001</v>
      </c>
      <c r="C114">
        <v>175.88310000000001</v>
      </c>
      <c r="E114">
        <v>-2.6040000000000001</v>
      </c>
      <c r="F114">
        <v>1190.779</v>
      </c>
      <c r="G114">
        <v>364.56020000000001</v>
      </c>
    </row>
    <row r="115" spans="1:7" x14ac:dyDescent="0.25">
      <c r="A115">
        <v>2.976</v>
      </c>
      <c r="B115">
        <v>805.89700000000005</v>
      </c>
      <c r="C115">
        <v>174.70429999999999</v>
      </c>
      <c r="E115">
        <v>-2.5110000000000001</v>
      </c>
      <c r="F115">
        <v>1199.4659999999999</v>
      </c>
      <c r="G115">
        <v>368.29270000000002</v>
      </c>
    </row>
    <row r="116" spans="1:7" x14ac:dyDescent="0.25">
      <c r="A116">
        <v>3.069</v>
      </c>
      <c r="B116">
        <v>799.9067</v>
      </c>
      <c r="C116">
        <v>172.77209999999999</v>
      </c>
      <c r="E116">
        <v>-2.4180000000000001</v>
      </c>
      <c r="F116">
        <v>1208.491</v>
      </c>
      <c r="G116">
        <v>372.428</v>
      </c>
    </row>
    <row r="117" spans="1:7" x14ac:dyDescent="0.25">
      <c r="A117">
        <v>3.1619999999999999</v>
      </c>
      <c r="B117">
        <v>794.84299999999996</v>
      </c>
      <c r="C117">
        <v>171.92959999999999</v>
      </c>
      <c r="E117">
        <v>-2.3250000000000002</v>
      </c>
      <c r="F117">
        <v>1218.377</v>
      </c>
      <c r="G117">
        <v>376.34120000000001</v>
      </c>
    </row>
    <row r="118" spans="1:7" x14ac:dyDescent="0.25">
      <c r="A118">
        <v>3.2549999999999999</v>
      </c>
      <c r="B118">
        <v>789.03689999999995</v>
      </c>
      <c r="C118">
        <v>171.12790000000001</v>
      </c>
      <c r="E118">
        <v>-2.2320000000000002</v>
      </c>
      <c r="F118">
        <v>1224.8</v>
      </c>
      <c r="G118">
        <v>380.43200000000002</v>
      </c>
    </row>
    <row r="119" spans="1:7" x14ac:dyDescent="0.25">
      <c r="A119">
        <v>3.3479999999999999</v>
      </c>
      <c r="B119">
        <v>780.67449999999997</v>
      </c>
      <c r="C119">
        <v>171.6353</v>
      </c>
      <c r="E119">
        <v>-2.1389999999999998</v>
      </c>
      <c r="F119">
        <v>1237.6320000000001</v>
      </c>
      <c r="G119">
        <v>386.55939999999998</v>
      </c>
    </row>
    <row r="120" spans="1:7" x14ac:dyDescent="0.25">
      <c r="A120">
        <v>3.4409999999999998</v>
      </c>
      <c r="B120">
        <v>773.94780000000003</v>
      </c>
      <c r="C120">
        <v>170.6301</v>
      </c>
      <c r="E120">
        <v>-2.0459999999999998</v>
      </c>
      <c r="F120">
        <v>1246.6189999999999</v>
      </c>
      <c r="G120">
        <v>389.6232</v>
      </c>
    </row>
    <row r="121" spans="1:7" x14ac:dyDescent="0.25">
      <c r="A121">
        <v>3.5339999999999998</v>
      </c>
      <c r="B121">
        <v>767.375</v>
      </c>
      <c r="C121">
        <v>169.7544</v>
      </c>
      <c r="E121">
        <v>-1.9530000000000001</v>
      </c>
      <c r="F121">
        <v>1255.6110000000001</v>
      </c>
      <c r="G121">
        <v>392.65219999999999</v>
      </c>
    </row>
    <row r="122" spans="1:7" x14ac:dyDescent="0.25">
      <c r="A122">
        <v>3.6269999999999998</v>
      </c>
      <c r="B122">
        <v>760.4701</v>
      </c>
      <c r="C122">
        <v>167.96539999999999</v>
      </c>
      <c r="E122">
        <v>-1.86</v>
      </c>
      <c r="F122">
        <v>1264.316</v>
      </c>
      <c r="G122">
        <v>395.77300000000002</v>
      </c>
    </row>
    <row r="123" spans="1:7" x14ac:dyDescent="0.25">
      <c r="A123">
        <v>3.72</v>
      </c>
      <c r="B123">
        <v>752.95600000000002</v>
      </c>
      <c r="C123">
        <v>164.4425</v>
      </c>
      <c r="E123">
        <v>-1.7669999999999999</v>
      </c>
      <c r="F123">
        <v>1270.287</v>
      </c>
      <c r="G123">
        <v>398.71300000000002</v>
      </c>
    </row>
    <row r="124" spans="1:7" x14ac:dyDescent="0.25">
      <c r="A124">
        <v>3.8130000000000002</v>
      </c>
      <c r="B124">
        <v>744.80370000000005</v>
      </c>
      <c r="C124">
        <v>162.2901</v>
      </c>
      <c r="E124">
        <v>-1.6739999999999999</v>
      </c>
      <c r="F124">
        <v>1275.8889999999999</v>
      </c>
      <c r="G124">
        <v>400.99040000000002</v>
      </c>
    </row>
    <row r="125" spans="1:7" x14ac:dyDescent="0.25">
      <c r="A125">
        <v>3.9060000000000001</v>
      </c>
      <c r="B125">
        <v>736.69039999999995</v>
      </c>
      <c r="C125">
        <v>160.5813</v>
      </c>
      <c r="E125">
        <v>-1.581</v>
      </c>
      <c r="F125">
        <v>1283.104</v>
      </c>
      <c r="G125">
        <v>403.48140000000001</v>
      </c>
    </row>
    <row r="126" spans="1:7" x14ac:dyDescent="0.25">
      <c r="A126">
        <v>3.9990000000000001</v>
      </c>
      <c r="B126">
        <v>728.64359999999999</v>
      </c>
      <c r="C126">
        <v>159.15600000000001</v>
      </c>
      <c r="E126">
        <v>-1.488</v>
      </c>
      <c r="F126">
        <v>1290.3330000000001</v>
      </c>
      <c r="G126">
        <v>405.48669999999998</v>
      </c>
    </row>
    <row r="127" spans="1:7" x14ac:dyDescent="0.25">
      <c r="A127">
        <v>4.0919999999999996</v>
      </c>
      <c r="B127">
        <v>720.82569999999998</v>
      </c>
      <c r="C127">
        <v>158.02610000000001</v>
      </c>
      <c r="E127">
        <v>-1.395</v>
      </c>
      <c r="F127">
        <v>1297.27</v>
      </c>
      <c r="G127">
        <v>407.36689999999999</v>
      </c>
    </row>
    <row r="128" spans="1:7" x14ac:dyDescent="0.25">
      <c r="A128">
        <v>4.1849999999999996</v>
      </c>
      <c r="B128">
        <v>713.59829999999999</v>
      </c>
      <c r="C128">
        <v>157.07</v>
      </c>
      <c r="E128">
        <v>-1.302</v>
      </c>
      <c r="F128">
        <v>1305.287</v>
      </c>
      <c r="G128">
        <v>409.87740000000002</v>
      </c>
    </row>
    <row r="129" spans="1:7" x14ac:dyDescent="0.25">
      <c r="A129">
        <v>4.2779999999999996</v>
      </c>
      <c r="B129">
        <v>704.47850000000005</v>
      </c>
      <c r="C129">
        <v>155.9676</v>
      </c>
      <c r="E129">
        <v>-1.2090000000000001</v>
      </c>
      <c r="F129">
        <v>1311.0440000000001</v>
      </c>
      <c r="G129">
        <v>411.41390000000001</v>
      </c>
    </row>
    <row r="130" spans="1:7" x14ac:dyDescent="0.25">
      <c r="A130">
        <v>4.3710000000000004</v>
      </c>
      <c r="B130">
        <v>697.59320000000002</v>
      </c>
      <c r="C130">
        <v>153.988</v>
      </c>
      <c r="E130">
        <v>-1.1160000000000001</v>
      </c>
      <c r="F130">
        <v>1317.7170000000001</v>
      </c>
      <c r="G130">
        <v>412.99799999999999</v>
      </c>
    </row>
    <row r="131" spans="1:7" x14ac:dyDescent="0.25">
      <c r="A131">
        <v>4.4640000000000004</v>
      </c>
      <c r="B131">
        <v>690.88969999999995</v>
      </c>
      <c r="C131">
        <v>152.0754</v>
      </c>
      <c r="E131">
        <v>-1.0229999999999999</v>
      </c>
      <c r="F131">
        <v>1324.14</v>
      </c>
      <c r="G131">
        <v>414.30029999999999</v>
      </c>
    </row>
    <row r="132" spans="1:7" x14ac:dyDescent="0.25">
      <c r="A132">
        <v>4.5570000000000004</v>
      </c>
      <c r="B132">
        <v>684.14359999999999</v>
      </c>
      <c r="C132">
        <v>150.2971</v>
      </c>
      <c r="E132">
        <v>-0.93</v>
      </c>
      <c r="F132">
        <v>1330.259</v>
      </c>
      <c r="G132">
        <v>416.28109999999998</v>
      </c>
    </row>
    <row r="133" spans="1:7" x14ac:dyDescent="0.25">
      <c r="A133">
        <v>4.6500000000000004</v>
      </c>
      <c r="B133">
        <v>670.67169999999999</v>
      </c>
      <c r="C133">
        <v>139.15090000000001</v>
      </c>
      <c r="E133">
        <v>-0.83699999999999997</v>
      </c>
      <c r="F133">
        <v>1334</v>
      </c>
      <c r="G133">
        <v>417.35559999999998</v>
      </c>
    </row>
    <row r="134" spans="1:7" x14ac:dyDescent="0.25">
      <c r="A134">
        <v>4.7430000000000003</v>
      </c>
      <c r="B134">
        <v>663.73019999999997</v>
      </c>
      <c r="C134">
        <v>137.4057</v>
      </c>
      <c r="E134">
        <v>-0.74399999999999999</v>
      </c>
      <c r="F134">
        <v>1339.586</v>
      </c>
      <c r="G134">
        <v>419.38069999999999</v>
      </c>
    </row>
    <row r="135" spans="1:7" x14ac:dyDescent="0.25">
      <c r="A135">
        <v>4.8360000000000003</v>
      </c>
      <c r="B135">
        <v>656.9153</v>
      </c>
      <c r="C135">
        <v>136.0035</v>
      </c>
      <c r="E135">
        <v>-0.65100000000000002</v>
      </c>
      <c r="F135">
        <v>1344.5309999999999</v>
      </c>
      <c r="G135">
        <v>421.27260000000001</v>
      </c>
    </row>
    <row r="136" spans="1:7" x14ac:dyDescent="0.25">
      <c r="A136">
        <v>4.9290000000000003</v>
      </c>
      <c r="B136">
        <v>649.85940000000005</v>
      </c>
      <c r="C136">
        <v>134.84270000000001</v>
      </c>
      <c r="E136">
        <v>-0.55800000000000005</v>
      </c>
      <c r="F136">
        <v>1349.4580000000001</v>
      </c>
      <c r="G136">
        <v>423.44069999999999</v>
      </c>
    </row>
    <row r="137" spans="1:7" x14ac:dyDescent="0.25">
      <c r="A137">
        <v>5.0220000000000002</v>
      </c>
      <c r="B137">
        <v>639.29859999999996</v>
      </c>
      <c r="C137">
        <v>131.65280000000001</v>
      </c>
      <c r="E137">
        <v>-0.46500000000000002</v>
      </c>
      <c r="F137">
        <v>1354.778</v>
      </c>
      <c r="G137">
        <v>425.23059999999998</v>
      </c>
    </row>
    <row r="138" spans="1:7" x14ac:dyDescent="0.25">
      <c r="A138">
        <v>5.1150000000000002</v>
      </c>
      <c r="B138">
        <v>632.01469999999995</v>
      </c>
      <c r="C138">
        <v>130.5558</v>
      </c>
      <c r="E138">
        <v>-0.372</v>
      </c>
      <c r="F138">
        <v>1358.9390000000001</v>
      </c>
      <c r="G138">
        <v>427.42630000000003</v>
      </c>
    </row>
    <row r="139" spans="1:7" x14ac:dyDescent="0.25">
      <c r="A139">
        <v>5.2080000000000002</v>
      </c>
      <c r="B139">
        <v>622.86620000000005</v>
      </c>
      <c r="C139">
        <v>130.4761</v>
      </c>
      <c r="E139">
        <v>-0.27900000000000003</v>
      </c>
      <c r="F139">
        <v>1361.77</v>
      </c>
      <c r="G139">
        <v>428.88799999999998</v>
      </c>
    </row>
    <row r="140" spans="1:7" x14ac:dyDescent="0.25">
      <c r="A140">
        <v>5.3010000000000002</v>
      </c>
      <c r="B140">
        <v>615.09670000000006</v>
      </c>
      <c r="C140">
        <v>130.74860000000001</v>
      </c>
      <c r="E140">
        <v>-0.186</v>
      </c>
      <c r="F140">
        <v>1364.25</v>
      </c>
      <c r="G140">
        <v>431.28559999999999</v>
      </c>
    </row>
    <row r="141" spans="1:7" x14ac:dyDescent="0.25">
      <c r="A141">
        <v>5.3940000000000001</v>
      </c>
      <c r="B141">
        <v>608.49249999999995</v>
      </c>
      <c r="C141">
        <v>130.5395</v>
      </c>
      <c r="E141">
        <v>-9.2999999999999999E-2</v>
      </c>
      <c r="F141">
        <v>1366.8119999999999</v>
      </c>
      <c r="G141">
        <v>432.91230000000002</v>
      </c>
    </row>
    <row r="142" spans="1:7" x14ac:dyDescent="0.25">
      <c r="A142">
        <v>5.4870000000000001</v>
      </c>
      <c r="B142">
        <v>600.5376</v>
      </c>
      <c r="C142">
        <v>130.95240000000001</v>
      </c>
      <c r="E142">
        <v>0</v>
      </c>
      <c r="F142">
        <v>1369.8679999999999</v>
      </c>
      <c r="G142">
        <v>434.3879</v>
      </c>
    </row>
    <row r="143" spans="1:7" x14ac:dyDescent="0.25">
      <c r="A143">
        <v>5.58</v>
      </c>
      <c r="B143">
        <v>586.47820000000002</v>
      </c>
      <c r="C143">
        <v>113.80880000000001</v>
      </c>
      <c r="E143">
        <v>9.2999999999999999E-2</v>
      </c>
      <c r="F143">
        <v>1368.723</v>
      </c>
      <c r="G143">
        <v>434.23180000000002</v>
      </c>
    </row>
    <row r="144" spans="1:7" x14ac:dyDescent="0.25">
      <c r="A144">
        <v>5.673</v>
      </c>
      <c r="B144">
        <v>578.74109999999996</v>
      </c>
      <c r="C144">
        <v>113.04600000000001</v>
      </c>
      <c r="E144">
        <v>0.186</v>
      </c>
      <c r="F144">
        <v>1362.4469999999999</v>
      </c>
      <c r="G144">
        <v>440.48289999999997</v>
      </c>
    </row>
    <row r="145" spans="1:7" x14ac:dyDescent="0.25">
      <c r="A145">
        <v>5.766</v>
      </c>
      <c r="B145">
        <v>570.85400000000004</v>
      </c>
      <c r="C145">
        <v>113.43680000000001</v>
      </c>
      <c r="E145">
        <v>0.27900000000000003</v>
      </c>
      <c r="F145">
        <v>1363.2329999999999</v>
      </c>
      <c r="G145">
        <v>440.37729999999999</v>
      </c>
    </row>
    <row r="146" spans="1:7" x14ac:dyDescent="0.25">
      <c r="A146">
        <v>5.859</v>
      </c>
      <c r="B146">
        <v>563.54629999999997</v>
      </c>
      <c r="C146">
        <v>114.04989999999999</v>
      </c>
      <c r="E146">
        <v>0.372</v>
      </c>
      <c r="F146">
        <v>1363.8879999999999</v>
      </c>
      <c r="G146">
        <v>440.15249999999997</v>
      </c>
    </row>
    <row r="147" spans="1:7" x14ac:dyDescent="0.25">
      <c r="A147">
        <v>5.952</v>
      </c>
      <c r="B147">
        <v>555.56060000000002</v>
      </c>
      <c r="C147">
        <v>113.9765</v>
      </c>
      <c r="E147">
        <v>0.46500000000000002</v>
      </c>
      <c r="F147">
        <v>1364.9860000000001</v>
      </c>
      <c r="G147">
        <v>439.29500000000002</v>
      </c>
    </row>
    <row r="148" spans="1:7" x14ac:dyDescent="0.25">
      <c r="A148">
        <v>6.0449999999999999</v>
      </c>
      <c r="B148">
        <v>547.2663</v>
      </c>
      <c r="C148">
        <v>114.04989999999999</v>
      </c>
      <c r="E148">
        <v>0.55800000000000005</v>
      </c>
      <c r="F148">
        <v>1360.836</v>
      </c>
      <c r="G148">
        <v>439.32170000000002</v>
      </c>
    </row>
    <row r="149" spans="1:7" x14ac:dyDescent="0.25">
      <c r="A149">
        <v>6.1379999999999999</v>
      </c>
      <c r="B149">
        <v>535.86620000000005</v>
      </c>
      <c r="C149">
        <v>112.0064</v>
      </c>
      <c r="E149">
        <v>0.65100000000000002</v>
      </c>
      <c r="F149">
        <v>1361.9949999999999</v>
      </c>
      <c r="G149">
        <v>439.78</v>
      </c>
    </row>
    <row r="150" spans="1:7" x14ac:dyDescent="0.25">
      <c r="A150">
        <v>6.2309999999999999</v>
      </c>
      <c r="B150">
        <v>528.26289999999995</v>
      </c>
      <c r="C150">
        <v>111.2953</v>
      </c>
      <c r="E150">
        <v>0.74399999999999999</v>
      </c>
      <c r="F150">
        <v>1361.153</v>
      </c>
      <c r="G150">
        <v>439.9384</v>
      </c>
    </row>
    <row r="151" spans="1:7" x14ac:dyDescent="0.25">
      <c r="A151">
        <v>6.3239999999999998</v>
      </c>
      <c r="B151">
        <v>520.74279999999999</v>
      </c>
      <c r="C151">
        <v>110.9087</v>
      </c>
      <c r="E151">
        <v>0.83699999999999997</v>
      </c>
      <c r="F151">
        <v>1360.8109999999999</v>
      </c>
      <c r="G151">
        <v>439.50630000000001</v>
      </c>
    </row>
    <row r="152" spans="1:7" x14ac:dyDescent="0.25">
      <c r="A152">
        <v>6.4169999999999998</v>
      </c>
      <c r="B152">
        <v>514.01189999999997</v>
      </c>
      <c r="C152">
        <v>110.2796</v>
      </c>
      <c r="E152">
        <v>0.93</v>
      </c>
      <c r="F152">
        <v>1360.4459999999999</v>
      </c>
      <c r="G152">
        <v>439.75510000000003</v>
      </c>
    </row>
    <row r="153" spans="1:7" x14ac:dyDescent="0.25">
      <c r="A153">
        <v>6.51</v>
      </c>
      <c r="B153">
        <v>507.2158</v>
      </c>
      <c r="C153">
        <v>110.1818</v>
      </c>
      <c r="E153">
        <v>1.0229999999999999</v>
      </c>
      <c r="F153">
        <v>1360.7650000000001</v>
      </c>
      <c r="G153">
        <v>435.67570000000001</v>
      </c>
    </row>
    <row r="154" spans="1:7" x14ac:dyDescent="0.25">
      <c r="A154">
        <v>6.6029999999999998</v>
      </c>
      <c r="B154">
        <v>500.46809999999999</v>
      </c>
      <c r="C154">
        <v>110.5954</v>
      </c>
      <c r="E154">
        <v>1.1160000000000001</v>
      </c>
      <c r="F154">
        <v>1350.473</v>
      </c>
      <c r="G154">
        <v>441.11360000000002</v>
      </c>
    </row>
    <row r="155" spans="1:7" x14ac:dyDescent="0.25">
      <c r="A155">
        <v>6.6959999999999997</v>
      </c>
      <c r="B155">
        <v>493.76600000000002</v>
      </c>
      <c r="C155">
        <v>111.26909999999999</v>
      </c>
      <c r="E155">
        <v>1.2090000000000001</v>
      </c>
      <c r="F155">
        <v>1349.749</v>
      </c>
      <c r="G155">
        <v>440.9744</v>
      </c>
    </row>
    <row r="156" spans="1:7" x14ac:dyDescent="0.25">
      <c r="A156">
        <v>6.7889999999999997</v>
      </c>
      <c r="B156">
        <v>487.06400000000002</v>
      </c>
      <c r="C156">
        <v>112.1854</v>
      </c>
      <c r="E156">
        <v>1.302</v>
      </c>
      <c r="F156">
        <v>1348.973</v>
      </c>
      <c r="G156">
        <v>441.18990000000002</v>
      </c>
    </row>
    <row r="157" spans="1:7" x14ac:dyDescent="0.25">
      <c r="A157">
        <v>6.8819999999999997</v>
      </c>
      <c r="B157">
        <v>480.85239999999999</v>
      </c>
      <c r="C157">
        <v>113.2508</v>
      </c>
      <c r="E157">
        <v>1.395</v>
      </c>
      <c r="F157">
        <v>1349.1679999999999</v>
      </c>
      <c r="G157">
        <v>441.11619999999999</v>
      </c>
    </row>
    <row r="158" spans="1:7" x14ac:dyDescent="0.25">
      <c r="A158">
        <v>6.9749999999999996</v>
      </c>
      <c r="B158">
        <v>478.04160000000002</v>
      </c>
      <c r="C158">
        <v>113.2765</v>
      </c>
      <c r="E158">
        <v>1.488</v>
      </c>
      <c r="F158">
        <v>1350.194</v>
      </c>
      <c r="G158">
        <v>440.98649999999998</v>
      </c>
    </row>
    <row r="159" spans="1:7" x14ac:dyDescent="0.25">
      <c r="A159">
        <v>7.0679999999999996</v>
      </c>
      <c r="B159">
        <v>468.71730000000002</v>
      </c>
      <c r="C159">
        <v>114.64579999999999</v>
      </c>
      <c r="E159">
        <v>1.581</v>
      </c>
      <c r="F159">
        <v>1348.9349999999999</v>
      </c>
      <c r="G159">
        <v>441.30810000000002</v>
      </c>
    </row>
    <row r="160" spans="1:7" x14ac:dyDescent="0.25">
      <c r="A160">
        <v>7.1609999999999996</v>
      </c>
      <c r="B160">
        <v>462.54469999999998</v>
      </c>
      <c r="C160">
        <v>114.41079999999999</v>
      </c>
      <c r="E160">
        <v>1.6739999999999999</v>
      </c>
      <c r="F160">
        <v>1346.856</v>
      </c>
      <c r="G160">
        <v>440.91410000000002</v>
      </c>
    </row>
    <row r="161" spans="1:7" x14ac:dyDescent="0.25">
      <c r="A161">
        <v>7.2539999999999996</v>
      </c>
      <c r="B161">
        <v>453.90350000000001</v>
      </c>
      <c r="C161">
        <v>113.7898</v>
      </c>
      <c r="E161">
        <v>1.7669999999999999</v>
      </c>
      <c r="F161">
        <v>1344.4670000000001</v>
      </c>
      <c r="G161">
        <v>440.3569</v>
      </c>
    </row>
    <row r="162" spans="1:7" x14ac:dyDescent="0.25">
      <c r="A162">
        <v>7.3470000000000004</v>
      </c>
      <c r="B162">
        <v>446.03949999999998</v>
      </c>
      <c r="C162">
        <v>114.02679999999999</v>
      </c>
      <c r="E162">
        <v>1.86</v>
      </c>
      <c r="F162">
        <v>1341.98</v>
      </c>
      <c r="G162">
        <v>439.8836</v>
      </c>
    </row>
    <row r="163" spans="1:7" x14ac:dyDescent="0.25">
      <c r="A163">
        <v>7.44</v>
      </c>
      <c r="B163">
        <v>439.37430000000001</v>
      </c>
      <c r="C163">
        <v>113.08369999999999</v>
      </c>
      <c r="E163">
        <v>1.9530000000000001</v>
      </c>
      <c r="F163">
        <v>1339.2149999999999</v>
      </c>
      <c r="G163">
        <v>439.18220000000002</v>
      </c>
    </row>
    <row r="164" spans="1:7" x14ac:dyDescent="0.25">
      <c r="A164">
        <v>7.5330000000000004</v>
      </c>
      <c r="B164">
        <v>437.64</v>
      </c>
      <c r="C164">
        <v>110.8163</v>
      </c>
      <c r="E164">
        <v>2.0459999999999998</v>
      </c>
      <c r="F164">
        <v>1309.5930000000001</v>
      </c>
      <c r="G164">
        <v>463.66649999999998</v>
      </c>
    </row>
    <row r="165" spans="1:7" x14ac:dyDescent="0.25">
      <c r="A165">
        <v>7.6260000000000003</v>
      </c>
      <c r="B165">
        <v>430.9853</v>
      </c>
      <c r="C165">
        <v>109.6541</v>
      </c>
      <c r="E165">
        <v>2.1389999999999998</v>
      </c>
      <c r="F165">
        <v>1303.9079999999999</v>
      </c>
      <c r="G165">
        <v>460.85430000000002</v>
      </c>
    </row>
    <row r="166" spans="1:7" x14ac:dyDescent="0.25">
      <c r="A166">
        <v>7.7190000000000003</v>
      </c>
      <c r="B166">
        <v>424.3306</v>
      </c>
      <c r="C166">
        <v>108.74250000000001</v>
      </c>
      <c r="E166">
        <v>2.2320000000000002</v>
      </c>
      <c r="F166">
        <v>1300.232</v>
      </c>
      <c r="G166">
        <v>459.0702</v>
      </c>
    </row>
    <row r="167" spans="1:7" x14ac:dyDescent="0.25">
      <c r="A167">
        <v>7.8120000000000003</v>
      </c>
      <c r="B167">
        <v>417.25889999999998</v>
      </c>
      <c r="C167">
        <v>107.90130000000001</v>
      </c>
      <c r="E167">
        <v>2.3250000000000002</v>
      </c>
      <c r="F167">
        <v>1296.7349999999999</v>
      </c>
      <c r="G167">
        <v>456.55770000000001</v>
      </c>
    </row>
    <row r="168" spans="1:7" x14ac:dyDescent="0.25">
      <c r="A168">
        <v>7.9050000000000002</v>
      </c>
      <c r="B168">
        <v>410.33789999999999</v>
      </c>
      <c r="C168">
        <v>107.2286</v>
      </c>
      <c r="E168">
        <v>2.4180000000000001</v>
      </c>
      <c r="F168">
        <v>1290.69</v>
      </c>
      <c r="G168">
        <v>454.51560000000001</v>
      </c>
    </row>
    <row r="169" spans="1:7" x14ac:dyDescent="0.25">
      <c r="A169">
        <v>7.9980000000000002</v>
      </c>
      <c r="B169">
        <v>410.85840000000002</v>
      </c>
      <c r="C169">
        <v>101.3814</v>
      </c>
      <c r="E169">
        <v>2.5110000000000001</v>
      </c>
      <c r="F169">
        <v>1285.56</v>
      </c>
      <c r="G169">
        <v>450.47640000000001</v>
      </c>
    </row>
    <row r="170" spans="1:7" x14ac:dyDescent="0.25">
      <c r="A170">
        <v>8.0909999999999993</v>
      </c>
      <c r="B170">
        <v>403.9434</v>
      </c>
      <c r="C170">
        <v>100.2124</v>
      </c>
      <c r="E170">
        <v>2.6040000000000001</v>
      </c>
      <c r="F170">
        <v>1279.751</v>
      </c>
      <c r="G170">
        <v>446.8605</v>
      </c>
    </row>
    <row r="171" spans="1:7" x14ac:dyDescent="0.25">
      <c r="A171">
        <v>8.1839999999999993</v>
      </c>
      <c r="B171">
        <v>394.73480000000001</v>
      </c>
      <c r="C171">
        <v>98.678190000000001</v>
      </c>
      <c r="E171">
        <v>2.6970000000000001</v>
      </c>
      <c r="F171">
        <v>1273.376</v>
      </c>
      <c r="G171">
        <v>444.0333</v>
      </c>
    </row>
    <row r="172" spans="1:7" x14ac:dyDescent="0.25">
      <c r="A172">
        <v>8.2769999999999992</v>
      </c>
      <c r="B172">
        <v>389.19439999999997</v>
      </c>
      <c r="C172">
        <v>98.542370000000005</v>
      </c>
      <c r="E172">
        <v>2.79</v>
      </c>
      <c r="F172">
        <v>1270.3209999999999</v>
      </c>
      <c r="G172">
        <v>439.76740000000001</v>
      </c>
    </row>
    <row r="173" spans="1:7" x14ac:dyDescent="0.25">
      <c r="A173">
        <v>8.3699999999999992</v>
      </c>
      <c r="B173">
        <v>382.55450000000002</v>
      </c>
      <c r="C173">
        <v>98.065569999999994</v>
      </c>
      <c r="E173">
        <v>2.883</v>
      </c>
      <c r="F173">
        <v>1264.7650000000001</v>
      </c>
      <c r="G173">
        <v>436.72309999999999</v>
      </c>
    </row>
    <row r="174" spans="1:7" x14ac:dyDescent="0.25">
      <c r="A174">
        <v>8.4629999999999992</v>
      </c>
      <c r="B174">
        <v>375.67869999999999</v>
      </c>
      <c r="C174">
        <v>98.952560000000005</v>
      </c>
      <c r="E174">
        <v>2.976</v>
      </c>
      <c r="F174">
        <v>1247.8109999999999</v>
      </c>
      <c r="G174">
        <v>441.59269999999998</v>
      </c>
    </row>
    <row r="175" spans="1:7" x14ac:dyDescent="0.25">
      <c r="A175">
        <v>8.5559999999999992</v>
      </c>
      <c r="B175">
        <v>369.13630000000001</v>
      </c>
      <c r="C175">
        <v>99.07799</v>
      </c>
      <c r="E175">
        <v>3.069</v>
      </c>
      <c r="F175">
        <v>1244.0940000000001</v>
      </c>
      <c r="G175">
        <v>439.00490000000002</v>
      </c>
    </row>
    <row r="176" spans="1:7" x14ac:dyDescent="0.25">
      <c r="A176">
        <v>8.6489999999999991</v>
      </c>
      <c r="B176">
        <v>362.59390000000002</v>
      </c>
      <c r="C176">
        <v>99.414510000000007</v>
      </c>
      <c r="E176">
        <v>3.1619999999999999</v>
      </c>
      <c r="F176">
        <v>1240.6130000000001</v>
      </c>
      <c r="G176">
        <v>436.39339999999999</v>
      </c>
    </row>
    <row r="177" spans="1:7" x14ac:dyDescent="0.25">
      <c r="A177">
        <v>8.7420000000000009</v>
      </c>
      <c r="B177">
        <v>356.17610000000002</v>
      </c>
      <c r="C177">
        <v>99.932969999999997</v>
      </c>
      <c r="E177">
        <v>3.2549999999999999</v>
      </c>
      <c r="F177">
        <v>1234.4269999999999</v>
      </c>
      <c r="G177">
        <v>434.05619999999999</v>
      </c>
    </row>
    <row r="178" spans="1:7" x14ac:dyDescent="0.25">
      <c r="A178">
        <v>8.8350000000000009</v>
      </c>
      <c r="B178">
        <v>349.48779999999999</v>
      </c>
      <c r="C178">
        <v>100.5171</v>
      </c>
      <c r="E178">
        <v>3.3479999999999999</v>
      </c>
      <c r="F178">
        <v>1228.8610000000001</v>
      </c>
      <c r="G178">
        <v>431.5949</v>
      </c>
    </row>
    <row r="179" spans="1:7" x14ac:dyDescent="0.25">
      <c r="A179">
        <v>8.9280000000000008</v>
      </c>
      <c r="B179">
        <v>342.86110000000002</v>
      </c>
      <c r="C179">
        <v>101.1439</v>
      </c>
      <c r="E179">
        <v>3.4409999999999998</v>
      </c>
      <c r="F179">
        <v>1213.8520000000001</v>
      </c>
      <c r="G179">
        <v>435.55900000000003</v>
      </c>
    </row>
    <row r="180" spans="1:7" x14ac:dyDescent="0.25">
      <c r="A180">
        <v>9.0210000000000008</v>
      </c>
      <c r="B180">
        <v>336.06330000000003</v>
      </c>
      <c r="C180">
        <v>100.8124</v>
      </c>
      <c r="E180">
        <v>3.5339999999999998</v>
      </c>
      <c r="F180">
        <v>1208.604</v>
      </c>
      <c r="G180">
        <v>433.101</v>
      </c>
    </row>
    <row r="181" spans="1:7" x14ac:dyDescent="0.25">
      <c r="A181">
        <v>9.1140000000000008</v>
      </c>
      <c r="B181">
        <v>328.99470000000002</v>
      </c>
      <c r="C181">
        <v>100.6606</v>
      </c>
      <c r="E181">
        <v>3.6269999999999998</v>
      </c>
      <c r="F181">
        <v>1203.5260000000001</v>
      </c>
      <c r="G181">
        <v>430.9846</v>
      </c>
    </row>
    <row r="182" spans="1:7" x14ac:dyDescent="0.25">
      <c r="A182">
        <v>9.2070000000000007</v>
      </c>
      <c r="B182">
        <v>325.03100000000001</v>
      </c>
      <c r="C182">
        <v>99.105230000000006</v>
      </c>
      <c r="E182">
        <v>3.72</v>
      </c>
      <c r="F182">
        <v>1201.2550000000001</v>
      </c>
      <c r="G182">
        <v>427.2226</v>
      </c>
    </row>
    <row r="183" spans="1:7" x14ac:dyDescent="0.25">
      <c r="A183">
        <v>9.3000000000000007</v>
      </c>
      <c r="B183">
        <v>327.44130000000001</v>
      </c>
      <c r="C183">
        <v>89.611999999999995</v>
      </c>
      <c r="E183">
        <v>3.8130000000000002</v>
      </c>
      <c r="F183">
        <v>1195.027</v>
      </c>
      <c r="G183">
        <v>424.31259999999997</v>
      </c>
    </row>
    <row r="184" spans="1:7" x14ac:dyDescent="0.25">
      <c r="A184">
        <v>9.3930000000000007</v>
      </c>
      <c r="B184">
        <v>324.12389999999999</v>
      </c>
      <c r="C184">
        <v>85.688209999999998</v>
      </c>
      <c r="E184">
        <v>3.9060000000000001</v>
      </c>
      <c r="F184">
        <v>1188.6289999999999</v>
      </c>
      <c r="G184">
        <v>421.47340000000003</v>
      </c>
    </row>
    <row r="185" spans="1:7" x14ac:dyDescent="0.25">
      <c r="A185">
        <v>9.4860000000000007</v>
      </c>
      <c r="B185">
        <v>317.27850000000001</v>
      </c>
      <c r="C185">
        <v>85.236149999999995</v>
      </c>
      <c r="E185">
        <v>3.9990000000000001</v>
      </c>
      <c r="F185">
        <v>1176.4870000000001</v>
      </c>
      <c r="G185">
        <v>421.01560000000001</v>
      </c>
    </row>
    <row r="186" spans="1:7" x14ac:dyDescent="0.25">
      <c r="A186">
        <v>9.5790000000000006</v>
      </c>
      <c r="B186">
        <v>310.43299999999999</v>
      </c>
      <c r="C186">
        <v>85.108490000000003</v>
      </c>
      <c r="E186">
        <v>4.0919999999999996</v>
      </c>
      <c r="F186">
        <v>1169.7940000000001</v>
      </c>
      <c r="G186">
        <v>418.36439999999999</v>
      </c>
    </row>
    <row r="187" spans="1:7" x14ac:dyDescent="0.25">
      <c r="A187">
        <v>9.6720000000000006</v>
      </c>
      <c r="B187">
        <v>303.60129999999998</v>
      </c>
      <c r="C187">
        <v>85.300610000000006</v>
      </c>
      <c r="E187">
        <v>4.1849999999999996</v>
      </c>
      <c r="F187">
        <v>1164.116</v>
      </c>
      <c r="G187">
        <v>415.85649999999998</v>
      </c>
    </row>
    <row r="188" spans="1:7" x14ac:dyDescent="0.25">
      <c r="A188">
        <v>9.7650000000000006</v>
      </c>
      <c r="B188">
        <v>303.08929999999998</v>
      </c>
      <c r="C188">
        <v>81.834559999999996</v>
      </c>
      <c r="E188">
        <v>4.2779999999999996</v>
      </c>
      <c r="F188">
        <v>1155.3389999999999</v>
      </c>
      <c r="G188">
        <v>412.61649999999997</v>
      </c>
    </row>
    <row r="189" spans="1:7" x14ac:dyDescent="0.25">
      <c r="A189">
        <v>9.8580000000000005</v>
      </c>
      <c r="B189">
        <v>298.1807</v>
      </c>
      <c r="C189">
        <v>79.36891</v>
      </c>
      <c r="E189">
        <v>4.3710000000000004</v>
      </c>
      <c r="F189">
        <v>1152.222</v>
      </c>
      <c r="G189">
        <v>407.75349999999997</v>
      </c>
    </row>
    <row r="190" spans="1:7" x14ac:dyDescent="0.25">
      <c r="A190">
        <v>9.9510000000000005</v>
      </c>
      <c r="B190">
        <v>292.42840000000001</v>
      </c>
      <c r="C190">
        <v>78.67389</v>
      </c>
      <c r="E190">
        <v>4.4640000000000004</v>
      </c>
      <c r="F190">
        <v>1143.3499999999999</v>
      </c>
      <c r="G190">
        <v>404.90539999999999</v>
      </c>
    </row>
    <row r="191" spans="1:7" x14ac:dyDescent="0.25">
      <c r="A191">
        <v>10.044</v>
      </c>
      <c r="B191">
        <v>287.0872</v>
      </c>
      <c r="C191">
        <v>78.055149999999998</v>
      </c>
      <c r="E191">
        <v>4.5570000000000004</v>
      </c>
      <c r="F191">
        <v>1137.6969999999999</v>
      </c>
      <c r="G191">
        <v>402.52960000000002</v>
      </c>
    </row>
    <row r="192" spans="1:7" x14ac:dyDescent="0.25">
      <c r="A192">
        <v>10.137</v>
      </c>
      <c r="B192">
        <v>281.29559999999998</v>
      </c>
      <c r="C192">
        <v>77.260559999999998</v>
      </c>
      <c r="E192">
        <v>4.6500000000000004</v>
      </c>
      <c r="F192">
        <v>1132.1120000000001</v>
      </c>
      <c r="G192">
        <v>398.26190000000003</v>
      </c>
    </row>
    <row r="193" spans="1:7" x14ac:dyDescent="0.25">
      <c r="A193">
        <v>10.23</v>
      </c>
      <c r="B193">
        <v>273.55880000000002</v>
      </c>
      <c r="C193">
        <v>76.710300000000004</v>
      </c>
      <c r="E193">
        <v>4.7430000000000003</v>
      </c>
      <c r="F193">
        <v>1126.7729999999999</v>
      </c>
      <c r="G193">
        <v>395.7697</v>
      </c>
    </row>
    <row r="194" spans="1:7" x14ac:dyDescent="0.25">
      <c r="A194">
        <v>10.323</v>
      </c>
      <c r="B194">
        <v>271.31119999999999</v>
      </c>
      <c r="C194">
        <v>73.493340000000003</v>
      </c>
      <c r="E194">
        <v>4.8360000000000003</v>
      </c>
      <c r="F194">
        <v>1119.8209999999999</v>
      </c>
      <c r="G194">
        <v>393.27140000000003</v>
      </c>
    </row>
    <row r="195" spans="1:7" x14ac:dyDescent="0.25">
      <c r="A195">
        <v>10.416</v>
      </c>
      <c r="B195">
        <v>265.14089999999999</v>
      </c>
      <c r="C195">
        <v>74.50376</v>
      </c>
      <c r="E195">
        <v>4.9290000000000003</v>
      </c>
      <c r="F195">
        <v>1097.348</v>
      </c>
      <c r="G195">
        <v>404.47969999999998</v>
      </c>
    </row>
    <row r="196" spans="1:7" x14ac:dyDescent="0.25">
      <c r="A196">
        <v>10.509</v>
      </c>
      <c r="B196">
        <v>259.15559999999999</v>
      </c>
      <c r="C196">
        <v>74.850669999999994</v>
      </c>
      <c r="E196">
        <v>5.0220000000000002</v>
      </c>
      <c r="F196">
        <v>1089.7660000000001</v>
      </c>
      <c r="G196">
        <v>400.83510000000001</v>
      </c>
    </row>
    <row r="197" spans="1:7" x14ac:dyDescent="0.25">
      <c r="A197">
        <v>10.602</v>
      </c>
      <c r="B197">
        <v>257.45080000000002</v>
      </c>
      <c r="C197">
        <v>75.269869999999997</v>
      </c>
      <c r="E197">
        <v>5.1150000000000002</v>
      </c>
      <c r="F197">
        <v>1082.7170000000001</v>
      </c>
      <c r="G197">
        <v>397.14089999999999</v>
      </c>
    </row>
    <row r="198" spans="1:7" x14ac:dyDescent="0.25">
      <c r="A198">
        <v>10.695</v>
      </c>
      <c r="B198">
        <v>251.958</v>
      </c>
      <c r="C198">
        <v>75.821119999999993</v>
      </c>
      <c r="E198">
        <v>5.2080000000000002</v>
      </c>
      <c r="F198">
        <v>1076.6559999999999</v>
      </c>
      <c r="G198">
        <v>394.31849999999997</v>
      </c>
    </row>
    <row r="199" spans="1:7" x14ac:dyDescent="0.25">
      <c r="A199">
        <v>10.788</v>
      </c>
      <c r="B199">
        <v>250.30670000000001</v>
      </c>
      <c r="C199">
        <v>77.458730000000003</v>
      </c>
      <c r="E199">
        <v>5.3010000000000002</v>
      </c>
      <c r="F199">
        <v>1063.434</v>
      </c>
      <c r="G199">
        <v>396.79219999999998</v>
      </c>
    </row>
    <row r="200" spans="1:7" x14ac:dyDescent="0.25">
      <c r="A200">
        <v>10.881</v>
      </c>
      <c r="B200">
        <v>241.36590000000001</v>
      </c>
      <c r="C200">
        <v>78.907529999999994</v>
      </c>
      <c r="E200">
        <v>5.3940000000000001</v>
      </c>
      <c r="F200">
        <v>1055.9480000000001</v>
      </c>
      <c r="G200">
        <v>393.35199999999998</v>
      </c>
    </row>
    <row r="201" spans="1:7" x14ac:dyDescent="0.25">
      <c r="A201">
        <v>10.974</v>
      </c>
      <c r="B201">
        <v>237.8554</v>
      </c>
      <c r="C201">
        <v>77.534099999999995</v>
      </c>
      <c r="E201">
        <v>5.4870000000000001</v>
      </c>
      <c r="F201">
        <v>1048.396</v>
      </c>
      <c r="G201">
        <v>390.3603</v>
      </c>
    </row>
    <row r="202" spans="1:7" x14ac:dyDescent="0.25">
      <c r="A202">
        <v>11.067</v>
      </c>
      <c r="B202">
        <v>236.0059</v>
      </c>
      <c r="C202">
        <v>77.782960000000003</v>
      </c>
      <c r="E202">
        <v>5.58</v>
      </c>
      <c r="F202">
        <v>1040.806</v>
      </c>
      <c r="G202">
        <v>387.29079999999999</v>
      </c>
    </row>
    <row r="203" spans="1:7" x14ac:dyDescent="0.25">
      <c r="A203">
        <v>11.16</v>
      </c>
      <c r="B203">
        <v>233.55459999999999</v>
      </c>
      <c r="C203">
        <v>76.216089999999994</v>
      </c>
      <c r="E203">
        <v>5.673</v>
      </c>
      <c r="F203">
        <v>1032.739</v>
      </c>
      <c r="G203">
        <v>384.44560000000001</v>
      </c>
    </row>
    <row r="204" spans="1:7" x14ac:dyDescent="0.25">
      <c r="A204">
        <v>11.253</v>
      </c>
      <c r="B204">
        <v>227.2552</v>
      </c>
      <c r="C204">
        <v>75.449939999999998</v>
      </c>
      <c r="E204">
        <v>5.766</v>
      </c>
      <c r="F204">
        <v>1013.593</v>
      </c>
      <c r="G204">
        <v>391.67099999999999</v>
      </c>
    </row>
    <row r="205" spans="1:7" x14ac:dyDescent="0.25">
      <c r="A205">
        <v>11.346</v>
      </c>
      <c r="B205">
        <v>220.95570000000001</v>
      </c>
      <c r="C205">
        <v>74.89085</v>
      </c>
      <c r="E205">
        <v>5.859</v>
      </c>
      <c r="F205">
        <v>1007.731</v>
      </c>
      <c r="G205">
        <v>388.90679999999998</v>
      </c>
    </row>
    <row r="206" spans="1:7" x14ac:dyDescent="0.25">
      <c r="A206">
        <v>11.439</v>
      </c>
      <c r="B206">
        <v>214.65629999999999</v>
      </c>
      <c r="C206">
        <v>74.543509999999998</v>
      </c>
      <c r="E206">
        <v>5.952</v>
      </c>
      <c r="F206">
        <v>1000.333</v>
      </c>
      <c r="G206">
        <v>386.17579999999998</v>
      </c>
    </row>
    <row r="207" spans="1:7" x14ac:dyDescent="0.25">
      <c r="A207">
        <v>11.532</v>
      </c>
      <c r="B207">
        <v>208.47149999999999</v>
      </c>
      <c r="C207">
        <v>74.437749999999994</v>
      </c>
      <c r="E207">
        <v>6.0449999999999999</v>
      </c>
      <c r="F207">
        <v>993.09370000000001</v>
      </c>
      <c r="G207">
        <v>383.14339999999999</v>
      </c>
    </row>
    <row r="208" spans="1:7" x14ac:dyDescent="0.25">
      <c r="A208">
        <v>11.625</v>
      </c>
      <c r="B208">
        <v>201.9958</v>
      </c>
      <c r="C208">
        <v>74.459969999999998</v>
      </c>
      <c r="E208">
        <v>6.1379999999999999</v>
      </c>
      <c r="F208">
        <v>985.02470000000005</v>
      </c>
      <c r="G208">
        <v>369.39049999999997</v>
      </c>
    </row>
    <row r="209" spans="1:7" x14ac:dyDescent="0.25">
      <c r="A209">
        <v>11.718</v>
      </c>
      <c r="B209">
        <v>197.7287</v>
      </c>
      <c r="C209">
        <v>72.549869999999999</v>
      </c>
      <c r="E209">
        <v>6.2309999999999999</v>
      </c>
      <c r="F209">
        <v>976.63990000000001</v>
      </c>
      <c r="G209">
        <v>368.01530000000002</v>
      </c>
    </row>
    <row r="210" spans="1:7" x14ac:dyDescent="0.25">
      <c r="A210">
        <v>11.811</v>
      </c>
      <c r="B210">
        <v>195.11959999999999</v>
      </c>
      <c r="C210">
        <v>69.278000000000006</v>
      </c>
      <c r="E210">
        <v>6.3239999999999998</v>
      </c>
      <c r="F210">
        <v>969.52430000000004</v>
      </c>
      <c r="G210">
        <v>365.76990000000001</v>
      </c>
    </row>
    <row r="211" spans="1:7" x14ac:dyDescent="0.25">
      <c r="A211">
        <v>11.904</v>
      </c>
      <c r="B211">
        <v>187.99430000000001</v>
      </c>
      <c r="C211">
        <v>68.374840000000006</v>
      </c>
      <c r="E211">
        <v>6.4169999999999998</v>
      </c>
      <c r="F211">
        <v>962.35900000000004</v>
      </c>
      <c r="G211">
        <v>363.50049999999999</v>
      </c>
    </row>
    <row r="212" spans="1:7" x14ac:dyDescent="0.25">
      <c r="A212">
        <v>11.997</v>
      </c>
      <c r="B212">
        <v>183.21809999999999</v>
      </c>
      <c r="C212">
        <v>68.248660000000001</v>
      </c>
      <c r="E212">
        <v>6.51</v>
      </c>
      <c r="F212">
        <v>955.73910000000001</v>
      </c>
      <c r="G212">
        <v>361.12509999999997</v>
      </c>
    </row>
    <row r="213" spans="1:7" x14ac:dyDescent="0.25">
      <c r="A213">
        <v>12.09</v>
      </c>
      <c r="B213">
        <v>177.06039999999999</v>
      </c>
      <c r="C213">
        <v>66.239170000000001</v>
      </c>
      <c r="E213">
        <v>6.6029999999999998</v>
      </c>
      <c r="F213">
        <v>952.90260000000001</v>
      </c>
      <c r="G213">
        <v>354.24549999999999</v>
      </c>
    </row>
    <row r="214" spans="1:7" x14ac:dyDescent="0.25">
      <c r="A214">
        <v>12.183</v>
      </c>
      <c r="B214">
        <v>178.89869999999999</v>
      </c>
      <c r="C214">
        <v>65.14385</v>
      </c>
      <c r="E214">
        <v>6.6959999999999997</v>
      </c>
      <c r="F214">
        <v>941.67700000000002</v>
      </c>
      <c r="G214">
        <v>354.7174</v>
      </c>
    </row>
    <row r="215" spans="1:7" x14ac:dyDescent="0.25">
      <c r="A215">
        <v>12.276</v>
      </c>
      <c r="B215">
        <v>172.81479999999999</v>
      </c>
      <c r="C215">
        <v>63.436459999999997</v>
      </c>
      <c r="E215">
        <v>6.7889999999999997</v>
      </c>
      <c r="F215">
        <v>935.80949999999996</v>
      </c>
      <c r="G215">
        <v>352.38729999999998</v>
      </c>
    </row>
    <row r="216" spans="1:7" x14ac:dyDescent="0.25">
      <c r="A216">
        <v>12.369</v>
      </c>
      <c r="B216">
        <v>166.73099999999999</v>
      </c>
      <c r="C216">
        <v>61.930259999999997</v>
      </c>
      <c r="E216">
        <v>6.8819999999999997</v>
      </c>
      <c r="F216">
        <v>928.47699999999998</v>
      </c>
      <c r="G216">
        <v>350.7749</v>
      </c>
    </row>
    <row r="217" spans="1:7" x14ac:dyDescent="0.25">
      <c r="A217">
        <v>12.462</v>
      </c>
      <c r="B217">
        <v>158.1173</v>
      </c>
      <c r="C217">
        <v>61.190089999999998</v>
      </c>
      <c r="E217">
        <v>6.9749999999999996</v>
      </c>
      <c r="F217">
        <v>920.87840000000006</v>
      </c>
      <c r="G217">
        <v>348.53609999999998</v>
      </c>
    </row>
    <row r="218" spans="1:7" x14ac:dyDescent="0.25">
      <c r="A218">
        <v>12.555</v>
      </c>
      <c r="B218">
        <v>157.4452</v>
      </c>
      <c r="C218">
        <v>56.239930000000001</v>
      </c>
      <c r="E218">
        <v>7.0679999999999996</v>
      </c>
      <c r="F218">
        <v>914.61919999999998</v>
      </c>
      <c r="G218">
        <v>347.73509999999999</v>
      </c>
    </row>
    <row r="219" spans="1:7" x14ac:dyDescent="0.25">
      <c r="A219">
        <v>12.648</v>
      </c>
      <c r="B219">
        <v>144.1875</v>
      </c>
      <c r="C219">
        <v>42.833539999999999</v>
      </c>
      <c r="E219">
        <v>7.1609999999999996</v>
      </c>
      <c r="F219">
        <v>902.10379999999998</v>
      </c>
      <c r="G219">
        <v>339.44630000000001</v>
      </c>
    </row>
    <row r="220" spans="1:7" x14ac:dyDescent="0.25">
      <c r="E220">
        <v>7.2539999999999996</v>
      </c>
      <c r="F220">
        <v>893.45529999999997</v>
      </c>
      <c r="G220">
        <v>337.99489999999997</v>
      </c>
    </row>
    <row r="221" spans="1:7" x14ac:dyDescent="0.25">
      <c r="E221">
        <v>7.3470000000000004</v>
      </c>
      <c r="F221">
        <v>884.77679999999998</v>
      </c>
      <c r="G221">
        <v>336.79610000000002</v>
      </c>
    </row>
    <row r="222" spans="1:7" x14ac:dyDescent="0.25">
      <c r="E222">
        <v>7.44</v>
      </c>
      <c r="F222">
        <v>876.13490000000002</v>
      </c>
      <c r="G222">
        <v>335.89139999999998</v>
      </c>
    </row>
    <row r="223" spans="1:7" x14ac:dyDescent="0.25">
      <c r="E223">
        <v>7.5330000000000004</v>
      </c>
      <c r="F223">
        <v>870.70010000000002</v>
      </c>
      <c r="G223">
        <v>333.03699999999998</v>
      </c>
    </row>
    <row r="224" spans="1:7" x14ac:dyDescent="0.25">
      <c r="E224">
        <v>7.6260000000000003</v>
      </c>
      <c r="F224">
        <v>859.34479999999996</v>
      </c>
      <c r="G224">
        <v>333.8134</v>
      </c>
    </row>
    <row r="225" spans="5:7" x14ac:dyDescent="0.25">
      <c r="E225">
        <v>7.7190000000000003</v>
      </c>
      <c r="F225">
        <v>850.01139999999998</v>
      </c>
      <c r="G225">
        <v>332.34039999999999</v>
      </c>
    </row>
    <row r="226" spans="5:7" x14ac:dyDescent="0.25">
      <c r="E226">
        <v>7.8120000000000003</v>
      </c>
      <c r="F226">
        <v>841.72289999999998</v>
      </c>
      <c r="G226">
        <v>331.0557</v>
      </c>
    </row>
    <row r="227" spans="5:7" x14ac:dyDescent="0.25">
      <c r="E227">
        <v>7.9050000000000002</v>
      </c>
      <c r="F227">
        <v>832.04819999999995</v>
      </c>
      <c r="G227">
        <v>329.19650000000001</v>
      </c>
    </row>
    <row r="228" spans="5:7" x14ac:dyDescent="0.25">
      <c r="E228">
        <v>7.9980000000000002</v>
      </c>
      <c r="F228">
        <v>826.35149999999999</v>
      </c>
      <c r="G228">
        <v>325.78710000000001</v>
      </c>
    </row>
    <row r="229" spans="5:7" x14ac:dyDescent="0.25">
      <c r="E229">
        <v>8.0909999999999993</v>
      </c>
      <c r="F229">
        <v>819.36919999999998</v>
      </c>
      <c r="G229">
        <v>324.7928</v>
      </c>
    </row>
    <row r="230" spans="5:7" x14ac:dyDescent="0.25">
      <c r="E230">
        <v>8.1839999999999993</v>
      </c>
      <c r="F230">
        <v>810.50480000000005</v>
      </c>
      <c r="G230">
        <v>323.2688</v>
      </c>
    </row>
    <row r="231" spans="5:7" x14ac:dyDescent="0.25">
      <c r="E231">
        <v>8.2769999999999992</v>
      </c>
      <c r="F231">
        <v>801.86130000000003</v>
      </c>
      <c r="G231">
        <v>322.33850000000001</v>
      </c>
    </row>
    <row r="232" spans="5:7" x14ac:dyDescent="0.25">
      <c r="E232">
        <v>8.3699999999999992</v>
      </c>
      <c r="F232">
        <v>793.36519999999996</v>
      </c>
      <c r="G232">
        <v>322.1694</v>
      </c>
    </row>
    <row r="233" spans="5:7" x14ac:dyDescent="0.25">
      <c r="E233">
        <v>8.4629999999999992</v>
      </c>
      <c r="F233">
        <v>785.14139999999998</v>
      </c>
      <c r="G233">
        <v>321.91550000000001</v>
      </c>
    </row>
    <row r="234" spans="5:7" x14ac:dyDescent="0.25">
      <c r="E234">
        <v>8.5559999999999992</v>
      </c>
      <c r="F234">
        <v>778.35760000000005</v>
      </c>
      <c r="G234">
        <v>321.70760000000001</v>
      </c>
    </row>
    <row r="235" spans="5:7" x14ac:dyDescent="0.25">
      <c r="E235">
        <v>8.6489999999999991</v>
      </c>
      <c r="F235">
        <v>771.55960000000005</v>
      </c>
      <c r="G235">
        <v>321.37970000000001</v>
      </c>
    </row>
    <row r="236" spans="5:7" x14ac:dyDescent="0.25">
      <c r="E236">
        <v>8.7420000000000009</v>
      </c>
      <c r="F236">
        <v>763.35140000000001</v>
      </c>
      <c r="G236">
        <v>321.5788</v>
      </c>
    </row>
    <row r="237" spans="5:7" x14ac:dyDescent="0.25">
      <c r="E237">
        <v>8.8350000000000009</v>
      </c>
      <c r="F237">
        <v>755.44730000000004</v>
      </c>
      <c r="G237">
        <v>321.49869999999999</v>
      </c>
    </row>
    <row r="238" spans="5:7" x14ac:dyDescent="0.25">
      <c r="E238">
        <v>8.9280000000000008</v>
      </c>
      <c r="F238">
        <v>754.50070000000005</v>
      </c>
      <c r="G238">
        <v>316.93799999999999</v>
      </c>
    </row>
    <row r="239" spans="5:7" x14ac:dyDescent="0.25">
      <c r="E239">
        <v>9.0210000000000008</v>
      </c>
      <c r="F239">
        <v>749.09910000000002</v>
      </c>
      <c r="G239">
        <v>317.65460000000002</v>
      </c>
    </row>
    <row r="240" spans="5:7" x14ac:dyDescent="0.25">
      <c r="E240">
        <v>9.1140000000000008</v>
      </c>
      <c r="F240">
        <v>740.97109999999998</v>
      </c>
      <c r="G240">
        <v>318.68180000000001</v>
      </c>
    </row>
    <row r="241" spans="5:7" x14ac:dyDescent="0.25">
      <c r="E241">
        <v>9.2070000000000007</v>
      </c>
      <c r="F241">
        <v>731.24159999999995</v>
      </c>
      <c r="G241">
        <v>320.39690000000002</v>
      </c>
    </row>
    <row r="242" spans="5:7" x14ac:dyDescent="0.25">
      <c r="E242">
        <v>9.3000000000000007</v>
      </c>
      <c r="F242">
        <v>723.53200000000004</v>
      </c>
      <c r="G242">
        <v>320.81240000000003</v>
      </c>
    </row>
    <row r="243" spans="5:7" x14ac:dyDescent="0.25">
      <c r="E243">
        <v>9.3930000000000007</v>
      </c>
      <c r="F243">
        <v>725.64409999999998</v>
      </c>
      <c r="G243">
        <v>315.69760000000002</v>
      </c>
    </row>
    <row r="244" spans="5:7" x14ac:dyDescent="0.25">
      <c r="E244">
        <v>9.4860000000000007</v>
      </c>
      <c r="F244">
        <v>718.06309999999996</v>
      </c>
      <c r="G244">
        <v>317.25630000000001</v>
      </c>
    </row>
    <row r="245" spans="5:7" x14ac:dyDescent="0.25">
      <c r="E245">
        <v>9.5790000000000006</v>
      </c>
      <c r="F245">
        <v>711.82740000000001</v>
      </c>
      <c r="G245">
        <v>317.32040000000001</v>
      </c>
    </row>
    <row r="246" spans="5:7" x14ac:dyDescent="0.25">
      <c r="E246">
        <v>9.6720000000000006</v>
      </c>
      <c r="F246">
        <v>704.61689999999999</v>
      </c>
      <c r="G246">
        <v>318.40649999999999</v>
      </c>
    </row>
    <row r="247" spans="5:7" x14ac:dyDescent="0.25">
      <c r="E247">
        <v>9.7650000000000006</v>
      </c>
      <c r="F247">
        <v>696.81619999999998</v>
      </c>
      <c r="G247">
        <v>319.48899999999998</v>
      </c>
    </row>
    <row r="248" spans="5:7" x14ac:dyDescent="0.25">
      <c r="E248">
        <v>9.8580000000000005</v>
      </c>
      <c r="F248">
        <v>692.12030000000004</v>
      </c>
      <c r="G248">
        <v>319.75020000000001</v>
      </c>
    </row>
    <row r="249" spans="5:7" x14ac:dyDescent="0.25">
      <c r="E249">
        <v>9.9510000000000005</v>
      </c>
      <c r="F249">
        <v>690.46249999999998</v>
      </c>
      <c r="G249">
        <v>318.48450000000003</v>
      </c>
    </row>
    <row r="250" spans="5:7" x14ac:dyDescent="0.25">
      <c r="E250">
        <v>10.044</v>
      </c>
      <c r="F250">
        <v>684.93809999999996</v>
      </c>
      <c r="G250">
        <v>317.50229999999999</v>
      </c>
    </row>
    <row r="251" spans="5:7" x14ac:dyDescent="0.25">
      <c r="E251">
        <v>10.137</v>
      </c>
      <c r="F251">
        <v>677.72730000000001</v>
      </c>
      <c r="G251">
        <v>318.55590000000001</v>
      </c>
    </row>
    <row r="252" spans="5:7" x14ac:dyDescent="0.25">
      <c r="E252">
        <v>10.23</v>
      </c>
      <c r="F252">
        <v>671.58820000000003</v>
      </c>
      <c r="G252">
        <v>318.16039999999998</v>
      </c>
    </row>
    <row r="253" spans="5:7" x14ac:dyDescent="0.25">
      <c r="E253">
        <v>10.323</v>
      </c>
      <c r="F253">
        <v>673.94359999999995</v>
      </c>
      <c r="G253">
        <v>313.19600000000003</v>
      </c>
    </row>
    <row r="254" spans="5:7" x14ac:dyDescent="0.25">
      <c r="E254">
        <v>10.416</v>
      </c>
      <c r="F254">
        <v>666.08140000000003</v>
      </c>
      <c r="G254">
        <v>313.35019999999997</v>
      </c>
    </row>
    <row r="255" spans="5:7" x14ac:dyDescent="0.25">
      <c r="E255">
        <v>10.509</v>
      </c>
      <c r="F255">
        <v>658.04510000000005</v>
      </c>
      <c r="G255">
        <v>313.32709999999997</v>
      </c>
    </row>
    <row r="256" spans="5:7" x14ac:dyDescent="0.25">
      <c r="E256">
        <v>10.602</v>
      </c>
      <c r="F256">
        <v>650.16359999999997</v>
      </c>
      <c r="G256">
        <v>313.50119999999998</v>
      </c>
    </row>
    <row r="257" spans="5:7" x14ac:dyDescent="0.25">
      <c r="E257">
        <v>10.695</v>
      </c>
      <c r="F257">
        <v>642.04780000000005</v>
      </c>
      <c r="G257">
        <v>313.77330000000001</v>
      </c>
    </row>
    <row r="258" spans="5:7" x14ac:dyDescent="0.25">
      <c r="E258">
        <v>10.788</v>
      </c>
      <c r="F258">
        <v>637.99310000000003</v>
      </c>
      <c r="G258">
        <v>312.11790000000002</v>
      </c>
    </row>
    <row r="259" spans="5:7" x14ac:dyDescent="0.25">
      <c r="E259">
        <v>10.881</v>
      </c>
      <c r="F259">
        <v>632.74350000000004</v>
      </c>
      <c r="G259">
        <v>312.82659999999998</v>
      </c>
    </row>
    <row r="260" spans="5:7" x14ac:dyDescent="0.25">
      <c r="E260">
        <v>10.974</v>
      </c>
      <c r="F260">
        <v>624.95600000000002</v>
      </c>
      <c r="G260">
        <v>312.98739999999998</v>
      </c>
    </row>
    <row r="261" spans="5:7" x14ac:dyDescent="0.25">
      <c r="E261">
        <v>11.067</v>
      </c>
      <c r="F261">
        <v>617.13379999999995</v>
      </c>
      <c r="G261">
        <v>313.17099999999999</v>
      </c>
    </row>
    <row r="262" spans="5:7" x14ac:dyDescent="0.25">
      <c r="E262">
        <v>11.16</v>
      </c>
      <c r="F262">
        <v>610.65769999999998</v>
      </c>
      <c r="G262">
        <v>313.96769999999998</v>
      </c>
    </row>
    <row r="263" spans="5:7" x14ac:dyDescent="0.25">
      <c r="E263">
        <v>11.253</v>
      </c>
      <c r="F263">
        <v>614.26469999999995</v>
      </c>
      <c r="G263">
        <v>310.5403</v>
      </c>
    </row>
    <row r="264" spans="5:7" x14ac:dyDescent="0.25">
      <c r="E264">
        <v>11.346</v>
      </c>
      <c r="F264">
        <v>607.4008</v>
      </c>
      <c r="G264">
        <v>311.08150000000001</v>
      </c>
    </row>
    <row r="265" spans="5:7" x14ac:dyDescent="0.25">
      <c r="E265">
        <v>11.439</v>
      </c>
      <c r="F265">
        <v>601.30240000000003</v>
      </c>
      <c r="G265">
        <v>310.58080000000001</v>
      </c>
    </row>
    <row r="266" spans="5:7" x14ac:dyDescent="0.25">
      <c r="E266">
        <v>11.532</v>
      </c>
      <c r="F266">
        <v>595.57140000000004</v>
      </c>
      <c r="G266">
        <v>309.55680000000001</v>
      </c>
    </row>
    <row r="267" spans="5:7" x14ac:dyDescent="0.25">
      <c r="E267">
        <v>11.625</v>
      </c>
      <c r="F267">
        <v>587.87139999999999</v>
      </c>
      <c r="G267">
        <v>310.20929999999998</v>
      </c>
    </row>
    <row r="268" spans="5:7" x14ac:dyDescent="0.25">
      <c r="E268">
        <v>11.718</v>
      </c>
      <c r="F268">
        <v>592.29690000000005</v>
      </c>
      <c r="G268">
        <v>304.96940000000001</v>
      </c>
    </row>
    <row r="269" spans="5:7" x14ac:dyDescent="0.25">
      <c r="E269">
        <v>11.811</v>
      </c>
      <c r="F269">
        <v>588.74789999999996</v>
      </c>
      <c r="G269">
        <v>303.10579999999999</v>
      </c>
    </row>
    <row r="270" spans="5:7" x14ac:dyDescent="0.25">
      <c r="E270">
        <v>11.904</v>
      </c>
      <c r="F270">
        <v>580.44399999999996</v>
      </c>
      <c r="G270">
        <v>301.96499999999997</v>
      </c>
    </row>
    <row r="271" spans="5:7" x14ac:dyDescent="0.25">
      <c r="E271">
        <v>11.997</v>
      </c>
      <c r="F271">
        <v>572.17089999999996</v>
      </c>
      <c r="G271">
        <v>300.59390000000002</v>
      </c>
    </row>
    <row r="272" spans="5:7" x14ac:dyDescent="0.25">
      <c r="E272">
        <v>12.09</v>
      </c>
      <c r="F272">
        <v>565.54700000000003</v>
      </c>
      <c r="G272">
        <v>298.65039999999999</v>
      </c>
    </row>
    <row r="273" spans="5:7" x14ac:dyDescent="0.25">
      <c r="E273">
        <v>12.183</v>
      </c>
      <c r="F273">
        <v>575.62530000000004</v>
      </c>
      <c r="G273">
        <v>290.50450000000001</v>
      </c>
    </row>
    <row r="274" spans="5:7" x14ac:dyDescent="0.25">
      <c r="E274">
        <v>12.276</v>
      </c>
      <c r="F274">
        <v>567.06119999999999</v>
      </c>
      <c r="G274">
        <v>289.11599999999999</v>
      </c>
    </row>
    <row r="275" spans="5:7" x14ac:dyDescent="0.25">
      <c r="E275">
        <v>12.369</v>
      </c>
      <c r="F275">
        <v>558.41849999999999</v>
      </c>
      <c r="G275">
        <v>288.34710000000001</v>
      </c>
    </row>
    <row r="276" spans="5:7" x14ac:dyDescent="0.25">
      <c r="E276">
        <v>12.462</v>
      </c>
      <c r="F276">
        <v>550.05340000000001</v>
      </c>
      <c r="G276">
        <v>287.01729999999998</v>
      </c>
    </row>
    <row r="277" spans="5:7" x14ac:dyDescent="0.25">
      <c r="E277">
        <v>12.555</v>
      </c>
      <c r="F277">
        <v>543.59680000000003</v>
      </c>
      <c r="G277">
        <v>284.92430000000002</v>
      </c>
    </row>
    <row r="278" spans="5:7" x14ac:dyDescent="0.25">
      <c r="E278">
        <v>12.648</v>
      </c>
      <c r="F278">
        <v>540.55349999999999</v>
      </c>
      <c r="G278">
        <v>282.03050000000002</v>
      </c>
    </row>
    <row r="279" spans="5:7" x14ac:dyDescent="0.25">
      <c r="E279">
        <v>12.741</v>
      </c>
      <c r="F279">
        <v>531.57169999999996</v>
      </c>
      <c r="G279">
        <v>279.65249999999997</v>
      </c>
    </row>
    <row r="280" spans="5:7" x14ac:dyDescent="0.25">
      <c r="E280">
        <v>12.834</v>
      </c>
      <c r="F280">
        <v>524.17579999999998</v>
      </c>
      <c r="G280">
        <v>279.20310000000001</v>
      </c>
    </row>
    <row r="281" spans="5:7" x14ac:dyDescent="0.25">
      <c r="E281">
        <v>12.927</v>
      </c>
      <c r="F281">
        <v>516.6454</v>
      </c>
      <c r="G281">
        <v>278.68920000000003</v>
      </c>
    </row>
    <row r="282" spans="5:7" x14ac:dyDescent="0.25">
      <c r="E282">
        <v>13.02</v>
      </c>
      <c r="F282">
        <v>509.27460000000002</v>
      </c>
      <c r="G282">
        <v>278.26979999999998</v>
      </c>
    </row>
    <row r="283" spans="5:7" x14ac:dyDescent="0.25">
      <c r="E283">
        <v>13.113</v>
      </c>
      <c r="F283">
        <v>509.34289999999999</v>
      </c>
      <c r="G283">
        <v>275.44670000000002</v>
      </c>
    </row>
    <row r="284" spans="5:7" x14ac:dyDescent="0.25">
      <c r="E284">
        <v>13.206</v>
      </c>
      <c r="F284">
        <v>502.91739999999999</v>
      </c>
      <c r="G284">
        <v>276.44220000000001</v>
      </c>
    </row>
    <row r="285" spans="5:7" x14ac:dyDescent="0.25">
      <c r="E285">
        <v>13.298999999999999</v>
      </c>
      <c r="F285">
        <v>495.44529999999997</v>
      </c>
      <c r="G285">
        <v>275.66489999999999</v>
      </c>
    </row>
    <row r="286" spans="5:7" x14ac:dyDescent="0.25">
      <c r="E286">
        <v>13.391999999999999</v>
      </c>
      <c r="F286">
        <v>489.83749999999998</v>
      </c>
      <c r="G286">
        <v>274.3811</v>
      </c>
    </row>
    <row r="287" spans="5:7" x14ac:dyDescent="0.25">
      <c r="E287">
        <v>13.484999999999999</v>
      </c>
      <c r="F287">
        <v>484.04270000000002</v>
      </c>
      <c r="G287">
        <v>273.04759999999999</v>
      </c>
    </row>
    <row r="288" spans="5:7" x14ac:dyDescent="0.25">
      <c r="E288">
        <v>13.577999999999999</v>
      </c>
      <c r="F288">
        <v>484.32139999999998</v>
      </c>
      <c r="G288">
        <v>271.14370000000002</v>
      </c>
    </row>
    <row r="289" spans="5:7" x14ac:dyDescent="0.25">
      <c r="E289">
        <v>13.670999999999999</v>
      </c>
      <c r="F289">
        <v>479.56610000000001</v>
      </c>
      <c r="G289">
        <v>267.4726</v>
      </c>
    </row>
    <row r="290" spans="5:7" x14ac:dyDescent="0.25">
      <c r="E290">
        <v>13.763999999999999</v>
      </c>
      <c r="F290">
        <v>472.2414</v>
      </c>
      <c r="G290">
        <v>265.76940000000002</v>
      </c>
    </row>
    <row r="291" spans="5:7" x14ac:dyDescent="0.25">
      <c r="E291">
        <v>13.856999999999999</v>
      </c>
      <c r="F291">
        <v>464.90469999999999</v>
      </c>
      <c r="G291">
        <v>263.98770000000002</v>
      </c>
    </row>
    <row r="292" spans="5:7" x14ac:dyDescent="0.25">
      <c r="E292">
        <v>13.95</v>
      </c>
      <c r="F292">
        <v>457.62439999999998</v>
      </c>
      <c r="G292">
        <v>262.16059999999999</v>
      </c>
    </row>
    <row r="293" spans="5:7" x14ac:dyDescent="0.25">
      <c r="E293">
        <v>14.042999999999999</v>
      </c>
      <c r="F293">
        <v>461.46839999999997</v>
      </c>
      <c r="G293">
        <v>257.0847</v>
      </c>
    </row>
    <row r="294" spans="5:7" x14ac:dyDescent="0.25">
      <c r="E294">
        <v>14.135999999999999</v>
      </c>
      <c r="F294">
        <v>455.8519</v>
      </c>
      <c r="G294">
        <v>254.851</v>
      </c>
    </row>
    <row r="295" spans="5:7" x14ac:dyDescent="0.25">
      <c r="E295">
        <v>14.228999999999999</v>
      </c>
      <c r="F295">
        <v>450.56290000000001</v>
      </c>
      <c r="G295">
        <v>252.6353</v>
      </c>
    </row>
    <row r="296" spans="5:7" x14ac:dyDescent="0.25">
      <c r="E296">
        <v>14.321999999999999</v>
      </c>
      <c r="F296">
        <v>445.3227</v>
      </c>
      <c r="G296">
        <v>250.309</v>
      </c>
    </row>
    <row r="297" spans="5:7" x14ac:dyDescent="0.25">
      <c r="E297">
        <v>14.414999999999999</v>
      </c>
      <c r="F297">
        <v>438.41559999999998</v>
      </c>
      <c r="G297">
        <v>248.4983</v>
      </c>
    </row>
    <row r="298" spans="5:7" x14ac:dyDescent="0.25">
      <c r="E298">
        <v>14.507999999999999</v>
      </c>
      <c r="F298">
        <v>438.49900000000002</v>
      </c>
      <c r="G298">
        <v>245.1729</v>
      </c>
    </row>
    <row r="299" spans="5:7" x14ac:dyDescent="0.25">
      <c r="E299">
        <v>14.601000000000001</v>
      </c>
      <c r="F299">
        <v>431.91449999999998</v>
      </c>
      <c r="G299">
        <v>240.4162</v>
      </c>
    </row>
    <row r="300" spans="5:7" x14ac:dyDescent="0.25">
      <c r="E300">
        <v>14.694000000000001</v>
      </c>
      <c r="F300">
        <v>425.07380000000001</v>
      </c>
      <c r="G300">
        <v>238.93700000000001</v>
      </c>
    </row>
    <row r="301" spans="5:7" x14ac:dyDescent="0.25">
      <c r="E301">
        <v>14.787000000000001</v>
      </c>
      <c r="F301">
        <v>418.48410000000001</v>
      </c>
      <c r="G301">
        <v>237.7319</v>
      </c>
    </row>
    <row r="302" spans="5:7" x14ac:dyDescent="0.25">
      <c r="E302">
        <v>14.88</v>
      </c>
      <c r="F302">
        <v>414.34199999999998</v>
      </c>
      <c r="G302">
        <v>236.98169999999999</v>
      </c>
    </row>
    <row r="303" spans="5:7" x14ac:dyDescent="0.25">
      <c r="E303">
        <v>14.973000000000001</v>
      </c>
      <c r="F303">
        <v>412.6241</v>
      </c>
      <c r="G303">
        <v>235.19649999999999</v>
      </c>
    </row>
    <row r="304" spans="5:7" x14ac:dyDescent="0.25">
      <c r="E304">
        <v>15.066000000000001</v>
      </c>
      <c r="F304">
        <v>407.67630000000003</v>
      </c>
      <c r="G304">
        <v>234.88480000000001</v>
      </c>
    </row>
    <row r="305" spans="5:7" x14ac:dyDescent="0.25">
      <c r="E305">
        <v>15.159000000000001</v>
      </c>
      <c r="F305">
        <v>401.47160000000002</v>
      </c>
      <c r="G305">
        <v>233.97749999999999</v>
      </c>
    </row>
    <row r="306" spans="5:7" x14ac:dyDescent="0.25">
      <c r="E306">
        <v>15.252000000000001</v>
      </c>
      <c r="F306">
        <v>395.40089999999998</v>
      </c>
      <c r="G306">
        <v>233.0915</v>
      </c>
    </row>
    <row r="307" spans="5:7" x14ac:dyDescent="0.25">
      <c r="E307">
        <v>15.345000000000001</v>
      </c>
      <c r="F307">
        <v>392.56450000000001</v>
      </c>
      <c r="G307">
        <v>232.12540000000001</v>
      </c>
    </row>
    <row r="308" spans="5:7" x14ac:dyDescent="0.25">
      <c r="E308">
        <v>15.438000000000001</v>
      </c>
      <c r="F308">
        <v>390.01440000000002</v>
      </c>
      <c r="G308">
        <v>230.9248</v>
      </c>
    </row>
    <row r="309" spans="5:7" x14ac:dyDescent="0.25">
      <c r="E309">
        <v>15.531000000000001</v>
      </c>
      <c r="F309">
        <v>386.41559999999998</v>
      </c>
      <c r="G309">
        <v>230.40180000000001</v>
      </c>
    </row>
    <row r="310" spans="5:7" x14ac:dyDescent="0.25">
      <c r="E310">
        <v>15.624000000000001</v>
      </c>
      <c r="F310">
        <v>380.90260000000001</v>
      </c>
      <c r="G310">
        <v>229.1797</v>
      </c>
    </row>
    <row r="311" spans="5:7" x14ac:dyDescent="0.25">
      <c r="E311">
        <v>15.717000000000001</v>
      </c>
      <c r="F311">
        <v>375.19959999999998</v>
      </c>
      <c r="G311">
        <v>227.8982</v>
      </c>
    </row>
    <row r="312" spans="5:7" x14ac:dyDescent="0.25">
      <c r="E312">
        <v>15.81</v>
      </c>
      <c r="F312">
        <v>374.36849999999998</v>
      </c>
      <c r="G312">
        <v>226.2431</v>
      </c>
    </row>
    <row r="313" spans="5:7" x14ac:dyDescent="0.25">
      <c r="E313">
        <v>15.903</v>
      </c>
      <c r="F313">
        <v>368.92410000000001</v>
      </c>
      <c r="G313">
        <v>225.07509999999999</v>
      </c>
    </row>
    <row r="314" spans="5:7" x14ac:dyDescent="0.25">
      <c r="E314">
        <v>15.996</v>
      </c>
      <c r="F314">
        <v>371.1112</v>
      </c>
      <c r="G314">
        <v>223.47970000000001</v>
      </c>
    </row>
    <row r="315" spans="5:7" x14ac:dyDescent="0.25">
      <c r="E315">
        <v>16.088999999999999</v>
      </c>
      <c r="F315">
        <v>365.0378</v>
      </c>
      <c r="G315">
        <v>221.97909999999999</v>
      </c>
    </row>
    <row r="316" spans="5:7" x14ac:dyDescent="0.25">
      <c r="E316">
        <v>16.181999999999999</v>
      </c>
      <c r="F316">
        <v>359.91109999999998</v>
      </c>
      <c r="G316">
        <v>221.00739999999999</v>
      </c>
    </row>
    <row r="317" spans="5:7" x14ac:dyDescent="0.25">
      <c r="E317">
        <v>16.274999999999999</v>
      </c>
      <c r="F317">
        <v>353.75560000000002</v>
      </c>
      <c r="G317">
        <v>219.5274</v>
      </c>
    </row>
    <row r="318" spans="5:7" x14ac:dyDescent="0.25">
      <c r="E318">
        <v>16.367999999999999</v>
      </c>
      <c r="F318">
        <v>349.1755</v>
      </c>
      <c r="G318">
        <v>218.0735</v>
      </c>
    </row>
    <row r="319" spans="5:7" x14ac:dyDescent="0.25">
      <c r="E319">
        <v>16.460999999999999</v>
      </c>
      <c r="F319">
        <v>346.77100000000002</v>
      </c>
      <c r="G319">
        <v>216.3664</v>
      </c>
    </row>
    <row r="320" spans="5:7" x14ac:dyDescent="0.25">
      <c r="E320">
        <v>16.553999999999998</v>
      </c>
      <c r="F320">
        <v>340.58069999999998</v>
      </c>
      <c r="G320">
        <v>215.9297</v>
      </c>
    </row>
    <row r="321" spans="5:7" x14ac:dyDescent="0.25">
      <c r="E321">
        <v>16.646999999999998</v>
      </c>
      <c r="F321">
        <v>333.89299999999997</v>
      </c>
      <c r="G321">
        <v>214.751</v>
      </c>
    </row>
    <row r="322" spans="5:7" x14ac:dyDescent="0.25">
      <c r="E322">
        <v>16.739999999999998</v>
      </c>
      <c r="F322">
        <v>329.47449999999998</v>
      </c>
      <c r="G322">
        <v>213.6525</v>
      </c>
    </row>
    <row r="323" spans="5:7" x14ac:dyDescent="0.25">
      <c r="E323">
        <v>16.832999999999998</v>
      </c>
      <c r="F323">
        <v>325.19260000000003</v>
      </c>
      <c r="G323">
        <v>212.51570000000001</v>
      </c>
    </row>
    <row r="324" spans="5:7" x14ac:dyDescent="0.25">
      <c r="E324">
        <v>16.925999999999998</v>
      </c>
      <c r="F324">
        <v>322.44799999999998</v>
      </c>
      <c r="G324">
        <v>211.54480000000001</v>
      </c>
    </row>
    <row r="325" spans="5:7" x14ac:dyDescent="0.25">
      <c r="E325">
        <v>17.018999999999998</v>
      </c>
      <c r="F325">
        <v>319.17689999999999</v>
      </c>
      <c r="G325">
        <v>212.90459999999999</v>
      </c>
    </row>
    <row r="326" spans="5:7" x14ac:dyDescent="0.25">
      <c r="E326">
        <v>17.111999999999998</v>
      </c>
      <c r="F326">
        <v>315.53800000000001</v>
      </c>
      <c r="G326">
        <v>212.01570000000001</v>
      </c>
    </row>
    <row r="327" spans="5:7" x14ac:dyDescent="0.25">
      <c r="E327">
        <v>17.204999999999998</v>
      </c>
      <c r="F327">
        <v>310.62400000000002</v>
      </c>
      <c r="G327">
        <v>211.0847</v>
      </c>
    </row>
    <row r="328" spans="5:7" x14ac:dyDescent="0.25">
      <c r="E328">
        <v>17.297999999999998</v>
      </c>
      <c r="F328">
        <v>310.28469999999999</v>
      </c>
      <c r="G328">
        <v>210.434</v>
      </c>
    </row>
    <row r="329" spans="5:7" x14ac:dyDescent="0.25">
      <c r="E329">
        <v>17.390999999999998</v>
      </c>
      <c r="F329">
        <v>311.50650000000002</v>
      </c>
      <c r="G329">
        <v>210.15639999999999</v>
      </c>
    </row>
    <row r="330" spans="5:7" x14ac:dyDescent="0.25">
      <c r="E330">
        <v>17.484000000000002</v>
      </c>
      <c r="F330">
        <v>311.33229999999998</v>
      </c>
      <c r="G330">
        <v>209.4933</v>
      </c>
    </row>
    <row r="331" spans="5:7" x14ac:dyDescent="0.25">
      <c r="E331">
        <v>17.577000000000002</v>
      </c>
      <c r="F331">
        <v>306.14060000000001</v>
      </c>
      <c r="G331">
        <v>208.00829999999999</v>
      </c>
    </row>
    <row r="332" spans="5:7" x14ac:dyDescent="0.25">
      <c r="E332">
        <v>17.670000000000002</v>
      </c>
      <c r="F332">
        <v>302.45670000000001</v>
      </c>
      <c r="G332">
        <v>206.5506</v>
      </c>
    </row>
    <row r="333" spans="5:7" x14ac:dyDescent="0.25">
      <c r="E333">
        <v>17.763000000000002</v>
      </c>
      <c r="F333">
        <v>298.8707</v>
      </c>
      <c r="G333">
        <v>205.05619999999999</v>
      </c>
    </row>
    <row r="334" spans="5:7" x14ac:dyDescent="0.25">
      <c r="E334">
        <v>17.856000000000002</v>
      </c>
      <c r="F334">
        <v>294.24009999999998</v>
      </c>
      <c r="G334">
        <v>205.0608</v>
      </c>
    </row>
    <row r="335" spans="5:7" x14ac:dyDescent="0.25">
      <c r="E335">
        <v>17.949000000000002</v>
      </c>
      <c r="F335">
        <v>291.83710000000002</v>
      </c>
      <c r="G335">
        <v>206.07509999999999</v>
      </c>
    </row>
    <row r="336" spans="5:7" x14ac:dyDescent="0.25">
      <c r="E336">
        <v>18.042000000000002</v>
      </c>
      <c r="F336">
        <v>286.96550000000002</v>
      </c>
      <c r="G336">
        <v>204.3458</v>
      </c>
    </row>
    <row r="337" spans="5:7" x14ac:dyDescent="0.25">
      <c r="E337">
        <v>18.135000000000002</v>
      </c>
      <c r="F337">
        <v>282.07850000000002</v>
      </c>
      <c r="G337">
        <v>202.648</v>
      </c>
    </row>
    <row r="338" spans="5:7" x14ac:dyDescent="0.25">
      <c r="E338">
        <v>18.228000000000002</v>
      </c>
      <c r="F338">
        <v>277.16629999999998</v>
      </c>
      <c r="G338">
        <v>200.95330000000001</v>
      </c>
    </row>
    <row r="339" spans="5:7" x14ac:dyDescent="0.25">
      <c r="E339">
        <v>18.321000000000002</v>
      </c>
      <c r="F339">
        <v>268.48270000000002</v>
      </c>
      <c r="G339">
        <v>178.4948</v>
      </c>
    </row>
    <row r="340" spans="5:7" x14ac:dyDescent="0.25">
      <c r="E340">
        <v>18.414000000000001</v>
      </c>
      <c r="F340">
        <v>267.41239999999999</v>
      </c>
      <c r="G340">
        <v>178.98759999999999</v>
      </c>
    </row>
    <row r="341" spans="5:7" x14ac:dyDescent="0.25">
      <c r="E341">
        <v>18.507000000000001</v>
      </c>
      <c r="F341">
        <v>262.827</v>
      </c>
      <c r="G341">
        <v>177.93299999999999</v>
      </c>
    </row>
    <row r="342" spans="5:7" x14ac:dyDescent="0.25">
      <c r="E342">
        <v>18.600000000000001</v>
      </c>
      <c r="F342">
        <v>258.45030000000003</v>
      </c>
      <c r="G342">
        <v>177.03829999999999</v>
      </c>
    </row>
    <row r="343" spans="5:7" x14ac:dyDescent="0.25">
      <c r="E343">
        <v>18.693000000000001</v>
      </c>
      <c r="F343">
        <v>257.42570000000001</v>
      </c>
      <c r="G343">
        <v>176.30359999999999</v>
      </c>
    </row>
    <row r="344" spans="5:7" x14ac:dyDescent="0.25">
      <c r="E344">
        <v>18.786000000000001</v>
      </c>
      <c r="F344">
        <v>255.10929999999999</v>
      </c>
      <c r="G344">
        <v>176.67009999999999</v>
      </c>
    </row>
    <row r="345" spans="5:7" x14ac:dyDescent="0.25">
      <c r="E345">
        <v>18.879000000000001</v>
      </c>
      <c r="F345">
        <v>257.61529999999999</v>
      </c>
      <c r="G345">
        <v>177.83799999999999</v>
      </c>
    </row>
    <row r="346" spans="5:7" x14ac:dyDescent="0.25">
      <c r="E346">
        <v>18.972000000000001</v>
      </c>
      <c r="F346">
        <v>253.46789999999999</v>
      </c>
      <c r="G346">
        <v>176.9435</v>
      </c>
    </row>
    <row r="347" spans="5:7" x14ac:dyDescent="0.25">
      <c r="E347">
        <v>19.065000000000001</v>
      </c>
      <c r="F347">
        <v>249.35839999999999</v>
      </c>
      <c r="G347">
        <v>175.94110000000001</v>
      </c>
    </row>
    <row r="348" spans="5:7" x14ac:dyDescent="0.25">
      <c r="E348">
        <v>19.158000000000001</v>
      </c>
      <c r="F348">
        <v>250.49619999999999</v>
      </c>
      <c r="G348">
        <v>175.31530000000001</v>
      </c>
    </row>
    <row r="349" spans="5:7" x14ac:dyDescent="0.25">
      <c r="E349">
        <v>19.251000000000001</v>
      </c>
      <c r="F349">
        <v>236.90530000000001</v>
      </c>
      <c r="G349">
        <v>161.31899999999999</v>
      </c>
    </row>
    <row r="350" spans="5:7" x14ac:dyDescent="0.25">
      <c r="E350">
        <v>19.344000000000001</v>
      </c>
      <c r="F350">
        <v>234.69579999999999</v>
      </c>
      <c r="G350">
        <v>160.8373</v>
      </c>
    </row>
    <row r="351" spans="5:7" x14ac:dyDescent="0.25">
      <c r="E351">
        <v>19.437000000000001</v>
      </c>
      <c r="F351">
        <v>231.4486</v>
      </c>
      <c r="G351">
        <v>159.94390000000001</v>
      </c>
    </row>
    <row r="352" spans="5:7" x14ac:dyDescent="0.25">
      <c r="E352">
        <v>19.53</v>
      </c>
      <c r="F352">
        <v>228.19</v>
      </c>
      <c r="G352">
        <v>159.5479</v>
      </c>
    </row>
    <row r="353" spans="5:7" x14ac:dyDescent="0.25">
      <c r="E353">
        <v>19.623000000000001</v>
      </c>
      <c r="F353">
        <v>224.93129999999999</v>
      </c>
      <c r="G353">
        <v>159.24010000000001</v>
      </c>
    </row>
    <row r="354" spans="5:7" x14ac:dyDescent="0.25">
      <c r="E354">
        <v>19.716000000000001</v>
      </c>
      <c r="F354">
        <v>225.46129999999999</v>
      </c>
      <c r="G354">
        <v>160.4913</v>
      </c>
    </row>
    <row r="355" spans="5:7" x14ac:dyDescent="0.25">
      <c r="E355">
        <v>19.809000000000001</v>
      </c>
      <c r="F355">
        <v>252.62450000000001</v>
      </c>
      <c r="G355">
        <v>178.39349999999999</v>
      </c>
    </row>
    <row r="356" spans="5:7" x14ac:dyDescent="0.25">
      <c r="E356">
        <v>19.902000000000001</v>
      </c>
      <c r="F356">
        <v>253.161</v>
      </c>
      <c r="G356">
        <v>177.9453</v>
      </c>
    </row>
    <row r="357" spans="5:7" x14ac:dyDescent="0.25">
      <c r="E357">
        <v>19.995000000000001</v>
      </c>
      <c r="F357">
        <v>253.17760000000001</v>
      </c>
      <c r="G357">
        <v>178.2465</v>
      </c>
    </row>
    <row r="358" spans="5:7" x14ac:dyDescent="0.25">
      <c r="E358">
        <v>20.088000000000001</v>
      </c>
      <c r="F358">
        <v>250.76580000000001</v>
      </c>
      <c r="G358">
        <v>178.18969999999999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8164-DAE0-473B-A2A6-486DD57A7D21}">
  <dimension ref="A1:J18"/>
  <sheetViews>
    <sheetView workbookViewId="0">
      <selection activeCell="C16" sqref="C16"/>
    </sheetView>
  </sheetViews>
  <sheetFormatPr defaultRowHeight="15" x14ac:dyDescent="0.25"/>
  <cols>
    <col min="1" max="1" width="58.85546875" bestFit="1" customWidth="1"/>
    <col min="3" max="3" width="10" bestFit="1" customWidth="1"/>
    <col min="7" max="10" width="49.85546875" bestFit="1" customWidth="1"/>
  </cols>
  <sheetData>
    <row r="1" spans="1:10" x14ac:dyDescent="0.25">
      <c r="A1" t="s">
        <v>12</v>
      </c>
    </row>
    <row r="2" spans="1:10" x14ac:dyDescent="0.25">
      <c r="A2" t="s">
        <v>13</v>
      </c>
      <c r="B2" s="1" t="s">
        <v>14</v>
      </c>
      <c r="C2">
        <v>0.05</v>
      </c>
    </row>
    <row r="3" spans="1:10" x14ac:dyDescent="0.25">
      <c r="B3" s="1"/>
    </row>
    <row r="4" spans="1:10" x14ac:dyDescent="0.25">
      <c r="B4" t="s">
        <v>1</v>
      </c>
      <c r="C4" t="s">
        <v>2</v>
      </c>
      <c r="D4" t="s">
        <v>15</v>
      </c>
    </row>
    <row r="5" spans="1:10" x14ac:dyDescent="0.25">
      <c r="A5" t="s">
        <v>16</v>
      </c>
      <c r="B5">
        <f>'ΔP=-0.05 M'!B93</f>
        <v>960.02909999999997</v>
      </c>
      <c r="C5">
        <f>'ΔP=-0.05 M'!C93</f>
        <v>258.5729</v>
      </c>
      <c r="D5" s="2">
        <f>'ΔP=-0.05 M'!B5</f>
        <v>429</v>
      </c>
    </row>
    <row r="6" spans="1:10" x14ac:dyDescent="0.25">
      <c r="A6" t="s">
        <v>17</v>
      </c>
      <c r="B6">
        <f>'ΔP=-0.05 M'!F78</f>
        <v>1115.8320000000001</v>
      </c>
      <c r="C6">
        <f>'ΔP=-0.05 M'!G78</f>
        <v>279.68799999999999</v>
      </c>
      <c r="D6" s="2">
        <f>'ΔP=-0.05 M'!F5</f>
        <v>183</v>
      </c>
    </row>
    <row r="7" spans="1:10" x14ac:dyDescent="0.25">
      <c r="A7" t="s">
        <v>18</v>
      </c>
      <c r="B7">
        <f>'ΔP=-0.05 M'!J73</f>
        <v>1009.263</v>
      </c>
      <c r="C7">
        <f>'ΔP=-0.05 M'!K73</f>
        <v>223.76910000000001</v>
      </c>
      <c r="D7" s="2">
        <f>'ΔP=-0.05 M'!J5</f>
        <v>206</v>
      </c>
    </row>
    <row r="8" spans="1:10" x14ac:dyDescent="0.25">
      <c r="G8" t="s">
        <v>19</v>
      </c>
      <c r="H8" t="s">
        <v>20</v>
      </c>
      <c r="I8" t="s">
        <v>21</v>
      </c>
    </row>
    <row r="9" spans="1:10" x14ac:dyDescent="0.25">
      <c r="A9" t="s">
        <v>22</v>
      </c>
      <c r="B9" t="s">
        <v>23</v>
      </c>
      <c r="C9">
        <f>($D5*$B5+$D6*$B6+$D7*$B7)/($D5+$D6+$D7)</f>
        <v>1007.2835182151589</v>
      </c>
      <c r="G9">
        <f>($D5*$B5+$D6*$B6)/($D5+$D6)</f>
        <v>1006.6172220588236</v>
      </c>
      <c r="H9">
        <f>($D7*$B7+$D6*$B6)/($D7+$D6)</f>
        <v>1059.3970025706942</v>
      </c>
      <c r="I9">
        <f>($D5*$B5+$D7*$B7)/($D5+$D7)</f>
        <v>976.00104236220466</v>
      </c>
    </row>
    <row r="10" spans="1:10" x14ac:dyDescent="0.25">
      <c r="A10" t="s">
        <v>24</v>
      </c>
      <c r="B10" t="s">
        <v>25</v>
      </c>
      <c r="C10">
        <v>2</v>
      </c>
      <c r="G10">
        <v>1</v>
      </c>
      <c r="H10">
        <v>1</v>
      </c>
      <c r="I10">
        <v>1</v>
      </c>
    </row>
    <row r="11" spans="1:10" x14ac:dyDescent="0.25">
      <c r="A11" t="s">
        <v>26</v>
      </c>
      <c r="B11" t="s">
        <v>27</v>
      </c>
      <c r="C11">
        <f>($D5*($B5-C9)^2+$D6*($B6-C9)^2+$D7*($B7-C9)^2)/C10</f>
        <v>1557501.5287692118</v>
      </c>
      <c r="G11">
        <f>($D5*($B5-G9)^2+$D6*($B6-G9)^2)/G10</f>
        <v>3113924.1800747178</v>
      </c>
      <c r="H11">
        <f>($D7*($B7-H9)^2+$D6*($B6-H9)^2)/H10</f>
        <v>1100602.4871109989</v>
      </c>
      <c r="I11">
        <f>($D5*($B5-I9)^2+$D7*($B7-I9)^2)/I10</f>
        <v>337348.8746055513</v>
      </c>
    </row>
    <row r="12" spans="1:10" x14ac:dyDescent="0.25">
      <c r="A12" t="s">
        <v>28</v>
      </c>
      <c r="B12" t="s">
        <v>29</v>
      </c>
      <c r="C12" s="3">
        <f>SUM($D5:$D7)-C10-1</f>
        <v>815</v>
      </c>
      <c r="G12" s="3">
        <f>$D5+$D6-G10-1</f>
        <v>610</v>
      </c>
      <c r="H12" s="3">
        <f>$D7+$D6-H10-1</f>
        <v>387</v>
      </c>
      <c r="I12" s="3">
        <f>$D5+$D7-I10-1</f>
        <v>633</v>
      </c>
      <c r="J12" s="3"/>
    </row>
    <row r="13" spans="1:10" x14ac:dyDescent="0.25">
      <c r="A13" t="s">
        <v>30</v>
      </c>
      <c r="B13" t="s">
        <v>31</v>
      </c>
      <c r="C13">
        <f>(($D5-1)*$C5^2+($D6-1)*$C6^2+($D7-1)*$C7^2)/C12</f>
        <v>65175.411098296361</v>
      </c>
      <c r="G13">
        <f>(($D5-1)*$C5^2+($D6-1)*$C6^2)/G12</f>
        <v>70250.942576353249</v>
      </c>
      <c r="H13">
        <f>(($D7-1)*$C7^2+($D6-1)*$C6^2)/H12</f>
        <v>63312.412791069895</v>
      </c>
      <c r="I13">
        <f>(($D5-1)*$C5^2+($D7-1)*$C7^2)/I12</f>
        <v>61423.288101901315</v>
      </c>
    </row>
    <row r="14" spans="1:10" x14ac:dyDescent="0.25">
      <c r="A14" t="s">
        <v>32</v>
      </c>
      <c r="B14" t="s">
        <v>33</v>
      </c>
      <c r="C14">
        <f>C11/C13</f>
        <v>23.897072569595558</v>
      </c>
      <c r="G14">
        <f>G11/G13</f>
        <v>44.325728109488416</v>
      </c>
      <c r="H14">
        <f>H11/H13</f>
        <v>17.383676258603067</v>
      </c>
      <c r="I14">
        <f>I11/I13</f>
        <v>5.492198236699557</v>
      </c>
    </row>
    <row r="15" spans="1:10" x14ac:dyDescent="0.25">
      <c r="A15" t="s">
        <v>34</v>
      </c>
      <c r="B15" t="s">
        <v>35</v>
      </c>
      <c r="C15">
        <f>_xlfn.F.INV.RT($C2,C10,C12)</f>
        <v>3.0067708552710788</v>
      </c>
      <c r="G15">
        <f>_xlfn.F.INV.RT($C2,G10,G12)</f>
        <v>3.8567482612781161</v>
      </c>
      <c r="H15">
        <f>_xlfn.F.INV.RT($C2,H10,H12)</f>
        <v>3.8655994408999717</v>
      </c>
      <c r="I15">
        <f>_xlfn.F.INV.RT($C2,I10,I12)</f>
        <v>3.8561911429833691</v>
      </c>
    </row>
    <row r="16" spans="1:10" x14ac:dyDescent="0.25">
      <c r="A16" t="s">
        <v>36</v>
      </c>
      <c r="B16" t="s">
        <v>37</v>
      </c>
      <c r="C16">
        <f>1-_xlfn.F.DIST(C14,C10,C12,TRUE)</f>
        <v>8.2138296164657731E-11</v>
      </c>
      <c r="G16">
        <f>1-_xlfn.F.DIST(G14,G10,G12,TRUE)</f>
        <v>6.2061911165756101E-11</v>
      </c>
      <c r="H16">
        <f>1-_xlfn.F.DIST(H14,H10,H12,TRUE)</f>
        <v>3.7722296906683717E-5</v>
      </c>
      <c r="I16">
        <f>1-_xlfn.F.DIST(I14,I10,I12,TRUE)</f>
        <v>1.9410003955536048E-2</v>
      </c>
    </row>
    <row r="18" spans="1:10" ht="30" x14ac:dyDescent="0.25">
      <c r="A18" s="4" t="s">
        <v>38</v>
      </c>
      <c r="G18" s="5" t="s">
        <v>44</v>
      </c>
      <c r="H18" s="5" t="s">
        <v>45</v>
      </c>
      <c r="I18" s="5" t="s">
        <v>46</v>
      </c>
      <c r="J18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893AA-83A6-49D3-8F78-7098A2A3D560}">
  <dimension ref="A1:J18"/>
  <sheetViews>
    <sheetView workbookViewId="0">
      <selection activeCell="C16" sqref="C16"/>
    </sheetView>
  </sheetViews>
  <sheetFormatPr defaultRowHeight="15" x14ac:dyDescent="0.25"/>
  <cols>
    <col min="1" max="1" width="58.85546875" bestFit="1" customWidth="1"/>
    <col min="3" max="3" width="10" bestFit="1" customWidth="1"/>
    <col min="7" max="10" width="49.85546875" bestFit="1" customWidth="1"/>
  </cols>
  <sheetData>
    <row r="1" spans="1:10" x14ac:dyDescent="0.25">
      <c r="A1" t="s">
        <v>12</v>
      </c>
    </row>
    <row r="2" spans="1:10" x14ac:dyDescent="0.25">
      <c r="A2" t="s">
        <v>13</v>
      </c>
      <c r="B2" s="1" t="s">
        <v>14</v>
      </c>
      <c r="C2">
        <v>0.05</v>
      </c>
    </row>
    <row r="3" spans="1:10" x14ac:dyDescent="0.25">
      <c r="B3" s="1"/>
    </row>
    <row r="4" spans="1:10" x14ac:dyDescent="0.25">
      <c r="B4" t="s">
        <v>1</v>
      </c>
      <c r="C4" t="s">
        <v>2</v>
      </c>
      <c r="D4" t="s">
        <v>15</v>
      </c>
    </row>
    <row r="5" spans="1:10" x14ac:dyDescent="0.25">
      <c r="A5" t="s">
        <v>16</v>
      </c>
      <c r="B5">
        <f>'ΔP=-0.1 M'!B83</f>
        <v>928.58879999999999</v>
      </c>
      <c r="C5">
        <f>'ΔP=-0.1 M'!C83</f>
        <v>208.32429999999999</v>
      </c>
      <c r="D5" s="2">
        <f>'ΔP=-0.1 M'!B5</f>
        <v>95</v>
      </c>
    </row>
    <row r="6" spans="1:10" x14ac:dyDescent="0.25">
      <c r="A6" t="s">
        <v>41</v>
      </c>
      <c r="B6">
        <f>'ΔP=-0.1 M'!F162</f>
        <v>1154.95</v>
      </c>
      <c r="C6">
        <f>'ΔP=-0.1 M'!G162</f>
        <v>466.95580000000001</v>
      </c>
      <c r="D6" s="2">
        <f>'ΔP=-0.1 M'!F5</f>
        <v>215</v>
      </c>
    </row>
    <row r="7" spans="1:10" x14ac:dyDescent="0.25">
      <c r="D7" s="2"/>
    </row>
    <row r="9" spans="1:10" x14ac:dyDescent="0.25">
      <c r="A9" t="s">
        <v>22</v>
      </c>
      <c r="B9" t="s">
        <v>23</v>
      </c>
      <c r="C9">
        <f>($D5*$B5+$D6*$B6)/($D5+$D6)</f>
        <v>1085.5812451612903</v>
      </c>
    </row>
    <row r="10" spans="1:10" x14ac:dyDescent="0.25">
      <c r="A10" t="s">
        <v>24</v>
      </c>
      <c r="B10" t="s">
        <v>25</v>
      </c>
      <c r="C10">
        <v>1</v>
      </c>
    </row>
    <row r="11" spans="1:10" x14ac:dyDescent="0.25">
      <c r="A11" t="s">
        <v>26</v>
      </c>
      <c r="B11" t="s">
        <v>27</v>
      </c>
      <c r="C11">
        <f>($D5*($B5-C9)^2+$D6*($B6-C9)^2)/C10</f>
        <v>3376014.8363761697</v>
      </c>
    </row>
    <row r="12" spans="1:10" x14ac:dyDescent="0.25">
      <c r="A12" t="s">
        <v>28</v>
      </c>
      <c r="B12" t="s">
        <v>29</v>
      </c>
      <c r="C12" s="3">
        <f>$D5+$D6-C10-1</f>
        <v>308</v>
      </c>
      <c r="G12" s="3"/>
      <c r="H12" s="3"/>
      <c r="I12" s="3"/>
      <c r="J12" s="3"/>
    </row>
    <row r="13" spans="1:10" x14ac:dyDescent="0.25">
      <c r="A13" t="s">
        <v>30</v>
      </c>
      <c r="B13" t="s">
        <v>31</v>
      </c>
      <c r="C13">
        <f>(($D5-1)*$C5^2+($D6-1)*$C6^2)/C12</f>
        <v>164745.84159774357</v>
      </c>
    </row>
    <row r="14" spans="1:10" x14ac:dyDescent="0.25">
      <c r="A14" t="s">
        <v>32</v>
      </c>
      <c r="B14" t="s">
        <v>33</v>
      </c>
      <c r="C14">
        <f>C11/C13</f>
        <v>20.492261313759371</v>
      </c>
    </row>
    <row r="15" spans="1:10" x14ac:dyDescent="0.25">
      <c r="A15" t="s">
        <v>34</v>
      </c>
      <c r="B15" t="s">
        <v>35</v>
      </c>
      <c r="C15">
        <f>_xlfn.F.INV.RT($C2,C10,C12)</f>
        <v>3.8718275665841557</v>
      </c>
    </row>
    <row r="16" spans="1:10" x14ac:dyDescent="0.25">
      <c r="A16" t="s">
        <v>36</v>
      </c>
      <c r="B16" t="s">
        <v>37</v>
      </c>
      <c r="C16">
        <f t="shared" ref="C16" si="0">1-_xlfn.F.DIST(C14,C10,C12,TRUE)</f>
        <v>8.5652705869021517E-6</v>
      </c>
    </row>
    <row r="18" spans="1:10" ht="30" x14ac:dyDescent="0.25">
      <c r="A18" s="5" t="s">
        <v>39</v>
      </c>
      <c r="H18" s="5"/>
      <c r="I18" s="5"/>
      <c r="J18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7359-3D91-4E39-9943-C8A9929658C0}">
  <dimension ref="A1:J18"/>
  <sheetViews>
    <sheetView workbookViewId="0">
      <selection activeCell="C16" sqref="C16"/>
    </sheetView>
  </sheetViews>
  <sheetFormatPr defaultRowHeight="15" x14ac:dyDescent="0.25"/>
  <cols>
    <col min="1" max="1" width="58.85546875" bestFit="1" customWidth="1"/>
    <col min="3" max="3" width="10" bestFit="1" customWidth="1"/>
    <col min="7" max="10" width="49.85546875" bestFit="1" customWidth="1"/>
  </cols>
  <sheetData>
    <row r="1" spans="1:10" x14ac:dyDescent="0.25">
      <c r="A1" t="s">
        <v>12</v>
      </c>
    </row>
    <row r="2" spans="1:10" x14ac:dyDescent="0.25">
      <c r="A2" t="s">
        <v>13</v>
      </c>
      <c r="B2" s="1" t="s">
        <v>14</v>
      </c>
      <c r="C2">
        <v>0.05</v>
      </c>
    </row>
    <row r="3" spans="1:10" x14ac:dyDescent="0.25">
      <c r="B3" s="1"/>
    </row>
    <row r="4" spans="1:10" x14ac:dyDescent="0.25">
      <c r="B4" t="s">
        <v>1</v>
      </c>
      <c r="C4" t="s">
        <v>2</v>
      </c>
      <c r="D4" t="s">
        <v>15</v>
      </c>
    </row>
    <row r="5" spans="1:10" x14ac:dyDescent="0.25">
      <c r="A5" t="s">
        <v>16</v>
      </c>
      <c r="B5">
        <f>'ΔP=-0.2 M'!B83</f>
        <v>928.58879999999999</v>
      </c>
      <c r="C5">
        <f>'ΔP=-0.2 M'!C83</f>
        <v>208.32429999999999</v>
      </c>
      <c r="D5" s="2">
        <f>'ΔP=-0.2 M'!B5</f>
        <v>95</v>
      </c>
    </row>
    <row r="6" spans="1:10" x14ac:dyDescent="0.25">
      <c r="A6" t="s">
        <v>42</v>
      </c>
      <c r="B6">
        <f>'ΔP=-0.2 M'!F142</f>
        <v>1369.8679999999999</v>
      </c>
      <c r="C6">
        <f>'ΔP=-0.2 M'!G142</f>
        <v>434.3879</v>
      </c>
      <c r="D6" s="2">
        <f>'ΔP=-0.2 M'!F5</f>
        <v>373</v>
      </c>
    </row>
    <row r="7" spans="1:10" x14ac:dyDescent="0.25">
      <c r="A7" t="s">
        <v>43</v>
      </c>
      <c r="D7" s="2"/>
    </row>
    <row r="9" spans="1:10" x14ac:dyDescent="0.25">
      <c r="A9" t="s">
        <v>22</v>
      </c>
      <c r="B9" t="s">
        <v>23</v>
      </c>
      <c r="C9">
        <f>($D5*$B5+$D6*$B6)/($D5+$D6)</f>
        <v>1280.2920940170939</v>
      </c>
    </row>
    <row r="10" spans="1:10" x14ac:dyDescent="0.25">
      <c r="A10" t="s">
        <v>24</v>
      </c>
      <c r="B10" t="s">
        <v>25</v>
      </c>
      <c r="C10">
        <v>1</v>
      </c>
    </row>
    <row r="11" spans="1:10" x14ac:dyDescent="0.25">
      <c r="A11" t="s">
        <v>26</v>
      </c>
      <c r="B11" t="s">
        <v>27</v>
      </c>
      <c r="C11">
        <f>($D5*($B5-C9)^2+$D6*($B6-C9)^2)/C10</f>
        <v>14743938.08101666</v>
      </c>
    </row>
    <row r="12" spans="1:10" x14ac:dyDescent="0.25">
      <c r="A12" t="s">
        <v>28</v>
      </c>
      <c r="B12" t="s">
        <v>29</v>
      </c>
      <c r="C12" s="3">
        <f>$D5+$D6-C10-1</f>
        <v>466</v>
      </c>
      <c r="G12" s="3"/>
      <c r="H12" s="3"/>
      <c r="I12" s="3"/>
      <c r="J12" s="3"/>
    </row>
    <row r="13" spans="1:10" x14ac:dyDescent="0.25">
      <c r="A13" t="s">
        <v>30</v>
      </c>
      <c r="B13" t="s">
        <v>31</v>
      </c>
      <c r="C13">
        <f>(($D5-1)*$C5^2+($D6-1)*$C6^2)/C12</f>
        <v>159384.6494530699</v>
      </c>
    </row>
    <row r="14" spans="1:10" x14ac:dyDescent="0.25">
      <c r="A14" t="s">
        <v>32</v>
      </c>
      <c r="B14" t="s">
        <v>33</v>
      </c>
      <c r="C14">
        <f>C11/C13</f>
        <v>92.505383244940077</v>
      </c>
    </row>
    <row r="15" spans="1:10" x14ac:dyDescent="0.25">
      <c r="A15" t="s">
        <v>34</v>
      </c>
      <c r="B15" t="s">
        <v>35</v>
      </c>
      <c r="C15">
        <f>_xlfn.F.INV.RT($C2,C10,C12)</f>
        <v>3.8614911370621305</v>
      </c>
    </row>
    <row r="16" spans="1:10" x14ac:dyDescent="0.25">
      <c r="A16" t="s">
        <v>36</v>
      </c>
      <c r="B16" t="s">
        <v>37</v>
      </c>
      <c r="C16">
        <f t="shared" ref="C16" si="0">1-_xlfn.F.DIST(C14,C10,C12,TRUE)</f>
        <v>0</v>
      </c>
    </row>
    <row r="18" spans="1:10" ht="30" x14ac:dyDescent="0.25">
      <c r="A18" s="5" t="s">
        <v>39</v>
      </c>
      <c r="H18" s="5"/>
      <c r="I18" s="5"/>
      <c r="J18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ΔP=-0.05 M</vt:lpstr>
      <vt:lpstr>ΔP=-0.1 M</vt:lpstr>
      <vt:lpstr>ΔP=-0.2 M</vt:lpstr>
      <vt:lpstr>ANOVA (ΔP=-0.05 M) </vt:lpstr>
      <vt:lpstr>ANOVA (ΔP=-0.1 M)</vt:lpstr>
      <vt:lpstr>ANOVA (ΔP=-0.2 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Berro, Julien</dc:creator>
  <cp:lastModifiedBy>Berro, Julien</cp:lastModifiedBy>
  <dcterms:created xsi:type="dcterms:W3CDTF">2020-04-08T15:24:33Z</dcterms:created>
  <dcterms:modified xsi:type="dcterms:W3CDTF">2020-05-19T13:50:29Z</dcterms:modified>
</cp:coreProperties>
</file>