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246\Documents\Papiers\Manuscripts\Manuscripts in progress\In progress\Membrane tension (Joel+Yuan)\eLife\Revisions\Data\"/>
    </mc:Choice>
  </mc:AlternateContent>
  <xr:revisionPtr revIDLastSave="0" documentId="13_ncr:1_{6ED20BBE-19C7-4ECB-96F3-484303A6B464}" xr6:coauthVersionLast="43" xr6:coauthVersionMax="43" xr10:uidLastSave="{00000000-0000-0000-0000-000000000000}"/>
  <bookViews>
    <workbookView xWindow="-120" yWindow="-120" windowWidth="29040" windowHeight="15990" xr2:uid="{9C7593E0-8343-4C8F-9745-A4344CF030A6}"/>
  </bookViews>
  <sheets>
    <sheet name="Number of molecules" sheetId="1" r:id="rId1"/>
    <sheet name="Speeds" sheetId="2" r:id="rId2"/>
    <sheet name="ANOVA (# molecules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" i="3" l="1"/>
  <c r="B9" i="3"/>
  <c r="D9" i="3"/>
  <c r="D8" i="3"/>
  <c r="D7" i="3"/>
  <c r="D6" i="3"/>
  <c r="D5" i="3"/>
  <c r="J14" i="3" l="1"/>
  <c r="J17" i="3" s="1"/>
  <c r="I14" i="3"/>
  <c r="I17" i="3" s="1"/>
  <c r="H14" i="3"/>
  <c r="H17" i="3" s="1"/>
  <c r="G14" i="3"/>
  <c r="C14" i="3"/>
  <c r="G17" i="3" l="1"/>
  <c r="C17" i="3"/>
  <c r="C5" i="3" l="1"/>
  <c r="C6" i="3"/>
  <c r="H15" i="3" s="1"/>
  <c r="C7" i="3"/>
  <c r="I15" i="3" s="1"/>
  <c r="C8" i="3"/>
  <c r="J15" i="3" s="1"/>
  <c r="B8" i="3"/>
  <c r="J11" i="3" s="1"/>
  <c r="J13" i="3" s="1"/>
  <c r="B7" i="3"/>
  <c r="I11" i="3" s="1"/>
  <c r="I13" i="3" s="1"/>
  <c r="I16" i="3" s="1"/>
  <c r="I18" i="3" s="1"/>
  <c r="B6" i="3"/>
  <c r="H11" i="3" s="1"/>
  <c r="H13" i="3" s="1"/>
  <c r="H16" i="3" s="1"/>
  <c r="H18" i="3" s="1"/>
  <c r="B5" i="3"/>
  <c r="G15" i="3" l="1"/>
  <c r="C15" i="3"/>
  <c r="G11" i="3"/>
  <c r="G13" i="3" s="1"/>
  <c r="C11" i="3"/>
  <c r="C13" i="3" s="1"/>
  <c r="J16" i="3"/>
  <c r="J18" i="3" s="1"/>
  <c r="C16" i="3" l="1"/>
  <c r="C18" i="3" s="1"/>
  <c r="G16" i="3"/>
  <c r="G18" i="3" s="1"/>
</calcChain>
</file>

<file path=xl/sharedStrings.xml><?xml version="1.0" encoding="utf-8"?>
<sst xmlns="http://schemas.openxmlformats.org/spreadsheetml/2006/main" count="134" uniqueCount="49">
  <si>
    <t>WT</t>
  </si>
  <si>
    <t>steady state in 0.8M sorbitol</t>
  </si>
  <si>
    <t>steady state in 1.2M sorbitol</t>
  </si>
  <si>
    <t>steady state in 0.25M sorbitol</t>
  </si>
  <si>
    <t>steady state in 0.4M sorbitol</t>
  </si>
  <si>
    <t xml:space="preserve">NaN </t>
  </si>
  <si>
    <t>Number of molecules (#)</t>
  </si>
  <si>
    <t>Speed (um/s)</t>
  </si>
  <si>
    <t>Protoplasts</t>
  </si>
  <si>
    <t>One -way ANOVA at time 0s</t>
  </si>
  <si>
    <t>Significance level</t>
  </si>
  <si>
    <r>
      <t>α</t>
    </r>
    <r>
      <rPr>
        <sz val="11"/>
        <color theme="1"/>
        <rFont val="Calibri"/>
        <family val="2"/>
        <scheme val="minor"/>
      </rPr>
      <t xml:space="preserve"> =</t>
    </r>
  </si>
  <si>
    <t>mean</t>
  </si>
  <si>
    <t>stdev</t>
  </si>
  <si>
    <t>N</t>
  </si>
  <si>
    <t>Overall mean</t>
  </si>
  <si>
    <t>m=</t>
  </si>
  <si>
    <t>Between-group degrees of freedom</t>
  </si>
  <si>
    <t>dfb=</t>
  </si>
  <si>
    <t>Between-group mean square value</t>
  </si>
  <si>
    <t>MSb=</t>
  </si>
  <si>
    <t>Within-group degrees of freedom</t>
  </si>
  <si>
    <t>dfw=</t>
  </si>
  <si>
    <t>Within-group mean square value</t>
  </si>
  <si>
    <t>MSw=</t>
  </si>
  <si>
    <t>F-ratio</t>
  </si>
  <si>
    <t>F=</t>
  </si>
  <si>
    <t>Critical value</t>
  </si>
  <si>
    <t>Fcrit=</t>
  </si>
  <si>
    <t>p-value</t>
  </si>
  <si>
    <t>p=</t>
  </si>
  <si>
    <t>WT protoplast 1.2 M</t>
  </si>
  <si>
    <t>WT protoplast 0.8 M</t>
  </si>
  <si>
    <t>WT protoplast 0.4 M</t>
  </si>
  <si>
    <t>WT protoplast 0.25 M</t>
  </si>
  <si>
    <t xml:space="preserve">WT walled cells 0M </t>
  </si>
  <si>
    <t>There is a statistically significant difference between conditions</t>
  </si>
  <si>
    <t>ANOVA between protoplast 1.2 M and walled cells 0M</t>
  </si>
  <si>
    <t>ANOVA between protoplast 0.8 M and walled cells 0M</t>
  </si>
  <si>
    <t>ANOVA between protoplast 0.4 M and walled cells 0M</t>
  </si>
  <si>
    <t>ANOVA between protoplast 0.25 M and walled cells 0M</t>
  </si>
  <si>
    <t>The difference between protoplast at 1.2 M and walled cells at 0 M is not statistically significant</t>
  </si>
  <si>
    <t>The difference between protoplast at 0.8 M and walled cells at 0 M is not statistically significant</t>
  </si>
  <si>
    <t>The difference between protoplast at 0.4 M and walled cells at 0 M is statistically significant</t>
  </si>
  <si>
    <t>The difference between protoplast at 0.25 M and walled cells at 0 M is statistically significant</t>
  </si>
  <si>
    <t>Walled cells</t>
  </si>
  <si>
    <t>steady state in 0M sorbitol</t>
  </si>
  <si>
    <t>N=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</si>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</sst>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B9F55-2C50-4F83-A3A9-72CCC9625572}">
  <dimension ref="A1:S517"/>
  <sheetViews>
    <sheetView tabSelected="1" workbookViewId="0"/>
  </sheetViews>
  <sheetFormatPr defaultRowHeight="15" x14ac:dyDescent="0.25"/>
  <sheetData>
    <row r="1" spans="1:19" x14ac:dyDescent="0.25">
      <c r="A1" t="s">
        <v>0</v>
      </c>
      <c r="E1" t="s">
        <v>0</v>
      </c>
      <c r="I1" t="s">
        <v>0</v>
      </c>
      <c r="M1" t="s">
        <v>0</v>
      </c>
      <c r="Q1" t="s">
        <v>0</v>
      </c>
    </row>
    <row r="2" spans="1:19" x14ac:dyDescent="0.25">
      <c r="A2" t="s">
        <v>8</v>
      </c>
      <c r="E2" t="s">
        <v>8</v>
      </c>
      <c r="I2" t="s">
        <v>8</v>
      </c>
      <c r="M2" t="s">
        <v>8</v>
      </c>
      <c r="Q2" t="s">
        <v>45</v>
      </c>
    </row>
    <row r="3" spans="1:19" x14ac:dyDescent="0.25">
      <c r="A3" t="s">
        <v>2</v>
      </c>
      <c r="E3" t="s">
        <v>1</v>
      </c>
      <c r="I3" t="s">
        <v>4</v>
      </c>
      <c r="M3" t="s">
        <v>3</v>
      </c>
      <c r="Q3" t="s">
        <v>46</v>
      </c>
    </row>
    <row r="4" spans="1:19" x14ac:dyDescent="0.25">
      <c r="A4" t="s">
        <v>47</v>
      </c>
      <c r="B4" s="3">
        <v>143</v>
      </c>
      <c r="E4" t="s">
        <v>47</v>
      </c>
      <c r="F4" s="3">
        <v>151</v>
      </c>
      <c r="I4" t="s">
        <v>47</v>
      </c>
      <c r="J4" s="3">
        <v>682</v>
      </c>
      <c r="M4" t="s">
        <v>47</v>
      </c>
      <c r="N4" s="3">
        <v>395</v>
      </c>
      <c r="Q4" t="s">
        <v>47</v>
      </c>
      <c r="R4">
        <v>234</v>
      </c>
    </row>
    <row r="5" spans="1:19" x14ac:dyDescent="0.25">
      <c r="A5" t="s">
        <v>6</v>
      </c>
      <c r="E5" t="s">
        <v>6</v>
      </c>
      <c r="I5" t="s">
        <v>6</v>
      </c>
      <c r="M5" t="s">
        <v>6</v>
      </c>
      <c r="Q5" t="s">
        <v>6</v>
      </c>
    </row>
    <row r="6" spans="1:19" x14ac:dyDescent="0.25">
      <c r="A6" t="s">
        <v>48</v>
      </c>
      <c r="B6" t="s">
        <v>12</v>
      </c>
      <c r="C6" t="s">
        <v>13</v>
      </c>
      <c r="E6" t="s">
        <v>48</v>
      </c>
      <c r="F6" t="s">
        <v>12</v>
      </c>
      <c r="G6" t="s">
        <v>13</v>
      </c>
      <c r="I6" t="s">
        <v>48</v>
      </c>
      <c r="J6" t="s">
        <v>12</v>
      </c>
      <c r="K6" t="s">
        <v>13</v>
      </c>
      <c r="M6" t="s">
        <v>48</v>
      </c>
      <c r="N6" t="s">
        <v>12</v>
      </c>
      <c r="O6" t="s">
        <v>13</v>
      </c>
      <c r="Q6" t="s">
        <v>48</v>
      </c>
      <c r="R6" t="s">
        <v>12</v>
      </c>
      <c r="S6" t="s">
        <v>13</v>
      </c>
    </row>
    <row r="7" spans="1:19" x14ac:dyDescent="0.25">
      <c r="A7">
        <v>-15.438000000000001</v>
      </c>
      <c r="B7">
        <v>166.56100000000001</v>
      </c>
      <c r="C7">
        <v>148.03440000000001</v>
      </c>
      <c r="E7">
        <v>-9.3930000000000007</v>
      </c>
      <c r="F7">
        <v>179.03989999999999</v>
      </c>
      <c r="G7">
        <v>91.430269999999993</v>
      </c>
      <c r="I7">
        <v>-6.6029999999999998</v>
      </c>
      <c r="J7">
        <v>165.29990000000001</v>
      </c>
      <c r="K7">
        <v>98.184020000000004</v>
      </c>
      <c r="M7">
        <v>-6.6029999999999998</v>
      </c>
      <c r="N7">
        <v>114.5421</v>
      </c>
      <c r="O7">
        <v>40.170749999999998</v>
      </c>
      <c r="Q7">
        <v>-8.2769999999999992</v>
      </c>
      <c r="R7">
        <v>124.0295</v>
      </c>
      <c r="S7">
        <v>59.79674</v>
      </c>
    </row>
    <row r="8" spans="1:19" x14ac:dyDescent="0.25">
      <c r="A8">
        <v>-15.345000000000001</v>
      </c>
      <c r="B8">
        <v>165.9915</v>
      </c>
      <c r="C8">
        <v>143.8416</v>
      </c>
      <c r="E8">
        <v>-9.3000000000000007</v>
      </c>
      <c r="F8">
        <v>185.3014</v>
      </c>
      <c r="G8">
        <v>92.564830000000001</v>
      </c>
      <c r="I8">
        <v>-6.51</v>
      </c>
      <c r="J8">
        <v>187.40369999999999</v>
      </c>
      <c r="K8">
        <v>128.1652</v>
      </c>
      <c r="M8">
        <v>-6.51</v>
      </c>
      <c r="N8">
        <v>126.66070000000001</v>
      </c>
      <c r="O8">
        <v>41.01341</v>
      </c>
      <c r="Q8">
        <v>-8.1839999999999993</v>
      </c>
      <c r="R8">
        <v>132.06620000000001</v>
      </c>
      <c r="S8">
        <v>60.030349999999999</v>
      </c>
    </row>
    <row r="9" spans="1:19" x14ac:dyDescent="0.25">
      <c r="A9">
        <v>-15.252000000000001</v>
      </c>
      <c r="B9">
        <v>168.1377</v>
      </c>
      <c r="C9">
        <v>143.54849999999999</v>
      </c>
      <c r="E9">
        <v>-9.2070000000000007</v>
      </c>
      <c r="F9">
        <v>190.2764</v>
      </c>
      <c r="G9">
        <v>91.172430000000006</v>
      </c>
      <c r="I9">
        <v>-6.4169999999999998</v>
      </c>
      <c r="J9">
        <v>197.1319</v>
      </c>
      <c r="K9">
        <v>125.8657</v>
      </c>
      <c r="M9">
        <v>-6.4169999999999998</v>
      </c>
      <c r="N9">
        <v>137.75640000000001</v>
      </c>
      <c r="O9">
        <v>44.629890000000003</v>
      </c>
      <c r="Q9">
        <v>-8.0909999999999993</v>
      </c>
      <c r="R9">
        <v>139.02619999999999</v>
      </c>
      <c r="S9">
        <v>61.30048</v>
      </c>
    </row>
    <row r="10" spans="1:19" x14ac:dyDescent="0.25">
      <c r="A10">
        <v>-15.159000000000001</v>
      </c>
      <c r="B10">
        <v>166.85830000000001</v>
      </c>
      <c r="C10">
        <v>141.9616</v>
      </c>
      <c r="E10">
        <v>-9.1140000000000008</v>
      </c>
      <c r="F10">
        <v>195.80869999999999</v>
      </c>
      <c r="G10">
        <v>91.356499999999997</v>
      </c>
      <c r="I10">
        <v>-6.3239999999999998</v>
      </c>
      <c r="J10">
        <v>208.09309999999999</v>
      </c>
      <c r="K10">
        <v>128.24889999999999</v>
      </c>
      <c r="M10">
        <v>-6.3239999999999998</v>
      </c>
      <c r="N10">
        <v>148.7002</v>
      </c>
      <c r="O10">
        <v>47.114100000000001</v>
      </c>
      <c r="Q10">
        <v>-7.9980000000000002</v>
      </c>
      <c r="R10">
        <v>145.36959999999999</v>
      </c>
      <c r="S10">
        <v>63.684139999999999</v>
      </c>
    </row>
    <row r="11" spans="1:19" x14ac:dyDescent="0.25">
      <c r="A11">
        <v>-15.066000000000001</v>
      </c>
      <c r="B11">
        <v>165.2483</v>
      </c>
      <c r="C11">
        <v>137.86349999999999</v>
      </c>
      <c r="E11">
        <v>-9.0210000000000008</v>
      </c>
      <c r="F11">
        <v>198.70779999999999</v>
      </c>
      <c r="G11">
        <v>91.724360000000004</v>
      </c>
      <c r="I11">
        <v>-6.2309999999999999</v>
      </c>
      <c r="J11">
        <v>209.3133</v>
      </c>
      <c r="K11">
        <v>124.3265</v>
      </c>
      <c r="M11">
        <v>-6.2309999999999999</v>
      </c>
      <c r="N11">
        <v>159.0992</v>
      </c>
      <c r="O11">
        <v>49.883600000000001</v>
      </c>
      <c r="Q11">
        <v>-7.9050000000000002</v>
      </c>
      <c r="R11">
        <v>151.91480000000001</v>
      </c>
      <c r="S11">
        <v>63.934559999999998</v>
      </c>
    </row>
    <row r="12" spans="1:19" x14ac:dyDescent="0.25">
      <c r="A12">
        <v>-14.973000000000001</v>
      </c>
      <c r="B12">
        <v>167.55330000000001</v>
      </c>
      <c r="C12">
        <v>137.61109999999999</v>
      </c>
      <c r="E12">
        <v>-8.9280000000000008</v>
      </c>
      <c r="F12">
        <v>202.7663</v>
      </c>
      <c r="G12">
        <v>91.304469999999995</v>
      </c>
      <c r="I12">
        <v>-6.1379999999999999</v>
      </c>
      <c r="J12">
        <v>215.45009999999999</v>
      </c>
      <c r="K12">
        <v>122.5899</v>
      </c>
      <c r="M12">
        <v>-6.1379999999999999</v>
      </c>
      <c r="N12">
        <v>168.32060000000001</v>
      </c>
      <c r="O12">
        <v>53.943629999999999</v>
      </c>
      <c r="Q12">
        <v>-7.8120000000000003</v>
      </c>
      <c r="R12">
        <v>153.70269999999999</v>
      </c>
      <c r="S12">
        <v>63.467129999999997</v>
      </c>
    </row>
    <row r="13" spans="1:19" x14ac:dyDescent="0.25">
      <c r="A13">
        <v>-14.88</v>
      </c>
      <c r="B13">
        <v>167.91829999999999</v>
      </c>
      <c r="C13">
        <v>135.6618</v>
      </c>
      <c r="E13">
        <v>-8.8350000000000009</v>
      </c>
      <c r="F13">
        <v>206.0583</v>
      </c>
      <c r="G13">
        <v>89.99973</v>
      </c>
      <c r="I13">
        <v>-6.0449999999999999</v>
      </c>
      <c r="J13">
        <v>219.31030000000001</v>
      </c>
      <c r="K13">
        <v>120.9628</v>
      </c>
      <c r="M13">
        <v>-6.0449999999999999</v>
      </c>
      <c r="N13">
        <v>173.7</v>
      </c>
      <c r="O13">
        <v>57.559530000000002</v>
      </c>
      <c r="Q13">
        <v>-7.7190000000000003</v>
      </c>
      <c r="R13">
        <v>159.70740000000001</v>
      </c>
      <c r="S13">
        <v>63.171840000000003</v>
      </c>
    </row>
    <row r="14" spans="1:19" x14ac:dyDescent="0.25">
      <c r="A14">
        <v>-14.787000000000001</v>
      </c>
      <c r="B14">
        <v>170.40629999999999</v>
      </c>
      <c r="C14">
        <v>135.40809999999999</v>
      </c>
      <c r="E14">
        <v>-8.7420000000000009</v>
      </c>
      <c r="F14">
        <v>207.1651</v>
      </c>
      <c r="G14">
        <v>88.849770000000007</v>
      </c>
      <c r="I14">
        <v>-5.952</v>
      </c>
      <c r="J14">
        <v>224.9735</v>
      </c>
      <c r="K14">
        <v>120.7559</v>
      </c>
      <c r="M14">
        <v>-5.952</v>
      </c>
      <c r="N14">
        <v>176.61949999999999</v>
      </c>
      <c r="O14">
        <v>61.38064</v>
      </c>
      <c r="Q14">
        <v>-7.6260000000000003</v>
      </c>
      <c r="R14">
        <v>156.14609999999999</v>
      </c>
      <c r="S14">
        <v>61.602969999999999</v>
      </c>
    </row>
    <row r="15" spans="1:19" x14ac:dyDescent="0.25">
      <c r="A15">
        <v>-14.694000000000001</v>
      </c>
      <c r="B15">
        <v>169.72919999999999</v>
      </c>
      <c r="C15">
        <v>134.3322</v>
      </c>
      <c r="E15">
        <v>-8.6489999999999991</v>
      </c>
      <c r="F15">
        <v>207.62139999999999</v>
      </c>
      <c r="G15">
        <v>88.703530000000001</v>
      </c>
      <c r="I15">
        <v>-5.859</v>
      </c>
      <c r="J15">
        <v>230.38890000000001</v>
      </c>
      <c r="K15">
        <v>118.41</v>
      </c>
      <c r="M15">
        <v>-5.859</v>
      </c>
      <c r="N15">
        <v>188.25700000000001</v>
      </c>
      <c r="O15">
        <v>66.015829999999994</v>
      </c>
      <c r="Q15">
        <v>-7.5330000000000004</v>
      </c>
      <c r="R15">
        <v>155.48740000000001</v>
      </c>
      <c r="S15">
        <v>58.577390000000001</v>
      </c>
    </row>
    <row r="16" spans="1:19" x14ac:dyDescent="0.25">
      <c r="A16">
        <v>-14.601000000000001</v>
      </c>
      <c r="B16">
        <v>167.67529999999999</v>
      </c>
      <c r="C16">
        <v>129.61429999999999</v>
      </c>
      <c r="E16">
        <v>-8.5559999999999992</v>
      </c>
      <c r="F16">
        <v>216.76920000000001</v>
      </c>
      <c r="G16">
        <v>85.190150000000003</v>
      </c>
      <c r="I16">
        <v>-5.766</v>
      </c>
      <c r="J16">
        <v>229.7979</v>
      </c>
      <c r="K16">
        <v>114.3032</v>
      </c>
      <c r="M16">
        <v>-5.766</v>
      </c>
      <c r="N16">
        <v>188.70840000000001</v>
      </c>
      <c r="O16">
        <v>67.153769999999994</v>
      </c>
      <c r="Q16">
        <v>-7.44</v>
      </c>
      <c r="R16">
        <v>156.36850000000001</v>
      </c>
      <c r="S16">
        <v>56.939419999999998</v>
      </c>
    </row>
    <row r="17" spans="1:19" x14ac:dyDescent="0.25">
      <c r="A17">
        <v>-14.507999999999999</v>
      </c>
      <c r="B17">
        <v>173.10339999999999</v>
      </c>
      <c r="C17">
        <v>131.80240000000001</v>
      </c>
      <c r="E17">
        <v>-8.4629999999999992</v>
      </c>
      <c r="F17">
        <v>222.72880000000001</v>
      </c>
      <c r="G17">
        <v>86.321190000000001</v>
      </c>
      <c r="I17">
        <v>-5.673</v>
      </c>
      <c r="J17">
        <v>238.02600000000001</v>
      </c>
      <c r="K17">
        <v>117.896</v>
      </c>
      <c r="M17">
        <v>-5.673</v>
      </c>
      <c r="N17">
        <v>205.6489</v>
      </c>
      <c r="O17">
        <v>76.496409999999997</v>
      </c>
      <c r="Q17">
        <v>-7.3470000000000004</v>
      </c>
      <c r="R17">
        <v>164.83150000000001</v>
      </c>
      <c r="S17">
        <v>58.679189999999998</v>
      </c>
    </row>
    <row r="18" spans="1:19" x14ac:dyDescent="0.25">
      <c r="A18">
        <v>-14.414999999999999</v>
      </c>
      <c r="B18">
        <v>171.00550000000001</v>
      </c>
      <c r="C18">
        <v>127.4277</v>
      </c>
      <c r="E18">
        <v>-8.3699999999999992</v>
      </c>
      <c r="F18">
        <v>227.9949</v>
      </c>
      <c r="G18">
        <v>85.800939999999997</v>
      </c>
      <c r="I18">
        <v>-5.58</v>
      </c>
      <c r="J18">
        <v>247.33269999999999</v>
      </c>
      <c r="K18">
        <v>118.75020000000001</v>
      </c>
      <c r="M18">
        <v>-5.58</v>
      </c>
      <c r="N18">
        <v>218.41220000000001</v>
      </c>
      <c r="O18">
        <v>78.109989999999996</v>
      </c>
      <c r="Q18">
        <v>-7.2539999999999996</v>
      </c>
      <c r="R18">
        <v>170.90600000000001</v>
      </c>
      <c r="S18">
        <v>58.166780000000003</v>
      </c>
    </row>
    <row r="19" spans="1:19" x14ac:dyDescent="0.25">
      <c r="A19">
        <v>-14.321999999999999</v>
      </c>
      <c r="B19">
        <v>171.0361</v>
      </c>
      <c r="C19">
        <v>125.7171</v>
      </c>
      <c r="E19">
        <v>-8.2769999999999992</v>
      </c>
      <c r="F19">
        <v>234.4042</v>
      </c>
      <c r="G19">
        <v>88.579809999999995</v>
      </c>
      <c r="I19">
        <v>-5.4870000000000001</v>
      </c>
      <c r="J19">
        <v>254.4529</v>
      </c>
      <c r="K19">
        <v>118.3254</v>
      </c>
      <c r="M19">
        <v>-5.4870000000000001</v>
      </c>
      <c r="N19">
        <v>231.57130000000001</v>
      </c>
      <c r="O19">
        <v>80.946200000000005</v>
      </c>
      <c r="Q19">
        <v>-7.1609999999999996</v>
      </c>
      <c r="R19">
        <v>175.21770000000001</v>
      </c>
      <c r="S19">
        <v>59.931319999999999</v>
      </c>
    </row>
    <row r="20" spans="1:19" x14ac:dyDescent="0.25">
      <c r="A20">
        <v>-14.228999999999999</v>
      </c>
      <c r="B20">
        <v>174.29179999999999</v>
      </c>
      <c r="C20">
        <v>125.8781</v>
      </c>
      <c r="E20">
        <v>-8.1839999999999993</v>
      </c>
      <c r="F20">
        <v>240.91679999999999</v>
      </c>
      <c r="G20">
        <v>88.833169999999996</v>
      </c>
      <c r="I20">
        <v>-5.3940000000000001</v>
      </c>
      <c r="J20">
        <v>260.74829999999997</v>
      </c>
      <c r="K20">
        <v>119.5369</v>
      </c>
      <c r="M20">
        <v>-5.3940000000000001</v>
      </c>
      <c r="N20">
        <v>241.27359999999999</v>
      </c>
      <c r="O20">
        <v>85.145700000000005</v>
      </c>
      <c r="Q20">
        <v>-7.0679999999999996</v>
      </c>
      <c r="R20">
        <v>184.0299</v>
      </c>
      <c r="S20">
        <v>66.356399999999994</v>
      </c>
    </row>
    <row r="21" spans="1:19" x14ac:dyDescent="0.25">
      <c r="A21">
        <v>-14.135999999999999</v>
      </c>
      <c r="B21">
        <v>172.99420000000001</v>
      </c>
      <c r="C21">
        <v>123.63160000000001</v>
      </c>
      <c r="E21">
        <v>-8.0909999999999993</v>
      </c>
      <c r="F21">
        <v>238.8939</v>
      </c>
      <c r="G21">
        <v>90.220039999999997</v>
      </c>
      <c r="I21">
        <v>-5.3010000000000002</v>
      </c>
      <c r="J21">
        <v>269.05079999999998</v>
      </c>
      <c r="K21">
        <v>120.28400000000001</v>
      </c>
      <c r="M21">
        <v>-5.3010000000000002</v>
      </c>
      <c r="N21">
        <v>262.85829999999999</v>
      </c>
      <c r="O21">
        <v>119.60469999999999</v>
      </c>
      <c r="Q21">
        <v>-6.9749999999999996</v>
      </c>
      <c r="R21">
        <v>189.28980000000001</v>
      </c>
      <c r="S21">
        <v>67.188469999999995</v>
      </c>
    </row>
    <row r="22" spans="1:19" x14ac:dyDescent="0.25">
      <c r="A22">
        <v>-14.042999999999999</v>
      </c>
      <c r="B22">
        <v>174.94890000000001</v>
      </c>
      <c r="C22">
        <v>121.76779999999999</v>
      </c>
      <c r="E22">
        <v>-7.9980000000000002</v>
      </c>
      <c r="F22">
        <v>244.84610000000001</v>
      </c>
      <c r="G22">
        <v>89.591970000000003</v>
      </c>
      <c r="I22">
        <v>-5.2080000000000002</v>
      </c>
      <c r="J22">
        <v>278.24669999999998</v>
      </c>
      <c r="K22">
        <v>121.24509999999999</v>
      </c>
      <c r="M22">
        <v>-5.2080000000000002</v>
      </c>
      <c r="N22">
        <v>273.20609999999999</v>
      </c>
      <c r="O22">
        <v>119.3005</v>
      </c>
      <c r="Q22">
        <v>-6.8819999999999997</v>
      </c>
      <c r="R22">
        <v>197.45820000000001</v>
      </c>
      <c r="S22">
        <v>67.517120000000006</v>
      </c>
    </row>
    <row r="23" spans="1:19" x14ac:dyDescent="0.25">
      <c r="A23">
        <v>-13.95</v>
      </c>
      <c r="B23">
        <v>176.93629999999999</v>
      </c>
      <c r="C23">
        <v>121.3605</v>
      </c>
      <c r="E23">
        <v>-7.9050000000000002</v>
      </c>
      <c r="F23">
        <v>252.15260000000001</v>
      </c>
      <c r="G23">
        <v>89.729699999999994</v>
      </c>
      <c r="I23">
        <v>-5.1150000000000002</v>
      </c>
      <c r="J23">
        <v>285.49169999999998</v>
      </c>
      <c r="K23">
        <v>121.18980000000001</v>
      </c>
      <c r="M23">
        <v>-5.1150000000000002</v>
      </c>
      <c r="N23">
        <v>277.69779999999997</v>
      </c>
      <c r="O23">
        <v>121.0904</v>
      </c>
      <c r="Q23">
        <v>-6.7889999999999997</v>
      </c>
      <c r="R23">
        <v>201.6592</v>
      </c>
      <c r="S23">
        <v>67.915000000000006</v>
      </c>
    </row>
    <row r="24" spans="1:19" x14ac:dyDescent="0.25">
      <c r="A24">
        <v>-13.856999999999999</v>
      </c>
      <c r="B24">
        <v>180.10769999999999</v>
      </c>
      <c r="C24">
        <v>121.8231</v>
      </c>
      <c r="E24">
        <v>-7.8120000000000003</v>
      </c>
      <c r="F24">
        <v>253.55889999999999</v>
      </c>
      <c r="G24">
        <v>91.784080000000003</v>
      </c>
      <c r="I24">
        <v>-5.0220000000000002</v>
      </c>
      <c r="J24">
        <v>297.34550000000002</v>
      </c>
      <c r="K24">
        <v>121.3836</v>
      </c>
      <c r="M24">
        <v>-5.0220000000000002</v>
      </c>
      <c r="N24">
        <v>287.17880000000002</v>
      </c>
      <c r="O24">
        <v>120.7338</v>
      </c>
      <c r="Q24">
        <v>-6.6959999999999997</v>
      </c>
      <c r="R24">
        <v>205.9093</v>
      </c>
      <c r="S24">
        <v>66.995159999999998</v>
      </c>
    </row>
    <row r="25" spans="1:19" x14ac:dyDescent="0.25">
      <c r="A25">
        <v>-13.763999999999999</v>
      </c>
      <c r="B25">
        <v>179.07069999999999</v>
      </c>
      <c r="C25">
        <v>120.4051</v>
      </c>
      <c r="E25">
        <v>-7.7190000000000003</v>
      </c>
      <c r="F25">
        <v>256.77440000000001</v>
      </c>
      <c r="G25">
        <v>92.475149999999999</v>
      </c>
      <c r="I25">
        <v>-4.9290000000000003</v>
      </c>
      <c r="J25">
        <v>311.75659999999999</v>
      </c>
      <c r="K25">
        <v>123.2627</v>
      </c>
      <c r="M25">
        <v>-4.9290000000000003</v>
      </c>
      <c r="N25">
        <v>297.34949999999998</v>
      </c>
      <c r="O25">
        <v>120.18389999999999</v>
      </c>
      <c r="Q25">
        <v>-6.6029999999999998</v>
      </c>
      <c r="R25">
        <v>209.31100000000001</v>
      </c>
      <c r="S25">
        <v>68.329030000000003</v>
      </c>
    </row>
    <row r="26" spans="1:19" x14ac:dyDescent="0.25">
      <c r="A26">
        <v>-13.670999999999999</v>
      </c>
      <c r="B26">
        <v>182.428</v>
      </c>
      <c r="C26">
        <v>120.8282</v>
      </c>
      <c r="E26">
        <v>-7.6260000000000003</v>
      </c>
      <c r="F26">
        <v>262.09460000000001</v>
      </c>
      <c r="G26">
        <v>92.61627</v>
      </c>
      <c r="I26">
        <v>-4.8360000000000003</v>
      </c>
      <c r="J26">
        <v>318.99849999999998</v>
      </c>
      <c r="K26">
        <v>126.26860000000001</v>
      </c>
      <c r="M26">
        <v>-4.8360000000000003</v>
      </c>
      <c r="N26">
        <v>313.0548</v>
      </c>
      <c r="O26">
        <v>129.84710000000001</v>
      </c>
      <c r="Q26">
        <v>-6.51</v>
      </c>
      <c r="R26">
        <v>212.65860000000001</v>
      </c>
      <c r="S26">
        <v>70.479619999999997</v>
      </c>
    </row>
    <row r="27" spans="1:19" x14ac:dyDescent="0.25">
      <c r="A27">
        <v>-13.577999999999999</v>
      </c>
      <c r="B27">
        <v>185.8689</v>
      </c>
      <c r="C27">
        <v>121.29649999999999</v>
      </c>
      <c r="E27">
        <v>-7.5330000000000004</v>
      </c>
      <c r="F27">
        <v>268.6653</v>
      </c>
      <c r="G27">
        <v>92.268529999999998</v>
      </c>
      <c r="I27">
        <v>-4.7430000000000003</v>
      </c>
      <c r="J27">
        <v>330.75349999999997</v>
      </c>
      <c r="K27">
        <v>128.64259999999999</v>
      </c>
      <c r="M27">
        <v>-4.7430000000000003</v>
      </c>
      <c r="N27">
        <v>335.11599999999999</v>
      </c>
      <c r="O27">
        <v>133.90350000000001</v>
      </c>
      <c r="Q27">
        <v>-6.4169999999999998</v>
      </c>
      <c r="R27">
        <v>217.85239999999999</v>
      </c>
      <c r="S27">
        <v>72.324740000000006</v>
      </c>
    </row>
    <row r="28" spans="1:19" x14ac:dyDescent="0.25">
      <c r="A28">
        <v>-13.484999999999999</v>
      </c>
      <c r="B28">
        <v>189.7373</v>
      </c>
      <c r="C28">
        <v>121.0202</v>
      </c>
      <c r="E28">
        <v>-7.44</v>
      </c>
      <c r="F28">
        <v>272.72969999999998</v>
      </c>
      <c r="G28">
        <v>92.905510000000007</v>
      </c>
      <c r="I28">
        <v>-4.6500000000000004</v>
      </c>
      <c r="J28">
        <v>342.33519999999999</v>
      </c>
      <c r="K28">
        <v>129.97559999999999</v>
      </c>
      <c r="M28">
        <v>-4.6500000000000004</v>
      </c>
      <c r="N28">
        <v>353.9425</v>
      </c>
      <c r="O28">
        <v>134.7321</v>
      </c>
      <c r="Q28">
        <v>-6.3239999999999998</v>
      </c>
      <c r="R28">
        <v>223.16200000000001</v>
      </c>
      <c r="S28">
        <v>74.68835</v>
      </c>
    </row>
    <row r="29" spans="1:19" x14ac:dyDescent="0.25">
      <c r="A29">
        <v>-13.391999999999999</v>
      </c>
      <c r="B29">
        <v>191.57820000000001</v>
      </c>
      <c r="C29">
        <v>120.5119</v>
      </c>
      <c r="E29">
        <v>-7.3470000000000004</v>
      </c>
      <c r="F29">
        <v>279.15159999999997</v>
      </c>
      <c r="G29">
        <v>92.406729999999996</v>
      </c>
      <c r="I29">
        <v>-4.5570000000000004</v>
      </c>
      <c r="J29">
        <v>353.5385</v>
      </c>
      <c r="K29">
        <v>130.4914</v>
      </c>
      <c r="M29">
        <v>-4.5570000000000004</v>
      </c>
      <c r="N29">
        <v>371.9237</v>
      </c>
      <c r="O29">
        <v>135.96209999999999</v>
      </c>
      <c r="Q29">
        <v>-6.2309999999999999</v>
      </c>
      <c r="R29">
        <v>227.30609999999999</v>
      </c>
      <c r="S29">
        <v>77.048159999999996</v>
      </c>
    </row>
    <row r="30" spans="1:19" x14ac:dyDescent="0.25">
      <c r="A30">
        <v>-13.298999999999999</v>
      </c>
      <c r="B30">
        <v>193.92449999999999</v>
      </c>
      <c r="C30">
        <v>119.7072</v>
      </c>
      <c r="E30">
        <v>-7.2539999999999996</v>
      </c>
      <c r="F30">
        <v>280.96109999999999</v>
      </c>
      <c r="G30">
        <v>93.304370000000006</v>
      </c>
      <c r="I30">
        <v>-4.4640000000000004</v>
      </c>
      <c r="J30">
        <v>367.14359999999999</v>
      </c>
      <c r="K30">
        <v>130.6772</v>
      </c>
      <c r="M30">
        <v>-4.4640000000000004</v>
      </c>
      <c r="N30">
        <v>390.5908</v>
      </c>
      <c r="O30">
        <v>136.6568</v>
      </c>
      <c r="Q30">
        <v>-6.1379999999999999</v>
      </c>
      <c r="R30">
        <v>233.44569999999999</v>
      </c>
      <c r="S30">
        <v>78.10821</v>
      </c>
    </row>
    <row r="31" spans="1:19" x14ac:dyDescent="0.25">
      <c r="A31">
        <v>-13.206</v>
      </c>
      <c r="B31">
        <v>197.86099999999999</v>
      </c>
      <c r="C31">
        <v>119.4258</v>
      </c>
      <c r="E31">
        <v>-7.1609999999999996</v>
      </c>
      <c r="F31">
        <v>287.608</v>
      </c>
      <c r="G31">
        <v>93.149519999999995</v>
      </c>
      <c r="I31">
        <v>-4.3710000000000004</v>
      </c>
      <c r="J31">
        <v>382.52010000000001</v>
      </c>
      <c r="K31">
        <v>131.04159999999999</v>
      </c>
      <c r="M31">
        <v>-4.3710000000000004</v>
      </c>
      <c r="N31">
        <v>409.75009999999997</v>
      </c>
      <c r="O31">
        <v>138.6277</v>
      </c>
      <c r="Q31">
        <v>-6.0449999999999999</v>
      </c>
      <c r="R31">
        <v>241.7578</v>
      </c>
      <c r="S31">
        <v>80.072860000000006</v>
      </c>
    </row>
    <row r="32" spans="1:19" x14ac:dyDescent="0.25">
      <c r="A32">
        <v>-13.113</v>
      </c>
      <c r="B32">
        <v>201.95189999999999</v>
      </c>
      <c r="C32">
        <v>119.0253</v>
      </c>
      <c r="E32">
        <v>-7.0679999999999996</v>
      </c>
      <c r="F32">
        <v>291.86040000000003</v>
      </c>
      <c r="G32">
        <v>94.583659999999995</v>
      </c>
      <c r="I32">
        <v>-4.2779999999999996</v>
      </c>
      <c r="J32">
        <v>398.56889999999999</v>
      </c>
      <c r="K32">
        <v>131.37440000000001</v>
      </c>
      <c r="M32">
        <v>-4.2779999999999996</v>
      </c>
      <c r="N32">
        <v>428.65039999999999</v>
      </c>
      <c r="O32">
        <v>141.86340000000001</v>
      </c>
      <c r="Q32">
        <v>-5.952</v>
      </c>
      <c r="R32">
        <v>249.98599999999999</v>
      </c>
      <c r="S32">
        <v>81.201480000000004</v>
      </c>
    </row>
    <row r="33" spans="1:19" x14ac:dyDescent="0.25">
      <c r="A33">
        <v>-13.02</v>
      </c>
      <c r="B33">
        <v>202.03039999999999</v>
      </c>
      <c r="C33">
        <v>118.6819</v>
      </c>
      <c r="E33">
        <v>-6.9749999999999996</v>
      </c>
      <c r="F33">
        <v>299.58929999999998</v>
      </c>
      <c r="G33">
        <v>94.34442</v>
      </c>
      <c r="I33">
        <v>-4.1849999999999996</v>
      </c>
      <c r="J33">
        <v>415.10239999999999</v>
      </c>
      <c r="K33">
        <v>131.64169999999999</v>
      </c>
      <c r="M33">
        <v>-4.1849999999999996</v>
      </c>
      <c r="N33">
        <v>450.34620000000001</v>
      </c>
      <c r="O33">
        <v>142.8229</v>
      </c>
      <c r="Q33">
        <v>-5.859</v>
      </c>
      <c r="R33">
        <v>258.029</v>
      </c>
      <c r="S33">
        <v>82.927049999999994</v>
      </c>
    </row>
    <row r="34" spans="1:19" x14ac:dyDescent="0.25">
      <c r="A34">
        <v>-12.927</v>
      </c>
      <c r="B34">
        <v>204.917</v>
      </c>
      <c r="C34">
        <v>116.7007</v>
      </c>
      <c r="E34">
        <v>-6.8819999999999997</v>
      </c>
      <c r="F34">
        <v>308.32010000000002</v>
      </c>
      <c r="G34">
        <v>100.0548</v>
      </c>
      <c r="I34">
        <v>-4.0919999999999996</v>
      </c>
      <c r="J34">
        <v>431.30959999999999</v>
      </c>
      <c r="K34">
        <v>131.13069999999999</v>
      </c>
      <c r="M34">
        <v>-4.0919999999999996</v>
      </c>
      <c r="N34">
        <v>471.34469999999999</v>
      </c>
      <c r="O34">
        <v>143.65190000000001</v>
      </c>
      <c r="Q34">
        <v>-5.766</v>
      </c>
      <c r="R34">
        <v>263.21879999999999</v>
      </c>
      <c r="S34">
        <v>84.639719999999997</v>
      </c>
    </row>
    <row r="35" spans="1:19" x14ac:dyDescent="0.25">
      <c r="A35">
        <v>-12.834</v>
      </c>
      <c r="B35">
        <v>209.03399999999999</v>
      </c>
      <c r="C35">
        <v>116.4828</v>
      </c>
      <c r="E35">
        <v>-6.7889999999999997</v>
      </c>
      <c r="F35">
        <v>308.47660000000002</v>
      </c>
      <c r="G35">
        <v>104.3857</v>
      </c>
      <c r="I35">
        <v>-3.9990000000000001</v>
      </c>
      <c r="J35">
        <v>444.09219999999999</v>
      </c>
      <c r="K35">
        <v>138.38999999999999</v>
      </c>
      <c r="M35">
        <v>-3.9990000000000001</v>
      </c>
      <c r="N35">
        <v>489.39729999999997</v>
      </c>
      <c r="O35">
        <v>153.345</v>
      </c>
      <c r="Q35">
        <v>-5.673</v>
      </c>
      <c r="R35">
        <v>270.32760000000002</v>
      </c>
      <c r="S35">
        <v>87.057450000000003</v>
      </c>
    </row>
    <row r="36" spans="1:19" x14ac:dyDescent="0.25">
      <c r="A36">
        <v>-12.741</v>
      </c>
      <c r="B36">
        <v>209.70859999999999</v>
      </c>
      <c r="C36">
        <v>116.02030000000001</v>
      </c>
      <c r="E36">
        <v>-6.6959999999999997</v>
      </c>
      <c r="F36">
        <v>312.80070000000001</v>
      </c>
      <c r="G36">
        <v>106.1373</v>
      </c>
      <c r="I36">
        <v>-3.9060000000000001</v>
      </c>
      <c r="J36">
        <v>458.48110000000003</v>
      </c>
      <c r="K36">
        <v>140.13419999999999</v>
      </c>
      <c r="M36">
        <v>-3.9060000000000001</v>
      </c>
      <c r="N36">
        <v>511.83479999999997</v>
      </c>
      <c r="O36">
        <v>154.69980000000001</v>
      </c>
      <c r="Q36">
        <v>-5.58</v>
      </c>
      <c r="R36">
        <v>278.05610000000001</v>
      </c>
      <c r="S36">
        <v>89.380319999999998</v>
      </c>
    </row>
    <row r="37" spans="1:19" x14ac:dyDescent="0.25">
      <c r="A37">
        <v>-12.648</v>
      </c>
      <c r="B37">
        <v>213.7688</v>
      </c>
      <c r="C37">
        <v>115.88630000000001</v>
      </c>
      <c r="E37">
        <v>-6.6029999999999998</v>
      </c>
      <c r="F37">
        <v>319.17349999999999</v>
      </c>
      <c r="G37">
        <v>106.5878</v>
      </c>
      <c r="I37">
        <v>-3.8130000000000002</v>
      </c>
      <c r="J37">
        <v>475.42219999999998</v>
      </c>
      <c r="K37">
        <v>140.97559999999999</v>
      </c>
      <c r="M37">
        <v>-3.8130000000000002</v>
      </c>
      <c r="N37">
        <v>536.19759999999997</v>
      </c>
      <c r="O37">
        <v>155.58070000000001</v>
      </c>
      <c r="Q37">
        <v>-5.4870000000000001</v>
      </c>
      <c r="R37">
        <v>287.06700000000001</v>
      </c>
      <c r="S37">
        <v>91.025000000000006</v>
      </c>
    </row>
    <row r="38" spans="1:19" x14ac:dyDescent="0.25">
      <c r="A38">
        <v>-12.555</v>
      </c>
      <c r="B38">
        <v>218.19290000000001</v>
      </c>
      <c r="C38">
        <v>116.08799999999999</v>
      </c>
      <c r="E38">
        <v>-6.51</v>
      </c>
      <c r="F38">
        <v>326.49209999999999</v>
      </c>
      <c r="G38">
        <v>106.1598</v>
      </c>
      <c r="I38">
        <v>-3.72</v>
      </c>
      <c r="J38">
        <v>492.13929999999999</v>
      </c>
      <c r="K38">
        <v>141.8604</v>
      </c>
      <c r="M38">
        <v>-3.72</v>
      </c>
      <c r="N38">
        <v>560.2681</v>
      </c>
      <c r="O38">
        <v>156.1456</v>
      </c>
      <c r="Q38">
        <v>-5.3940000000000001</v>
      </c>
      <c r="R38">
        <v>295.77199999999999</v>
      </c>
      <c r="S38">
        <v>92.09572</v>
      </c>
    </row>
    <row r="39" spans="1:19" x14ac:dyDescent="0.25">
      <c r="A39">
        <v>-12.462</v>
      </c>
      <c r="B39">
        <v>219.96459999999999</v>
      </c>
      <c r="C39">
        <v>115.55110000000001</v>
      </c>
      <c r="E39">
        <v>-6.4169999999999998</v>
      </c>
      <c r="F39">
        <v>327.75240000000002</v>
      </c>
      <c r="G39">
        <v>108.66670000000001</v>
      </c>
      <c r="I39">
        <v>-3.6269999999999998</v>
      </c>
      <c r="J39">
        <v>509.34739999999999</v>
      </c>
      <c r="K39">
        <v>142.93379999999999</v>
      </c>
      <c r="M39">
        <v>-3.6269999999999998</v>
      </c>
      <c r="N39">
        <v>583.93529999999998</v>
      </c>
      <c r="O39">
        <v>157.79349999999999</v>
      </c>
      <c r="Q39">
        <v>-5.3010000000000002</v>
      </c>
      <c r="R39">
        <v>304.46120000000002</v>
      </c>
      <c r="S39">
        <v>93.949929999999995</v>
      </c>
    </row>
    <row r="40" spans="1:19" x14ac:dyDescent="0.25">
      <c r="A40">
        <v>-12.369</v>
      </c>
      <c r="B40">
        <v>224.42679999999999</v>
      </c>
      <c r="C40">
        <v>115.76860000000001</v>
      </c>
      <c r="E40">
        <v>-6.3239999999999998</v>
      </c>
      <c r="F40">
        <v>335.85640000000001</v>
      </c>
      <c r="G40">
        <v>109.459</v>
      </c>
      <c r="I40">
        <v>-3.5339999999999998</v>
      </c>
      <c r="J40">
        <v>527.06169999999997</v>
      </c>
      <c r="K40">
        <v>144.1155</v>
      </c>
      <c r="M40">
        <v>-3.5339999999999998</v>
      </c>
      <c r="N40">
        <v>608.77369999999996</v>
      </c>
      <c r="O40">
        <v>159.60319999999999</v>
      </c>
      <c r="Q40">
        <v>-5.2080000000000002</v>
      </c>
      <c r="R40">
        <v>313.88920000000002</v>
      </c>
      <c r="S40">
        <v>95.750609999999995</v>
      </c>
    </row>
    <row r="41" spans="1:19" x14ac:dyDescent="0.25">
      <c r="A41">
        <v>-12.276</v>
      </c>
      <c r="B41">
        <v>228.84119999999999</v>
      </c>
      <c r="C41">
        <v>115.9841</v>
      </c>
      <c r="E41">
        <v>-6.2309999999999999</v>
      </c>
      <c r="F41">
        <v>342.29790000000003</v>
      </c>
      <c r="G41">
        <v>109.116</v>
      </c>
      <c r="I41">
        <v>-3.4409999999999998</v>
      </c>
      <c r="J41">
        <v>544.89760000000001</v>
      </c>
      <c r="K41">
        <v>145.6353</v>
      </c>
      <c r="M41">
        <v>-3.4409999999999998</v>
      </c>
      <c r="N41">
        <v>633.07600000000002</v>
      </c>
      <c r="O41">
        <v>161.51570000000001</v>
      </c>
      <c r="Q41">
        <v>-5.1150000000000002</v>
      </c>
      <c r="R41">
        <v>325.48419999999999</v>
      </c>
      <c r="S41">
        <v>97.164779999999993</v>
      </c>
    </row>
    <row r="42" spans="1:19" x14ac:dyDescent="0.25">
      <c r="A42">
        <v>-12.183</v>
      </c>
      <c r="B42">
        <v>233.1772</v>
      </c>
      <c r="C42">
        <v>116.2265</v>
      </c>
      <c r="E42">
        <v>-6.1379999999999999</v>
      </c>
      <c r="F42">
        <v>348.47809999999998</v>
      </c>
      <c r="G42">
        <v>109.40819999999999</v>
      </c>
      <c r="I42">
        <v>-3.3479999999999999</v>
      </c>
      <c r="J42">
        <v>562.80769999999995</v>
      </c>
      <c r="K42">
        <v>147.56280000000001</v>
      </c>
      <c r="M42">
        <v>-3.3479999999999999</v>
      </c>
      <c r="N42">
        <v>657.63620000000003</v>
      </c>
      <c r="O42">
        <v>164.15180000000001</v>
      </c>
      <c r="Q42">
        <v>-5.0220000000000002</v>
      </c>
      <c r="R42">
        <v>335.08350000000002</v>
      </c>
      <c r="S42">
        <v>98.685680000000005</v>
      </c>
    </row>
    <row r="43" spans="1:19" x14ac:dyDescent="0.25">
      <c r="A43">
        <v>-12.09</v>
      </c>
      <c r="B43">
        <v>234.54640000000001</v>
      </c>
      <c r="C43">
        <v>116.14709999999999</v>
      </c>
      <c r="E43">
        <v>-6.0449999999999999</v>
      </c>
      <c r="F43">
        <v>356.24939999999998</v>
      </c>
      <c r="G43">
        <v>107.8908</v>
      </c>
      <c r="I43">
        <v>-3.2549999999999999</v>
      </c>
      <c r="J43">
        <v>580.87400000000002</v>
      </c>
      <c r="K43">
        <v>149.24719999999999</v>
      </c>
      <c r="M43">
        <v>-3.2549999999999999</v>
      </c>
      <c r="N43">
        <v>687.07090000000005</v>
      </c>
      <c r="O43">
        <v>171.857</v>
      </c>
      <c r="Q43">
        <v>-4.9290000000000003</v>
      </c>
      <c r="R43">
        <v>345.35550000000001</v>
      </c>
      <c r="S43">
        <v>100.0222</v>
      </c>
    </row>
    <row r="44" spans="1:19" x14ac:dyDescent="0.25">
      <c r="A44">
        <v>-11.997</v>
      </c>
      <c r="B44">
        <v>236.88669999999999</v>
      </c>
      <c r="C44">
        <v>116.7413</v>
      </c>
      <c r="E44">
        <v>-5.952</v>
      </c>
      <c r="F44">
        <v>359.14490000000001</v>
      </c>
      <c r="G44">
        <v>111.22020000000001</v>
      </c>
      <c r="I44">
        <v>-3.1619999999999999</v>
      </c>
      <c r="J44">
        <v>599.40200000000004</v>
      </c>
      <c r="K44">
        <v>164.07849999999999</v>
      </c>
      <c r="M44">
        <v>-3.1619999999999999</v>
      </c>
      <c r="N44">
        <v>709.82270000000005</v>
      </c>
      <c r="O44">
        <v>177.53739999999999</v>
      </c>
      <c r="Q44">
        <v>-4.8360000000000003</v>
      </c>
      <c r="R44">
        <v>354.0249</v>
      </c>
      <c r="S44">
        <v>102.3954</v>
      </c>
    </row>
    <row r="45" spans="1:19" x14ac:dyDescent="0.25">
      <c r="A45">
        <v>-11.904</v>
      </c>
      <c r="B45">
        <v>241.245</v>
      </c>
      <c r="C45">
        <v>117.0813</v>
      </c>
      <c r="E45">
        <v>-5.859</v>
      </c>
      <c r="F45">
        <v>367.93020000000001</v>
      </c>
      <c r="G45">
        <v>111.02800000000001</v>
      </c>
      <c r="I45">
        <v>-3.069</v>
      </c>
      <c r="J45">
        <v>616.7663</v>
      </c>
      <c r="K45">
        <v>166.54259999999999</v>
      </c>
      <c r="M45">
        <v>-3.069</v>
      </c>
      <c r="N45">
        <v>735.66539999999998</v>
      </c>
      <c r="O45">
        <v>180.92189999999999</v>
      </c>
      <c r="Q45">
        <v>-4.7430000000000003</v>
      </c>
      <c r="R45">
        <v>363.31450000000001</v>
      </c>
      <c r="S45">
        <v>104.092</v>
      </c>
    </row>
    <row r="46" spans="1:19" x14ac:dyDescent="0.25">
      <c r="A46">
        <v>-11.811</v>
      </c>
      <c r="B46">
        <v>242.37729999999999</v>
      </c>
      <c r="C46">
        <v>117.387</v>
      </c>
      <c r="E46">
        <v>-5.766</v>
      </c>
      <c r="F46">
        <v>376.47949999999997</v>
      </c>
      <c r="G46">
        <v>111.6802</v>
      </c>
      <c r="I46">
        <v>-2.976</v>
      </c>
      <c r="J46">
        <v>635.24630000000002</v>
      </c>
      <c r="K46">
        <v>168.4768</v>
      </c>
      <c r="M46">
        <v>-2.976</v>
      </c>
      <c r="N46">
        <v>761.94389999999999</v>
      </c>
      <c r="O46">
        <v>184.90309999999999</v>
      </c>
      <c r="Q46">
        <v>-4.6500000000000004</v>
      </c>
      <c r="R46">
        <v>373.77690000000001</v>
      </c>
      <c r="S46">
        <v>105.3807</v>
      </c>
    </row>
    <row r="47" spans="1:19" x14ac:dyDescent="0.25">
      <c r="A47">
        <v>-11.718</v>
      </c>
      <c r="B47">
        <v>243.61789999999999</v>
      </c>
      <c r="C47">
        <v>117.8732</v>
      </c>
      <c r="E47">
        <v>-5.673</v>
      </c>
      <c r="F47">
        <v>384.56420000000003</v>
      </c>
      <c r="G47">
        <v>113.1588</v>
      </c>
      <c r="I47">
        <v>-2.883</v>
      </c>
      <c r="J47">
        <v>653.52049999999997</v>
      </c>
      <c r="K47">
        <v>170.00299999999999</v>
      </c>
      <c r="M47">
        <v>-2.883</v>
      </c>
      <c r="N47">
        <v>787.71659999999997</v>
      </c>
      <c r="O47">
        <v>189.15710000000001</v>
      </c>
      <c r="Q47">
        <v>-4.5570000000000004</v>
      </c>
      <c r="R47">
        <v>384.76690000000002</v>
      </c>
      <c r="S47">
        <v>106.276</v>
      </c>
    </row>
    <row r="48" spans="1:19" x14ac:dyDescent="0.25">
      <c r="A48">
        <v>-11.625</v>
      </c>
      <c r="B48">
        <v>246.44460000000001</v>
      </c>
      <c r="C48">
        <v>116.3826</v>
      </c>
      <c r="E48">
        <v>-5.58</v>
      </c>
      <c r="F48">
        <v>395.61250000000001</v>
      </c>
      <c r="G48">
        <v>112.2453</v>
      </c>
      <c r="I48">
        <v>-2.79</v>
      </c>
      <c r="J48">
        <v>672.26499999999999</v>
      </c>
      <c r="K48">
        <v>172.12700000000001</v>
      </c>
      <c r="M48">
        <v>-2.79</v>
      </c>
      <c r="N48">
        <v>813.53930000000003</v>
      </c>
      <c r="O48">
        <v>193.7081</v>
      </c>
      <c r="Q48">
        <v>-4.4640000000000004</v>
      </c>
      <c r="R48">
        <v>394.95420000000001</v>
      </c>
      <c r="S48">
        <v>106.9577</v>
      </c>
    </row>
    <row r="49" spans="1:19" x14ac:dyDescent="0.25">
      <c r="A49">
        <v>-11.532</v>
      </c>
      <c r="B49">
        <v>251.62960000000001</v>
      </c>
      <c r="C49">
        <v>115.8267</v>
      </c>
      <c r="E49">
        <v>-5.4870000000000001</v>
      </c>
      <c r="F49">
        <v>405.87349999999998</v>
      </c>
      <c r="G49">
        <v>111.5981</v>
      </c>
      <c r="I49">
        <v>-2.6970000000000001</v>
      </c>
      <c r="J49">
        <v>690.61329999999998</v>
      </c>
      <c r="K49">
        <v>174.4058</v>
      </c>
      <c r="M49">
        <v>-2.6970000000000001</v>
      </c>
      <c r="N49">
        <v>839.40189999999996</v>
      </c>
      <c r="O49">
        <v>198.9374</v>
      </c>
      <c r="Q49">
        <v>-4.3710000000000004</v>
      </c>
      <c r="R49">
        <v>405.03160000000003</v>
      </c>
      <c r="S49">
        <v>108.3018</v>
      </c>
    </row>
    <row r="50" spans="1:19" x14ac:dyDescent="0.25">
      <c r="A50">
        <v>-11.439</v>
      </c>
      <c r="B50">
        <v>256.75389999999999</v>
      </c>
      <c r="C50">
        <v>114.4659</v>
      </c>
      <c r="E50">
        <v>-5.3940000000000001</v>
      </c>
      <c r="F50">
        <v>415.42430000000002</v>
      </c>
      <c r="G50">
        <v>111.0712</v>
      </c>
      <c r="I50">
        <v>-2.6040000000000001</v>
      </c>
      <c r="J50">
        <v>709.27440000000001</v>
      </c>
      <c r="K50">
        <v>177.18539999999999</v>
      </c>
      <c r="M50">
        <v>-2.6040000000000001</v>
      </c>
      <c r="N50">
        <v>865.07</v>
      </c>
      <c r="O50">
        <v>204.72579999999999</v>
      </c>
      <c r="Q50">
        <v>-4.2779999999999996</v>
      </c>
      <c r="R50">
        <v>415.69889999999998</v>
      </c>
      <c r="S50">
        <v>108.8753</v>
      </c>
    </row>
    <row r="51" spans="1:19" x14ac:dyDescent="0.25">
      <c r="A51">
        <v>-11.346</v>
      </c>
      <c r="B51">
        <v>260.77519999999998</v>
      </c>
      <c r="C51">
        <v>113.79989999999999</v>
      </c>
      <c r="E51">
        <v>-5.3010000000000002</v>
      </c>
      <c r="F51">
        <v>426.48869999999999</v>
      </c>
      <c r="G51">
        <v>111.03449999999999</v>
      </c>
      <c r="I51">
        <v>-2.5110000000000001</v>
      </c>
      <c r="J51">
        <v>727.85900000000004</v>
      </c>
      <c r="K51">
        <v>180.18879999999999</v>
      </c>
      <c r="M51">
        <v>-2.5110000000000001</v>
      </c>
      <c r="N51">
        <v>890.83849999999995</v>
      </c>
      <c r="O51">
        <v>210.90600000000001</v>
      </c>
      <c r="Q51">
        <v>-4.1849999999999996</v>
      </c>
      <c r="R51">
        <v>428.34989999999999</v>
      </c>
      <c r="S51">
        <v>112.3259</v>
      </c>
    </row>
    <row r="52" spans="1:19" x14ac:dyDescent="0.25">
      <c r="A52">
        <v>-11.253</v>
      </c>
      <c r="B52">
        <v>263.17340000000002</v>
      </c>
      <c r="C52">
        <v>111.88209999999999</v>
      </c>
      <c r="E52">
        <v>-5.2080000000000002</v>
      </c>
      <c r="F52">
        <v>437.48649999999998</v>
      </c>
      <c r="G52">
        <v>110.2907</v>
      </c>
      <c r="I52">
        <v>-2.4180000000000001</v>
      </c>
      <c r="J52">
        <v>746.62210000000005</v>
      </c>
      <c r="K52">
        <v>183.41220000000001</v>
      </c>
      <c r="M52">
        <v>-2.4180000000000001</v>
      </c>
      <c r="N52">
        <v>917.524</v>
      </c>
      <c r="O52">
        <v>217.5421</v>
      </c>
      <c r="Q52">
        <v>-4.0919999999999996</v>
      </c>
      <c r="R52">
        <v>439.11779999999999</v>
      </c>
      <c r="S52">
        <v>113.34650000000001</v>
      </c>
    </row>
    <row r="53" spans="1:19" x14ac:dyDescent="0.25">
      <c r="A53">
        <v>-11.16</v>
      </c>
      <c r="B53">
        <v>267.58510000000001</v>
      </c>
      <c r="C53">
        <v>111.4247</v>
      </c>
      <c r="E53">
        <v>-5.1150000000000002</v>
      </c>
      <c r="F53">
        <v>449.46629999999999</v>
      </c>
      <c r="G53">
        <v>114.9405</v>
      </c>
      <c r="I53">
        <v>-2.3250000000000002</v>
      </c>
      <c r="J53">
        <v>771.19569999999999</v>
      </c>
      <c r="K53">
        <v>199.20169999999999</v>
      </c>
      <c r="M53">
        <v>-2.3250000000000002</v>
      </c>
      <c r="N53">
        <v>942.65830000000005</v>
      </c>
      <c r="O53">
        <v>224.7029</v>
      </c>
      <c r="Q53">
        <v>-3.9990000000000001</v>
      </c>
      <c r="R53">
        <v>448.68880000000001</v>
      </c>
      <c r="S53">
        <v>115.5459</v>
      </c>
    </row>
    <row r="54" spans="1:19" x14ac:dyDescent="0.25">
      <c r="A54">
        <v>-11.067</v>
      </c>
      <c r="B54">
        <v>273.49599999999998</v>
      </c>
      <c r="C54">
        <v>110.93429999999999</v>
      </c>
      <c r="E54">
        <v>-5.0220000000000002</v>
      </c>
      <c r="F54">
        <v>459.89760000000001</v>
      </c>
      <c r="G54">
        <v>115.8434</v>
      </c>
      <c r="I54">
        <v>-2.2320000000000002</v>
      </c>
      <c r="J54">
        <v>789.03390000000002</v>
      </c>
      <c r="K54">
        <v>202.24080000000001</v>
      </c>
      <c r="M54">
        <v>-2.2320000000000002</v>
      </c>
      <c r="N54">
        <v>967.38850000000002</v>
      </c>
      <c r="O54">
        <v>231.77330000000001</v>
      </c>
      <c r="Q54">
        <v>-3.9060000000000001</v>
      </c>
      <c r="R54">
        <v>459.51519999999999</v>
      </c>
      <c r="S54">
        <v>116.33499999999999</v>
      </c>
    </row>
    <row r="55" spans="1:19" x14ac:dyDescent="0.25">
      <c r="A55">
        <v>-10.974</v>
      </c>
      <c r="B55">
        <v>275.36649999999997</v>
      </c>
      <c r="C55">
        <v>112.24939999999999</v>
      </c>
      <c r="E55">
        <v>-4.9290000000000003</v>
      </c>
      <c r="F55">
        <v>469.76900000000001</v>
      </c>
      <c r="G55">
        <v>116.11579999999999</v>
      </c>
      <c r="I55">
        <v>-2.1389999999999998</v>
      </c>
      <c r="J55">
        <v>806.69690000000003</v>
      </c>
      <c r="K55">
        <v>205.5318</v>
      </c>
      <c r="M55">
        <v>-2.1389999999999998</v>
      </c>
      <c r="N55">
        <v>991.18430000000001</v>
      </c>
      <c r="O55">
        <v>238.7724</v>
      </c>
      <c r="Q55">
        <v>-3.8130000000000002</v>
      </c>
      <c r="R55">
        <v>470.1241</v>
      </c>
      <c r="S55">
        <v>117.121</v>
      </c>
    </row>
    <row r="56" spans="1:19" x14ac:dyDescent="0.25">
      <c r="A56">
        <v>-10.881</v>
      </c>
      <c r="B56">
        <v>279.0967</v>
      </c>
      <c r="C56">
        <v>112.52</v>
      </c>
      <c r="E56">
        <v>-4.8360000000000003</v>
      </c>
      <c r="F56">
        <v>480.60090000000002</v>
      </c>
      <c r="G56">
        <v>116.4299</v>
      </c>
      <c r="I56">
        <v>-2.0459999999999998</v>
      </c>
      <c r="J56">
        <v>824.02570000000003</v>
      </c>
      <c r="K56">
        <v>208.3793</v>
      </c>
      <c r="M56">
        <v>-2.0459999999999998</v>
      </c>
      <c r="N56">
        <v>1013.254</v>
      </c>
      <c r="O56">
        <v>244.9384</v>
      </c>
      <c r="Q56">
        <v>-3.72</v>
      </c>
      <c r="R56">
        <v>480.82920000000001</v>
      </c>
      <c r="S56">
        <v>117.5008</v>
      </c>
    </row>
    <row r="57" spans="1:19" x14ac:dyDescent="0.25">
      <c r="A57">
        <v>-10.788</v>
      </c>
      <c r="B57">
        <v>286.1651</v>
      </c>
      <c r="C57">
        <v>111.7075</v>
      </c>
      <c r="E57">
        <v>-4.7430000000000003</v>
      </c>
      <c r="F57">
        <v>493.18520000000001</v>
      </c>
      <c r="G57">
        <v>118.5159</v>
      </c>
      <c r="I57">
        <v>-1.9530000000000001</v>
      </c>
      <c r="J57">
        <v>840.49090000000001</v>
      </c>
      <c r="K57">
        <v>211.5795</v>
      </c>
      <c r="M57">
        <v>-1.9530000000000001</v>
      </c>
      <c r="N57">
        <v>1034.001</v>
      </c>
      <c r="O57">
        <v>251.09710000000001</v>
      </c>
      <c r="Q57">
        <v>-3.6269999999999998</v>
      </c>
      <c r="R57">
        <v>492.38049999999998</v>
      </c>
      <c r="S57">
        <v>118.304</v>
      </c>
    </row>
    <row r="58" spans="1:19" x14ac:dyDescent="0.25">
      <c r="A58">
        <v>-10.695</v>
      </c>
      <c r="B58">
        <v>292.0317</v>
      </c>
      <c r="C58">
        <v>111.3767</v>
      </c>
      <c r="E58">
        <v>-4.6500000000000004</v>
      </c>
      <c r="F58">
        <v>503.93689999999998</v>
      </c>
      <c r="G58">
        <v>119.2834</v>
      </c>
      <c r="I58">
        <v>-1.86</v>
      </c>
      <c r="J58">
        <v>855.92340000000002</v>
      </c>
      <c r="K58">
        <v>214.09129999999999</v>
      </c>
      <c r="M58">
        <v>-1.86</v>
      </c>
      <c r="N58">
        <v>1053.579</v>
      </c>
      <c r="O58">
        <v>257.46899999999999</v>
      </c>
      <c r="Q58">
        <v>-3.5339999999999998</v>
      </c>
      <c r="R58">
        <v>503.10469999999998</v>
      </c>
      <c r="S58">
        <v>120.182</v>
      </c>
    </row>
    <row r="59" spans="1:19" x14ac:dyDescent="0.25">
      <c r="A59">
        <v>-10.602</v>
      </c>
      <c r="B59">
        <v>298.03109999999998</v>
      </c>
      <c r="C59">
        <v>110.9145</v>
      </c>
      <c r="E59">
        <v>-4.5570000000000004</v>
      </c>
      <c r="F59">
        <v>514.58100000000002</v>
      </c>
      <c r="G59">
        <v>120.2676</v>
      </c>
      <c r="I59">
        <v>-1.7669999999999999</v>
      </c>
      <c r="J59">
        <v>871.00530000000003</v>
      </c>
      <c r="K59">
        <v>216.72450000000001</v>
      </c>
      <c r="M59">
        <v>-1.7669999999999999</v>
      </c>
      <c r="N59">
        <v>1073.067</v>
      </c>
      <c r="O59">
        <v>264.32819999999998</v>
      </c>
      <c r="Q59">
        <v>-3.4409999999999998</v>
      </c>
      <c r="R59">
        <v>515.25980000000004</v>
      </c>
      <c r="S59">
        <v>121.459</v>
      </c>
    </row>
    <row r="60" spans="1:19" x14ac:dyDescent="0.25">
      <c r="A60">
        <v>-10.509</v>
      </c>
      <c r="B60">
        <v>303.95139999999998</v>
      </c>
      <c r="C60">
        <v>110.5787</v>
      </c>
      <c r="E60">
        <v>-4.4640000000000004</v>
      </c>
      <c r="F60">
        <v>525.52139999999997</v>
      </c>
      <c r="G60">
        <v>121.3378</v>
      </c>
      <c r="I60">
        <v>-1.6739999999999999</v>
      </c>
      <c r="J60">
        <v>885.25620000000004</v>
      </c>
      <c r="K60">
        <v>219.4058</v>
      </c>
      <c r="M60">
        <v>-1.6739999999999999</v>
      </c>
      <c r="N60">
        <v>1092.028</v>
      </c>
      <c r="O60">
        <v>271.84530000000001</v>
      </c>
      <c r="Q60">
        <v>-3.3479999999999999</v>
      </c>
      <c r="R60">
        <v>527.65470000000005</v>
      </c>
      <c r="S60">
        <v>122.7547</v>
      </c>
    </row>
    <row r="61" spans="1:19" x14ac:dyDescent="0.25">
      <c r="A61">
        <v>-10.416</v>
      </c>
      <c r="B61">
        <v>310.73</v>
      </c>
      <c r="C61">
        <v>109.8942</v>
      </c>
      <c r="E61">
        <v>-4.3710000000000004</v>
      </c>
      <c r="F61">
        <v>535.64009999999996</v>
      </c>
      <c r="G61">
        <v>122.1485</v>
      </c>
      <c r="I61">
        <v>-1.581</v>
      </c>
      <c r="J61">
        <v>898.76170000000002</v>
      </c>
      <c r="K61">
        <v>222.1011</v>
      </c>
      <c r="M61">
        <v>-1.581</v>
      </c>
      <c r="N61">
        <v>1110.02</v>
      </c>
      <c r="O61">
        <v>279.7106</v>
      </c>
      <c r="Q61">
        <v>-3.2549999999999999</v>
      </c>
      <c r="R61">
        <v>540.2056</v>
      </c>
      <c r="S61">
        <v>123.6301</v>
      </c>
    </row>
    <row r="62" spans="1:19" x14ac:dyDescent="0.25">
      <c r="A62">
        <v>-10.323</v>
      </c>
      <c r="B62">
        <v>316.64640000000003</v>
      </c>
      <c r="C62">
        <v>109.73390000000001</v>
      </c>
      <c r="E62">
        <v>-4.2779999999999996</v>
      </c>
      <c r="F62">
        <v>547.49800000000005</v>
      </c>
      <c r="G62">
        <v>123.6417</v>
      </c>
      <c r="I62">
        <v>-1.488</v>
      </c>
      <c r="J62">
        <v>910.95579999999995</v>
      </c>
      <c r="K62">
        <v>225.61170000000001</v>
      </c>
      <c r="M62">
        <v>-1.488</v>
      </c>
      <c r="N62">
        <v>1119.4069999999999</v>
      </c>
      <c r="O62">
        <v>298.47800000000001</v>
      </c>
      <c r="Q62">
        <v>-3.1619999999999999</v>
      </c>
      <c r="R62">
        <v>552.22059999999999</v>
      </c>
      <c r="S62">
        <v>125.5851</v>
      </c>
    </row>
    <row r="63" spans="1:19" x14ac:dyDescent="0.25">
      <c r="A63">
        <v>-10.23</v>
      </c>
      <c r="B63">
        <v>322.55099999999999</v>
      </c>
      <c r="C63">
        <v>109.4911</v>
      </c>
      <c r="E63">
        <v>-4.1849999999999996</v>
      </c>
      <c r="F63">
        <v>558.04700000000003</v>
      </c>
      <c r="G63">
        <v>124.8557</v>
      </c>
      <c r="I63">
        <v>-1.395</v>
      </c>
      <c r="J63">
        <v>923.60640000000001</v>
      </c>
      <c r="K63">
        <v>228.69990000000001</v>
      </c>
      <c r="M63">
        <v>-1.395</v>
      </c>
      <c r="N63">
        <v>1135.548</v>
      </c>
      <c r="O63">
        <v>307.1071</v>
      </c>
      <c r="Q63">
        <v>-3.069</v>
      </c>
      <c r="R63">
        <v>565.13710000000003</v>
      </c>
      <c r="S63">
        <v>127.5616</v>
      </c>
    </row>
    <row r="64" spans="1:19" x14ac:dyDescent="0.25">
      <c r="A64">
        <v>-10.137</v>
      </c>
      <c r="B64">
        <v>326.85579999999999</v>
      </c>
      <c r="C64">
        <v>110.02979999999999</v>
      </c>
      <c r="E64">
        <v>-4.0919999999999996</v>
      </c>
      <c r="F64">
        <v>568.53779999999995</v>
      </c>
      <c r="G64">
        <v>126.45350000000001</v>
      </c>
      <c r="I64">
        <v>-1.302</v>
      </c>
      <c r="J64">
        <v>935.1825</v>
      </c>
      <c r="K64">
        <v>231.05940000000001</v>
      </c>
      <c r="M64">
        <v>-1.302</v>
      </c>
      <c r="N64">
        <v>1150.4090000000001</v>
      </c>
      <c r="O64">
        <v>315.19600000000003</v>
      </c>
      <c r="Q64">
        <v>-2.976</v>
      </c>
      <c r="R64">
        <v>578.1576</v>
      </c>
      <c r="S64">
        <v>129.71789999999999</v>
      </c>
    </row>
    <row r="65" spans="1:19" x14ac:dyDescent="0.25">
      <c r="A65">
        <v>-10.044</v>
      </c>
      <c r="B65">
        <v>333.15449999999998</v>
      </c>
      <c r="C65">
        <v>109.6793</v>
      </c>
      <c r="E65">
        <v>-3.9990000000000001</v>
      </c>
      <c r="F65">
        <v>579.20309999999995</v>
      </c>
      <c r="G65">
        <v>128.32749999999999</v>
      </c>
      <c r="I65">
        <v>-1.2090000000000001</v>
      </c>
      <c r="J65">
        <v>945.89689999999996</v>
      </c>
      <c r="K65">
        <v>233.4965</v>
      </c>
      <c r="M65">
        <v>-1.2090000000000001</v>
      </c>
      <c r="N65">
        <v>1163.624</v>
      </c>
      <c r="O65">
        <v>322.238</v>
      </c>
      <c r="Q65">
        <v>-2.883</v>
      </c>
      <c r="R65">
        <v>591.12699999999995</v>
      </c>
      <c r="S65">
        <v>132.0488</v>
      </c>
    </row>
    <row r="66" spans="1:19" x14ac:dyDescent="0.25">
      <c r="A66">
        <v>-9.9510000000000005</v>
      </c>
      <c r="B66">
        <v>335.64010000000002</v>
      </c>
      <c r="C66">
        <v>109.88549999999999</v>
      </c>
      <c r="E66">
        <v>-3.9060000000000001</v>
      </c>
      <c r="F66">
        <v>590.04340000000002</v>
      </c>
      <c r="G66">
        <v>129.9786</v>
      </c>
      <c r="I66">
        <v>-1.1160000000000001</v>
      </c>
      <c r="J66">
        <v>955.78840000000002</v>
      </c>
      <c r="K66">
        <v>235.8082</v>
      </c>
      <c r="M66">
        <v>-1.1160000000000001</v>
      </c>
      <c r="N66">
        <v>1174.905</v>
      </c>
      <c r="O66">
        <v>329.83330000000001</v>
      </c>
      <c r="Q66">
        <v>-2.79</v>
      </c>
      <c r="R66">
        <v>604.20550000000003</v>
      </c>
      <c r="S66">
        <v>134.56049999999999</v>
      </c>
    </row>
    <row r="67" spans="1:19" x14ac:dyDescent="0.25">
      <c r="A67">
        <v>-9.8580000000000005</v>
      </c>
      <c r="B67">
        <v>341.94619999999998</v>
      </c>
      <c r="C67">
        <v>109.38379999999999</v>
      </c>
      <c r="E67">
        <v>-3.8130000000000002</v>
      </c>
      <c r="F67">
        <v>600.9837</v>
      </c>
      <c r="G67">
        <v>131.51609999999999</v>
      </c>
      <c r="I67">
        <v>-1.0229999999999999</v>
      </c>
      <c r="J67">
        <v>964.01009999999997</v>
      </c>
      <c r="K67">
        <v>238.2568</v>
      </c>
      <c r="M67">
        <v>-1.0229999999999999</v>
      </c>
      <c r="N67">
        <v>1185.6769999999999</v>
      </c>
      <c r="O67">
        <v>337.95600000000002</v>
      </c>
      <c r="Q67">
        <v>-2.6970000000000001</v>
      </c>
      <c r="R67">
        <v>616.88760000000002</v>
      </c>
      <c r="S67">
        <v>137.1456</v>
      </c>
    </row>
    <row r="68" spans="1:19" x14ac:dyDescent="0.25">
      <c r="A68">
        <v>-9.7650000000000006</v>
      </c>
      <c r="B68">
        <v>348.42669999999998</v>
      </c>
      <c r="C68">
        <v>108.3022</v>
      </c>
      <c r="E68">
        <v>-3.72</v>
      </c>
      <c r="F68">
        <v>611.97389999999996</v>
      </c>
      <c r="G68">
        <v>132.90549999999999</v>
      </c>
      <c r="I68">
        <v>-0.93</v>
      </c>
      <c r="J68">
        <v>971.63649999999996</v>
      </c>
      <c r="K68">
        <v>240.1404</v>
      </c>
      <c r="M68">
        <v>-0.93</v>
      </c>
      <c r="N68">
        <v>1195.606</v>
      </c>
      <c r="O68">
        <v>345.32060000000001</v>
      </c>
      <c r="Q68">
        <v>-2.6040000000000001</v>
      </c>
      <c r="R68">
        <v>629.08989999999994</v>
      </c>
      <c r="S68">
        <v>138.9016</v>
      </c>
    </row>
    <row r="69" spans="1:19" x14ac:dyDescent="0.25">
      <c r="A69">
        <v>-9.6720000000000006</v>
      </c>
      <c r="B69">
        <v>354.70440000000002</v>
      </c>
      <c r="C69">
        <v>107.3938</v>
      </c>
      <c r="E69">
        <v>-3.6269999999999998</v>
      </c>
      <c r="F69">
        <v>622.91359999999997</v>
      </c>
      <c r="G69">
        <v>134.5128</v>
      </c>
      <c r="I69">
        <v>-0.83699999999999997</v>
      </c>
      <c r="J69">
        <v>977.7663</v>
      </c>
      <c r="K69">
        <v>241.99969999999999</v>
      </c>
      <c r="M69">
        <v>-0.83699999999999997</v>
      </c>
      <c r="N69">
        <v>1204.133</v>
      </c>
      <c r="O69">
        <v>352.94889999999998</v>
      </c>
      <c r="Q69">
        <v>-2.5110000000000001</v>
      </c>
      <c r="R69">
        <v>641.69709999999998</v>
      </c>
      <c r="S69">
        <v>141.04679999999999</v>
      </c>
    </row>
    <row r="70" spans="1:19" x14ac:dyDescent="0.25">
      <c r="A70">
        <v>-9.5790000000000006</v>
      </c>
      <c r="B70">
        <v>360.91379999999998</v>
      </c>
      <c r="C70">
        <v>106.64279999999999</v>
      </c>
      <c r="E70">
        <v>-3.5339999999999998</v>
      </c>
      <c r="F70">
        <v>633.50070000000005</v>
      </c>
      <c r="G70">
        <v>135.9931</v>
      </c>
      <c r="I70">
        <v>-0.74399999999999999</v>
      </c>
      <c r="J70">
        <v>976.1662</v>
      </c>
      <c r="K70">
        <v>253.34790000000001</v>
      </c>
      <c r="M70">
        <v>-0.74399999999999999</v>
      </c>
      <c r="N70">
        <v>1214.921</v>
      </c>
      <c r="O70">
        <v>362.37889999999999</v>
      </c>
      <c r="Q70">
        <v>-2.4180000000000001</v>
      </c>
      <c r="R70">
        <v>655.89250000000004</v>
      </c>
      <c r="S70">
        <v>146.44640000000001</v>
      </c>
    </row>
    <row r="71" spans="1:19" x14ac:dyDescent="0.25">
      <c r="A71">
        <v>-9.4860000000000007</v>
      </c>
      <c r="B71">
        <v>367.09620000000001</v>
      </c>
      <c r="C71">
        <v>106.0222</v>
      </c>
      <c r="E71">
        <v>-3.4409999999999998</v>
      </c>
      <c r="F71">
        <v>644.40530000000001</v>
      </c>
      <c r="G71">
        <v>137.9068</v>
      </c>
      <c r="I71">
        <v>-0.65100000000000002</v>
      </c>
      <c r="J71">
        <v>981.01459999999997</v>
      </c>
      <c r="K71">
        <v>255.34309999999999</v>
      </c>
      <c r="M71">
        <v>-0.65100000000000002</v>
      </c>
      <c r="N71">
        <v>1200.3879999999999</v>
      </c>
      <c r="O71">
        <v>396.2312</v>
      </c>
      <c r="Q71">
        <v>-2.3250000000000002</v>
      </c>
      <c r="R71">
        <v>668.27470000000005</v>
      </c>
      <c r="S71">
        <v>148.92939999999999</v>
      </c>
    </row>
    <row r="72" spans="1:19" x14ac:dyDescent="0.25">
      <c r="A72">
        <v>-9.3930000000000007</v>
      </c>
      <c r="B72">
        <v>374.53070000000002</v>
      </c>
      <c r="C72">
        <v>106.61620000000001</v>
      </c>
      <c r="E72">
        <v>-3.3479999999999999</v>
      </c>
      <c r="F72">
        <v>655.44460000000004</v>
      </c>
      <c r="G72">
        <v>140.27680000000001</v>
      </c>
      <c r="I72">
        <v>-0.55800000000000005</v>
      </c>
      <c r="J72">
        <v>985.97969999999998</v>
      </c>
      <c r="K72">
        <v>257.75529999999998</v>
      </c>
      <c r="M72">
        <v>-0.55800000000000005</v>
      </c>
      <c r="N72">
        <v>1207.9680000000001</v>
      </c>
      <c r="O72">
        <v>402.7158</v>
      </c>
      <c r="Q72">
        <v>-2.2320000000000002</v>
      </c>
      <c r="R72">
        <v>680.66129999999998</v>
      </c>
      <c r="S72">
        <v>150.93639999999999</v>
      </c>
    </row>
    <row r="73" spans="1:19" x14ac:dyDescent="0.25">
      <c r="A73">
        <v>-9.3000000000000007</v>
      </c>
      <c r="B73">
        <v>380.2611</v>
      </c>
      <c r="C73">
        <v>105.7452</v>
      </c>
      <c r="E73">
        <v>-3.2549999999999999</v>
      </c>
      <c r="F73">
        <v>666.44650000000001</v>
      </c>
      <c r="G73">
        <v>142.83359999999999</v>
      </c>
      <c r="I73">
        <v>-0.46500000000000002</v>
      </c>
      <c r="J73">
        <v>990.07920000000001</v>
      </c>
      <c r="K73">
        <v>260.03640000000001</v>
      </c>
      <c r="M73">
        <v>-0.46500000000000002</v>
      </c>
      <c r="N73">
        <v>1214.4670000000001</v>
      </c>
      <c r="O73">
        <v>408.9538</v>
      </c>
      <c r="Q73">
        <v>-2.1389999999999998</v>
      </c>
      <c r="R73">
        <v>692.73030000000006</v>
      </c>
      <c r="S73">
        <v>152.7928</v>
      </c>
    </row>
    <row r="74" spans="1:19" x14ac:dyDescent="0.25">
      <c r="A74">
        <v>-9.2070000000000007</v>
      </c>
      <c r="B74">
        <v>386.4169</v>
      </c>
      <c r="C74">
        <v>105.4204</v>
      </c>
      <c r="E74">
        <v>-3.1619999999999999</v>
      </c>
      <c r="F74">
        <v>677.5127</v>
      </c>
      <c r="G74">
        <v>145.2912</v>
      </c>
      <c r="I74">
        <v>-0.372</v>
      </c>
      <c r="J74">
        <v>993.22789999999998</v>
      </c>
      <c r="K74">
        <v>262.19659999999999</v>
      </c>
      <c r="M74">
        <v>-0.372</v>
      </c>
      <c r="N74">
        <v>1219.615</v>
      </c>
      <c r="O74">
        <v>414.42950000000002</v>
      </c>
      <c r="Q74">
        <v>-2.0459999999999998</v>
      </c>
      <c r="R74">
        <v>704.529</v>
      </c>
      <c r="S74">
        <v>154.53579999999999</v>
      </c>
    </row>
    <row r="75" spans="1:19" x14ac:dyDescent="0.25">
      <c r="A75">
        <v>-9.1140000000000008</v>
      </c>
      <c r="B75">
        <v>392.61520000000002</v>
      </c>
      <c r="C75">
        <v>105.2443</v>
      </c>
      <c r="E75">
        <v>-3.069</v>
      </c>
      <c r="F75">
        <v>688.25440000000003</v>
      </c>
      <c r="G75">
        <v>147.20609999999999</v>
      </c>
      <c r="I75">
        <v>-0.27900000000000003</v>
      </c>
      <c r="J75">
        <v>995.83240000000001</v>
      </c>
      <c r="K75">
        <v>263.50150000000002</v>
      </c>
      <c r="M75">
        <v>-0.27900000000000003</v>
      </c>
      <c r="N75">
        <v>1223.347</v>
      </c>
      <c r="O75">
        <v>419.39109999999999</v>
      </c>
      <c r="Q75">
        <v>-1.9530000000000001</v>
      </c>
      <c r="R75">
        <v>715.7346</v>
      </c>
      <c r="S75">
        <v>156.23580000000001</v>
      </c>
    </row>
    <row r="76" spans="1:19" x14ac:dyDescent="0.25">
      <c r="A76">
        <v>-9.0210000000000008</v>
      </c>
      <c r="B76">
        <v>398.97329999999999</v>
      </c>
      <c r="C76">
        <v>105.101</v>
      </c>
      <c r="E76">
        <v>-2.976</v>
      </c>
      <c r="F76">
        <v>698.79190000000006</v>
      </c>
      <c r="G76">
        <v>149.48679999999999</v>
      </c>
      <c r="I76">
        <v>-0.186</v>
      </c>
      <c r="J76">
        <v>997.7826</v>
      </c>
      <c r="K76">
        <v>265.11520000000002</v>
      </c>
      <c r="M76">
        <v>-0.186</v>
      </c>
      <c r="N76">
        <v>1226.1790000000001</v>
      </c>
      <c r="O76">
        <v>422.19110000000001</v>
      </c>
      <c r="Q76">
        <v>-1.86</v>
      </c>
      <c r="R76">
        <v>726.36519999999996</v>
      </c>
      <c r="S76">
        <v>157.95269999999999</v>
      </c>
    </row>
    <row r="77" spans="1:19" x14ac:dyDescent="0.25">
      <c r="A77">
        <v>-8.9280000000000008</v>
      </c>
      <c r="B77">
        <v>406.18020000000001</v>
      </c>
      <c r="C77">
        <v>104.9718</v>
      </c>
      <c r="E77">
        <v>-2.883</v>
      </c>
      <c r="F77">
        <v>709.19320000000005</v>
      </c>
      <c r="G77">
        <v>151.7217</v>
      </c>
      <c r="I77">
        <v>-9.2999999999999999E-2</v>
      </c>
      <c r="J77">
        <v>998.77269999999999</v>
      </c>
      <c r="K77">
        <v>266.68079999999998</v>
      </c>
      <c r="M77">
        <v>-9.2999999999999999E-2</v>
      </c>
      <c r="N77">
        <v>1228.3979999999999</v>
      </c>
      <c r="O77">
        <v>426.14980000000003</v>
      </c>
      <c r="Q77">
        <v>-1.7669999999999999</v>
      </c>
      <c r="R77">
        <v>736.86249999999995</v>
      </c>
      <c r="S77">
        <v>159.8424</v>
      </c>
    </row>
    <row r="78" spans="1:19" x14ac:dyDescent="0.25">
      <c r="A78">
        <v>-8.8350000000000009</v>
      </c>
      <c r="B78">
        <v>412.91500000000002</v>
      </c>
      <c r="C78">
        <v>104.6884</v>
      </c>
      <c r="E78">
        <v>-2.79</v>
      </c>
      <c r="F78">
        <v>719.4837</v>
      </c>
      <c r="G78">
        <v>154.09229999999999</v>
      </c>
      <c r="I78">
        <v>0</v>
      </c>
      <c r="J78">
        <v>1000.198</v>
      </c>
      <c r="K78">
        <v>267.07040000000001</v>
      </c>
      <c r="M78">
        <v>0</v>
      </c>
      <c r="N78">
        <v>1239.048</v>
      </c>
      <c r="O78">
        <v>427.23320000000001</v>
      </c>
      <c r="Q78">
        <v>-1.6739999999999999</v>
      </c>
      <c r="R78">
        <v>747.07939999999996</v>
      </c>
      <c r="S78">
        <v>161.53370000000001</v>
      </c>
    </row>
    <row r="79" spans="1:19" x14ac:dyDescent="0.25">
      <c r="A79">
        <v>-8.7420000000000009</v>
      </c>
      <c r="B79">
        <v>420.31529999999998</v>
      </c>
      <c r="C79">
        <v>103.75320000000001</v>
      </c>
      <c r="E79">
        <v>-2.6970000000000001</v>
      </c>
      <c r="F79">
        <v>728.44500000000005</v>
      </c>
      <c r="G79">
        <v>156.76310000000001</v>
      </c>
      <c r="I79">
        <v>9.2999999999999999E-2</v>
      </c>
      <c r="J79">
        <v>999.16729999999995</v>
      </c>
      <c r="K79">
        <v>267.28449999999998</v>
      </c>
      <c r="M79">
        <v>9.2999999999999999E-2</v>
      </c>
      <c r="N79">
        <v>1230.1089999999999</v>
      </c>
      <c r="O79">
        <v>421.92340000000002</v>
      </c>
      <c r="Q79">
        <v>-1.581</v>
      </c>
      <c r="R79">
        <v>756.57320000000004</v>
      </c>
      <c r="S79">
        <v>162.97839999999999</v>
      </c>
    </row>
    <row r="80" spans="1:19" x14ac:dyDescent="0.25">
      <c r="A80">
        <v>-8.6489999999999991</v>
      </c>
      <c r="B80">
        <v>427.48680000000002</v>
      </c>
      <c r="C80">
        <v>103.6421</v>
      </c>
      <c r="E80">
        <v>-2.6040000000000001</v>
      </c>
      <c r="F80">
        <v>738.31029999999998</v>
      </c>
      <c r="G80">
        <v>159.7398</v>
      </c>
      <c r="I80">
        <v>0.186</v>
      </c>
      <c r="J80">
        <v>984.42049999999995</v>
      </c>
      <c r="K80">
        <v>280.52710000000002</v>
      </c>
      <c r="M80">
        <v>0.186</v>
      </c>
      <c r="N80">
        <v>1219.3820000000001</v>
      </c>
      <c r="O80">
        <v>432.07409999999999</v>
      </c>
      <c r="Q80">
        <v>-1.488</v>
      </c>
      <c r="R80">
        <v>761.28020000000004</v>
      </c>
      <c r="S80">
        <v>170.51230000000001</v>
      </c>
    </row>
    <row r="81" spans="1:19" x14ac:dyDescent="0.25">
      <c r="A81">
        <v>-8.5559999999999992</v>
      </c>
      <c r="B81">
        <v>434.62139999999999</v>
      </c>
      <c r="C81">
        <v>103.7039</v>
      </c>
      <c r="E81">
        <v>-2.5110000000000001</v>
      </c>
      <c r="F81">
        <v>747.59609999999998</v>
      </c>
      <c r="G81">
        <v>162.3683</v>
      </c>
      <c r="I81">
        <v>0.27900000000000003</v>
      </c>
      <c r="J81">
        <v>983.48990000000003</v>
      </c>
      <c r="K81">
        <v>280.339</v>
      </c>
      <c r="M81">
        <v>0.27900000000000003</v>
      </c>
      <c r="N81">
        <v>1212.4749999999999</v>
      </c>
      <c r="O81">
        <v>440.92439999999999</v>
      </c>
      <c r="Q81">
        <v>-1.395</v>
      </c>
      <c r="R81">
        <v>769.40359999999998</v>
      </c>
      <c r="S81">
        <v>171.94069999999999</v>
      </c>
    </row>
    <row r="82" spans="1:19" x14ac:dyDescent="0.25">
      <c r="A82">
        <v>-8.4629999999999992</v>
      </c>
      <c r="B82">
        <v>442.20089999999999</v>
      </c>
      <c r="C82">
        <v>103.414</v>
      </c>
      <c r="E82">
        <v>-2.4180000000000001</v>
      </c>
      <c r="F82">
        <v>756.41319999999996</v>
      </c>
      <c r="G82">
        <v>164.73679999999999</v>
      </c>
      <c r="I82">
        <v>0.372</v>
      </c>
      <c r="J82">
        <v>982.32249999999999</v>
      </c>
      <c r="K82">
        <v>280.38189999999997</v>
      </c>
      <c r="M82">
        <v>0.372</v>
      </c>
      <c r="N82">
        <v>1213.0360000000001</v>
      </c>
      <c r="O82">
        <v>441.94880000000001</v>
      </c>
      <c r="Q82">
        <v>-1.302</v>
      </c>
      <c r="R82">
        <v>776.71169999999995</v>
      </c>
      <c r="S82">
        <v>173.54640000000001</v>
      </c>
    </row>
    <row r="83" spans="1:19" x14ac:dyDescent="0.25">
      <c r="A83">
        <v>-8.3699999999999992</v>
      </c>
      <c r="B83">
        <v>449.75689999999997</v>
      </c>
      <c r="C83">
        <v>103.758</v>
      </c>
      <c r="E83">
        <v>-2.3250000000000002</v>
      </c>
      <c r="F83">
        <v>764.64790000000005</v>
      </c>
      <c r="G83">
        <v>166.23589999999999</v>
      </c>
      <c r="I83">
        <v>0.46500000000000002</v>
      </c>
      <c r="J83">
        <v>980.822</v>
      </c>
      <c r="K83">
        <v>280.68520000000001</v>
      </c>
      <c r="M83">
        <v>0.46500000000000002</v>
      </c>
      <c r="N83">
        <v>1213.127</v>
      </c>
      <c r="O83">
        <v>443.053</v>
      </c>
      <c r="Q83">
        <v>-1.2090000000000001</v>
      </c>
      <c r="R83">
        <v>784.1463</v>
      </c>
      <c r="S83">
        <v>174.9171</v>
      </c>
    </row>
    <row r="84" spans="1:19" x14ac:dyDescent="0.25">
      <c r="A84">
        <v>-8.2769999999999992</v>
      </c>
      <c r="B84">
        <v>457.27280000000002</v>
      </c>
      <c r="C84">
        <v>104.3302</v>
      </c>
      <c r="E84">
        <v>-2.2320000000000002</v>
      </c>
      <c r="F84">
        <v>772.43079999999998</v>
      </c>
      <c r="G84">
        <v>167.41249999999999</v>
      </c>
      <c r="I84">
        <v>0.55800000000000005</v>
      </c>
      <c r="J84">
        <v>979.11739999999998</v>
      </c>
      <c r="K84">
        <v>281.22550000000001</v>
      </c>
      <c r="M84">
        <v>0.55800000000000005</v>
      </c>
      <c r="N84">
        <v>1212.492</v>
      </c>
      <c r="O84">
        <v>445.80489999999998</v>
      </c>
      <c r="Q84">
        <v>-1.1160000000000001</v>
      </c>
      <c r="R84">
        <v>790.58870000000002</v>
      </c>
      <c r="S84">
        <v>176.02289999999999</v>
      </c>
    </row>
    <row r="85" spans="1:19" x14ac:dyDescent="0.25">
      <c r="A85">
        <v>-8.1839999999999993</v>
      </c>
      <c r="B85">
        <v>464.70179999999999</v>
      </c>
      <c r="C85">
        <v>104.87050000000001</v>
      </c>
      <c r="E85">
        <v>-2.1389999999999998</v>
      </c>
      <c r="F85">
        <v>779.96500000000003</v>
      </c>
      <c r="G85">
        <v>168.62860000000001</v>
      </c>
      <c r="I85">
        <v>0.65100000000000002</v>
      </c>
      <c r="J85">
        <v>976.92880000000002</v>
      </c>
      <c r="K85">
        <v>281.53210000000001</v>
      </c>
      <c r="M85">
        <v>0.65100000000000002</v>
      </c>
      <c r="N85">
        <v>1208.934</v>
      </c>
      <c r="O85">
        <v>445.28750000000002</v>
      </c>
      <c r="Q85">
        <v>-1.0229999999999999</v>
      </c>
      <c r="R85">
        <v>796.50729999999999</v>
      </c>
      <c r="S85">
        <v>176.71029999999999</v>
      </c>
    </row>
    <row r="86" spans="1:19" x14ac:dyDescent="0.25">
      <c r="A86">
        <v>-8.0909999999999993</v>
      </c>
      <c r="B86">
        <v>469.37729999999999</v>
      </c>
      <c r="C86">
        <v>106.56570000000001</v>
      </c>
      <c r="E86">
        <v>-2.0459999999999998</v>
      </c>
      <c r="F86">
        <v>786.98559999999998</v>
      </c>
      <c r="G86">
        <v>169.8442</v>
      </c>
      <c r="I86">
        <v>0.74399999999999999</v>
      </c>
      <c r="J86">
        <v>974.54229999999995</v>
      </c>
      <c r="K86">
        <v>281.4008</v>
      </c>
      <c r="M86">
        <v>0.74399999999999999</v>
      </c>
      <c r="N86">
        <v>1206.116</v>
      </c>
      <c r="O86">
        <v>445.69029999999998</v>
      </c>
      <c r="Q86">
        <v>-0.93</v>
      </c>
      <c r="R86">
        <v>801.26869999999997</v>
      </c>
      <c r="S86">
        <v>177.15199999999999</v>
      </c>
    </row>
    <row r="87" spans="1:19" x14ac:dyDescent="0.25">
      <c r="A87">
        <v>-7.9980000000000002</v>
      </c>
      <c r="B87">
        <v>476.74950000000001</v>
      </c>
      <c r="C87">
        <v>106.8935</v>
      </c>
      <c r="E87">
        <v>-1.9530000000000001</v>
      </c>
      <c r="F87">
        <v>793.54139999999995</v>
      </c>
      <c r="G87">
        <v>171.6816</v>
      </c>
      <c r="I87">
        <v>0.83699999999999997</v>
      </c>
      <c r="J87">
        <v>972.19680000000005</v>
      </c>
      <c r="K87">
        <v>281.92590000000001</v>
      </c>
      <c r="M87">
        <v>0.83699999999999997</v>
      </c>
      <c r="N87">
        <v>1210.0550000000001</v>
      </c>
      <c r="O87">
        <v>446.78059999999999</v>
      </c>
      <c r="Q87">
        <v>-0.83699999999999997</v>
      </c>
      <c r="R87">
        <v>805.48929999999996</v>
      </c>
      <c r="S87">
        <v>177.56229999999999</v>
      </c>
    </row>
    <row r="88" spans="1:19" x14ac:dyDescent="0.25">
      <c r="A88">
        <v>-7.9050000000000002</v>
      </c>
      <c r="B88">
        <v>483.96300000000002</v>
      </c>
      <c r="C88">
        <v>107.3978</v>
      </c>
      <c r="E88">
        <v>-1.86</v>
      </c>
      <c r="F88">
        <v>799.65049999999997</v>
      </c>
      <c r="G88">
        <v>173.12989999999999</v>
      </c>
      <c r="I88">
        <v>0.93</v>
      </c>
      <c r="J88">
        <v>971.59659999999997</v>
      </c>
      <c r="K88">
        <v>280.98169999999999</v>
      </c>
      <c r="M88">
        <v>0.93</v>
      </c>
      <c r="N88">
        <v>1209.8019999999999</v>
      </c>
      <c r="O88">
        <v>445.22809999999998</v>
      </c>
      <c r="Q88">
        <v>-0.74399999999999999</v>
      </c>
      <c r="R88">
        <v>808.85080000000005</v>
      </c>
      <c r="S88">
        <v>177.50729999999999</v>
      </c>
    </row>
    <row r="89" spans="1:19" x14ac:dyDescent="0.25">
      <c r="A89">
        <v>-7.8120000000000003</v>
      </c>
      <c r="B89">
        <v>491.14789999999999</v>
      </c>
      <c r="C89">
        <v>108.1126</v>
      </c>
      <c r="E89">
        <v>-1.7669999999999999</v>
      </c>
      <c r="F89">
        <v>803.17729999999995</v>
      </c>
      <c r="G89">
        <v>176.9742</v>
      </c>
      <c r="I89">
        <v>1.0229999999999999</v>
      </c>
      <c r="J89">
        <v>951.79039999999998</v>
      </c>
      <c r="K89">
        <v>296.01729999999998</v>
      </c>
      <c r="M89">
        <v>1.0229999999999999</v>
      </c>
      <c r="N89">
        <v>1142.691</v>
      </c>
      <c r="O89">
        <v>483.88639999999998</v>
      </c>
      <c r="Q89">
        <v>-0.65100000000000002</v>
      </c>
      <c r="R89">
        <v>803.53449999999998</v>
      </c>
      <c r="S89">
        <v>184.1584</v>
      </c>
    </row>
    <row r="90" spans="1:19" x14ac:dyDescent="0.25">
      <c r="A90">
        <v>-7.7190000000000003</v>
      </c>
      <c r="B90">
        <v>498.255</v>
      </c>
      <c r="C90">
        <v>108.7997</v>
      </c>
      <c r="E90">
        <v>-1.6739999999999999</v>
      </c>
      <c r="F90">
        <v>808.86019999999996</v>
      </c>
      <c r="G90">
        <v>178.46960000000001</v>
      </c>
      <c r="I90">
        <v>1.1160000000000001</v>
      </c>
      <c r="J90">
        <v>947.25639999999999</v>
      </c>
      <c r="K90">
        <v>294.02800000000002</v>
      </c>
      <c r="M90">
        <v>1.1160000000000001</v>
      </c>
      <c r="N90">
        <v>1139.1410000000001</v>
      </c>
      <c r="O90">
        <v>477.88400000000001</v>
      </c>
      <c r="Q90">
        <v>-0.55800000000000005</v>
      </c>
      <c r="R90">
        <v>806.38699999999994</v>
      </c>
      <c r="S90">
        <v>184.6002</v>
      </c>
    </row>
    <row r="91" spans="1:19" x14ac:dyDescent="0.25">
      <c r="A91">
        <v>-7.6260000000000003</v>
      </c>
      <c r="B91">
        <v>505.34570000000002</v>
      </c>
      <c r="C91">
        <v>109.6981</v>
      </c>
      <c r="E91">
        <v>-1.581</v>
      </c>
      <c r="F91">
        <v>814.37739999999997</v>
      </c>
      <c r="G91">
        <v>179.87350000000001</v>
      </c>
      <c r="I91">
        <v>1.2090000000000001</v>
      </c>
      <c r="J91">
        <v>943.54319999999996</v>
      </c>
      <c r="K91">
        <v>292.58049999999997</v>
      </c>
      <c r="M91">
        <v>1.2090000000000001</v>
      </c>
      <c r="N91">
        <v>1134.827</v>
      </c>
      <c r="O91">
        <v>471.35250000000002</v>
      </c>
      <c r="Q91">
        <v>-0.46500000000000002</v>
      </c>
      <c r="R91">
        <v>808.79169999999999</v>
      </c>
      <c r="S91">
        <v>185.22989999999999</v>
      </c>
    </row>
    <row r="92" spans="1:19" x14ac:dyDescent="0.25">
      <c r="A92">
        <v>-7.5330000000000004</v>
      </c>
      <c r="B92">
        <v>512.53250000000003</v>
      </c>
      <c r="C92">
        <v>110.78830000000001</v>
      </c>
      <c r="E92">
        <v>-1.488</v>
      </c>
      <c r="F92">
        <v>819.28830000000005</v>
      </c>
      <c r="G92">
        <v>180.76679999999999</v>
      </c>
      <c r="I92">
        <v>1.302</v>
      </c>
      <c r="J92">
        <v>939.36249999999995</v>
      </c>
      <c r="K92">
        <v>290.86860000000001</v>
      </c>
      <c r="M92">
        <v>1.302</v>
      </c>
      <c r="N92">
        <v>1130.432</v>
      </c>
      <c r="O92">
        <v>465.8546</v>
      </c>
      <c r="Q92">
        <v>-0.372</v>
      </c>
      <c r="R92">
        <v>811.17060000000004</v>
      </c>
      <c r="S92">
        <v>185.73490000000001</v>
      </c>
    </row>
    <row r="93" spans="1:19" x14ac:dyDescent="0.25">
      <c r="A93">
        <v>-7.44</v>
      </c>
      <c r="B93">
        <v>519.15710000000001</v>
      </c>
      <c r="C93">
        <v>111.79389999999999</v>
      </c>
      <c r="E93">
        <v>-1.395</v>
      </c>
      <c r="F93">
        <v>824.02250000000004</v>
      </c>
      <c r="G93">
        <v>181.83709999999999</v>
      </c>
      <c r="I93">
        <v>1.395</v>
      </c>
      <c r="J93">
        <v>934.87990000000002</v>
      </c>
      <c r="K93">
        <v>289.48219999999998</v>
      </c>
      <c r="M93">
        <v>1.395</v>
      </c>
      <c r="N93">
        <v>1124.973</v>
      </c>
      <c r="O93">
        <v>461.11649999999997</v>
      </c>
      <c r="Q93">
        <v>-0.27900000000000003</v>
      </c>
      <c r="R93">
        <v>813.13220000000001</v>
      </c>
      <c r="S93">
        <v>186.59700000000001</v>
      </c>
    </row>
    <row r="94" spans="1:19" x14ac:dyDescent="0.25">
      <c r="A94">
        <v>-7.3470000000000004</v>
      </c>
      <c r="B94">
        <v>527.14710000000002</v>
      </c>
      <c r="C94">
        <v>113.2282</v>
      </c>
      <c r="E94">
        <v>-1.302</v>
      </c>
      <c r="F94">
        <v>828.35329999999999</v>
      </c>
      <c r="G94">
        <v>182.73490000000001</v>
      </c>
      <c r="I94">
        <v>1.488</v>
      </c>
      <c r="J94">
        <v>929.78809999999999</v>
      </c>
      <c r="K94">
        <v>288.03199999999998</v>
      </c>
      <c r="M94">
        <v>1.488</v>
      </c>
      <c r="N94">
        <v>1119.9059999999999</v>
      </c>
      <c r="O94">
        <v>456.93209999999999</v>
      </c>
      <c r="Q94">
        <v>-0.186</v>
      </c>
      <c r="R94">
        <v>814.37720000000002</v>
      </c>
      <c r="S94">
        <v>187.4649</v>
      </c>
    </row>
    <row r="95" spans="1:19" x14ac:dyDescent="0.25">
      <c r="A95">
        <v>-7.2539999999999996</v>
      </c>
      <c r="B95">
        <v>533.92909999999995</v>
      </c>
      <c r="C95">
        <v>114.4606</v>
      </c>
      <c r="E95">
        <v>-1.2090000000000001</v>
      </c>
      <c r="F95">
        <v>831.87159999999994</v>
      </c>
      <c r="G95">
        <v>183.29470000000001</v>
      </c>
      <c r="I95">
        <v>1.581</v>
      </c>
      <c r="J95">
        <v>924.5684</v>
      </c>
      <c r="K95">
        <v>286.47550000000001</v>
      </c>
      <c r="M95">
        <v>1.581</v>
      </c>
      <c r="N95">
        <v>1115.2139999999999</v>
      </c>
      <c r="O95">
        <v>452.62200000000001</v>
      </c>
      <c r="Q95">
        <v>-9.2999999999999999E-2</v>
      </c>
      <c r="R95">
        <v>814.65570000000002</v>
      </c>
      <c r="S95">
        <v>187.93029999999999</v>
      </c>
    </row>
    <row r="96" spans="1:19" x14ac:dyDescent="0.25">
      <c r="A96">
        <v>-7.1609999999999996</v>
      </c>
      <c r="B96">
        <v>540.87649999999996</v>
      </c>
      <c r="C96">
        <v>115.8737</v>
      </c>
      <c r="E96">
        <v>-1.1160000000000001</v>
      </c>
      <c r="F96">
        <v>835.16319999999996</v>
      </c>
      <c r="G96">
        <v>183.81549999999999</v>
      </c>
      <c r="I96">
        <v>1.6739999999999999</v>
      </c>
      <c r="J96">
        <v>919.73479999999995</v>
      </c>
      <c r="K96">
        <v>284.03649999999999</v>
      </c>
      <c r="M96">
        <v>1.6739999999999999</v>
      </c>
      <c r="N96">
        <v>1110.528</v>
      </c>
      <c r="O96">
        <v>447.30200000000002</v>
      </c>
      <c r="Q96">
        <v>0</v>
      </c>
      <c r="R96">
        <v>815.36530000000005</v>
      </c>
      <c r="S96">
        <v>188.81200000000001</v>
      </c>
    </row>
    <row r="97" spans="1:19" x14ac:dyDescent="0.25">
      <c r="A97">
        <v>-7.0679999999999996</v>
      </c>
      <c r="B97">
        <v>547.54079999999999</v>
      </c>
      <c r="C97">
        <v>117.59</v>
      </c>
      <c r="E97">
        <v>-1.0229999999999999</v>
      </c>
      <c r="F97">
        <v>838.25459999999998</v>
      </c>
      <c r="G97">
        <v>184.4923</v>
      </c>
      <c r="I97">
        <v>1.7669999999999999</v>
      </c>
      <c r="J97">
        <v>916.13520000000005</v>
      </c>
      <c r="K97">
        <v>282.7817</v>
      </c>
      <c r="M97">
        <v>1.7669999999999999</v>
      </c>
      <c r="N97">
        <v>1113.134</v>
      </c>
      <c r="O97">
        <v>442.93709999999999</v>
      </c>
      <c r="Q97">
        <v>9.2999999999999999E-2</v>
      </c>
      <c r="R97">
        <v>815.11419999999998</v>
      </c>
      <c r="S97">
        <v>189.94450000000001</v>
      </c>
    </row>
    <row r="98" spans="1:19" x14ac:dyDescent="0.25">
      <c r="A98">
        <v>-6.9749999999999996</v>
      </c>
      <c r="B98">
        <v>554.63059999999996</v>
      </c>
      <c r="C98">
        <v>118.3685</v>
      </c>
      <c r="E98">
        <v>-0.93</v>
      </c>
      <c r="F98">
        <v>836.73720000000003</v>
      </c>
      <c r="G98">
        <v>186.92179999999999</v>
      </c>
      <c r="I98">
        <v>1.86</v>
      </c>
      <c r="J98">
        <v>909.15309999999999</v>
      </c>
      <c r="K98">
        <v>282.4898</v>
      </c>
      <c r="M98">
        <v>1.86</v>
      </c>
      <c r="N98">
        <v>1080.0899999999999</v>
      </c>
      <c r="O98">
        <v>458.19490000000002</v>
      </c>
      <c r="Q98">
        <v>0.186</v>
      </c>
      <c r="R98">
        <v>814.11720000000003</v>
      </c>
      <c r="S98">
        <v>190.2448</v>
      </c>
    </row>
    <row r="99" spans="1:19" x14ac:dyDescent="0.25">
      <c r="A99">
        <v>-6.8819999999999997</v>
      </c>
      <c r="B99">
        <v>561.6454</v>
      </c>
      <c r="C99">
        <v>120.2689</v>
      </c>
      <c r="E99">
        <v>-0.83699999999999997</v>
      </c>
      <c r="F99">
        <v>838.80560000000003</v>
      </c>
      <c r="G99">
        <v>187.97040000000001</v>
      </c>
      <c r="I99">
        <v>1.9530000000000001</v>
      </c>
      <c r="J99">
        <v>902.96590000000003</v>
      </c>
      <c r="K99">
        <v>281.1026</v>
      </c>
      <c r="M99">
        <v>1.9530000000000001</v>
      </c>
      <c r="N99">
        <v>1077.33</v>
      </c>
      <c r="O99">
        <v>454.33800000000002</v>
      </c>
      <c r="Q99">
        <v>0.27900000000000003</v>
      </c>
      <c r="R99">
        <v>812.61429999999996</v>
      </c>
      <c r="S99">
        <v>190.6653</v>
      </c>
    </row>
    <row r="100" spans="1:19" x14ac:dyDescent="0.25">
      <c r="A100">
        <v>-6.7889999999999997</v>
      </c>
      <c r="B100">
        <v>568.85519999999997</v>
      </c>
      <c r="C100">
        <v>121.2274</v>
      </c>
      <c r="E100">
        <v>-0.74399999999999999</v>
      </c>
      <c r="F100">
        <v>840.72130000000004</v>
      </c>
      <c r="G100">
        <v>189.08750000000001</v>
      </c>
      <c r="I100">
        <v>2.0459999999999998</v>
      </c>
      <c r="J100">
        <v>897.13969999999995</v>
      </c>
      <c r="K100">
        <v>279.2396</v>
      </c>
      <c r="M100">
        <v>2.0459999999999998</v>
      </c>
      <c r="N100">
        <v>1074.557</v>
      </c>
      <c r="O100">
        <v>450.7253</v>
      </c>
      <c r="Q100">
        <v>0.372</v>
      </c>
      <c r="R100">
        <v>810.50080000000003</v>
      </c>
      <c r="S100">
        <v>190.84690000000001</v>
      </c>
    </row>
    <row r="101" spans="1:19" x14ac:dyDescent="0.25">
      <c r="A101">
        <v>-6.6959999999999997</v>
      </c>
      <c r="B101">
        <v>576.15009999999995</v>
      </c>
      <c r="C101">
        <v>122.4439</v>
      </c>
      <c r="E101">
        <v>-0.65100000000000002</v>
      </c>
      <c r="F101">
        <v>842.34780000000001</v>
      </c>
      <c r="G101">
        <v>189.7783</v>
      </c>
      <c r="I101">
        <v>2.1389999999999998</v>
      </c>
      <c r="J101">
        <v>890.90920000000006</v>
      </c>
      <c r="K101">
        <v>277.69400000000002</v>
      </c>
      <c r="M101">
        <v>2.1389999999999998</v>
      </c>
      <c r="N101">
        <v>1071.2090000000001</v>
      </c>
      <c r="O101">
        <v>448.00020000000001</v>
      </c>
      <c r="Q101">
        <v>0.46500000000000002</v>
      </c>
      <c r="R101">
        <v>808.22410000000002</v>
      </c>
      <c r="S101">
        <v>191.16200000000001</v>
      </c>
    </row>
    <row r="102" spans="1:19" x14ac:dyDescent="0.25">
      <c r="A102">
        <v>-6.6029999999999998</v>
      </c>
      <c r="B102">
        <v>583.19709999999998</v>
      </c>
      <c r="C102">
        <v>123.526</v>
      </c>
      <c r="E102">
        <v>-0.55800000000000005</v>
      </c>
      <c r="F102">
        <v>843.99159999999995</v>
      </c>
      <c r="G102">
        <v>190.47020000000001</v>
      </c>
      <c r="I102">
        <v>2.2320000000000002</v>
      </c>
      <c r="J102">
        <v>884.81880000000001</v>
      </c>
      <c r="K102">
        <v>276.23500000000001</v>
      </c>
      <c r="M102">
        <v>2.2320000000000002</v>
      </c>
      <c r="N102">
        <v>1067.26</v>
      </c>
      <c r="O102">
        <v>443.63830000000002</v>
      </c>
      <c r="Q102">
        <v>0.55800000000000005</v>
      </c>
      <c r="R102">
        <v>805.4239</v>
      </c>
      <c r="S102">
        <v>191.3426</v>
      </c>
    </row>
    <row r="103" spans="1:19" x14ac:dyDescent="0.25">
      <c r="A103">
        <v>-6.51</v>
      </c>
      <c r="B103">
        <v>590.67439999999999</v>
      </c>
      <c r="C103">
        <v>124.44840000000001</v>
      </c>
      <c r="E103">
        <v>-0.46500000000000002</v>
      </c>
      <c r="F103">
        <v>844.93010000000004</v>
      </c>
      <c r="G103">
        <v>190.351</v>
      </c>
      <c r="I103">
        <v>2.3250000000000002</v>
      </c>
      <c r="J103">
        <v>878.81200000000001</v>
      </c>
      <c r="K103">
        <v>274.77460000000002</v>
      </c>
      <c r="M103">
        <v>2.3250000000000002</v>
      </c>
      <c r="N103">
        <v>1063.152</v>
      </c>
      <c r="O103">
        <v>440.55950000000001</v>
      </c>
      <c r="Q103">
        <v>0.65100000000000002</v>
      </c>
      <c r="R103">
        <v>802.4787</v>
      </c>
      <c r="S103">
        <v>191.13460000000001</v>
      </c>
    </row>
    <row r="104" spans="1:19" x14ac:dyDescent="0.25">
      <c r="A104">
        <v>-6.4169999999999998</v>
      </c>
      <c r="B104">
        <v>598.33140000000003</v>
      </c>
      <c r="C104">
        <v>125.6357</v>
      </c>
      <c r="E104">
        <v>-0.372</v>
      </c>
      <c r="F104">
        <v>845.64189999999996</v>
      </c>
      <c r="G104">
        <v>189.91319999999999</v>
      </c>
      <c r="I104">
        <v>2.4180000000000001</v>
      </c>
      <c r="J104">
        <v>872.56420000000003</v>
      </c>
      <c r="K104">
        <v>273.07510000000002</v>
      </c>
      <c r="M104">
        <v>2.4180000000000001</v>
      </c>
      <c r="N104">
        <v>1060.1289999999999</v>
      </c>
      <c r="O104">
        <v>436.0684</v>
      </c>
      <c r="Q104">
        <v>0.74399999999999999</v>
      </c>
      <c r="R104">
        <v>799.21680000000003</v>
      </c>
      <c r="S104">
        <v>190.69329999999999</v>
      </c>
    </row>
    <row r="105" spans="1:19" x14ac:dyDescent="0.25">
      <c r="A105">
        <v>-6.3239999999999998</v>
      </c>
      <c r="B105">
        <v>605.92409999999995</v>
      </c>
      <c r="C105">
        <v>127.06699999999999</v>
      </c>
      <c r="E105">
        <v>-0.27900000000000003</v>
      </c>
      <c r="F105">
        <v>845.85080000000005</v>
      </c>
      <c r="G105">
        <v>189.90629999999999</v>
      </c>
      <c r="I105">
        <v>2.5110000000000001</v>
      </c>
      <c r="J105">
        <v>866.01440000000002</v>
      </c>
      <c r="K105">
        <v>272.13830000000002</v>
      </c>
      <c r="M105">
        <v>2.5110000000000001</v>
      </c>
      <c r="N105">
        <v>1056.396</v>
      </c>
      <c r="O105">
        <v>431.529</v>
      </c>
      <c r="Q105">
        <v>0.83699999999999997</v>
      </c>
      <c r="R105">
        <v>795.02890000000002</v>
      </c>
      <c r="S105">
        <v>190.65610000000001</v>
      </c>
    </row>
    <row r="106" spans="1:19" x14ac:dyDescent="0.25">
      <c r="A106">
        <v>-6.2309999999999999</v>
      </c>
      <c r="B106">
        <v>613.69510000000002</v>
      </c>
      <c r="C106">
        <v>128.01900000000001</v>
      </c>
      <c r="E106">
        <v>-0.186</v>
      </c>
      <c r="F106">
        <v>845.52539999999999</v>
      </c>
      <c r="G106">
        <v>189.98480000000001</v>
      </c>
      <c r="I106">
        <v>2.6040000000000001</v>
      </c>
      <c r="J106">
        <v>860.11969999999997</v>
      </c>
      <c r="K106">
        <v>269.87740000000002</v>
      </c>
      <c r="M106">
        <v>2.6040000000000001</v>
      </c>
      <c r="N106">
        <v>1064.2449999999999</v>
      </c>
      <c r="O106">
        <v>427.40309999999999</v>
      </c>
      <c r="Q106">
        <v>0.93</v>
      </c>
      <c r="R106">
        <v>791.72630000000004</v>
      </c>
      <c r="S106">
        <v>190.018</v>
      </c>
    </row>
    <row r="107" spans="1:19" x14ac:dyDescent="0.25">
      <c r="A107">
        <v>-6.1379999999999999</v>
      </c>
      <c r="B107">
        <v>621.21559999999999</v>
      </c>
      <c r="C107">
        <v>129.80420000000001</v>
      </c>
      <c r="E107">
        <v>-9.2999999999999999E-2</v>
      </c>
      <c r="F107">
        <v>844.83439999999996</v>
      </c>
      <c r="G107">
        <v>190.0986</v>
      </c>
      <c r="I107">
        <v>2.6970000000000001</v>
      </c>
      <c r="J107">
        <v>849.66420000000005</v>
      </c>
      <c r="K107">
        <v>271.9042</v>
      </c>
      <c r="M107">
        <v>2.6970000000000001</v>
      </c>
      <c r="N107">
        <v>1027.9880000000001</v>
      </c>
      <c r="O107">
        <v>445.11329999999998</v>
      </c>
      <c r="Q107">
        <v>1.0229999999999999</v>
      </c>
      <c r="R107">
        <v>787.15629999999999</v>
      </c>
      <c r="S107">
        <v>189.6601</v>
      </c>
    </row>
    <row r="108" spans="1:19" x14ac:dyDescent="0.25">
      <c r="A108">
        <v>-6.0449999999999999</v>
      </c>
      <c r="B108">
        <v>628.04259999999999</v>
      </c>
      <c r="C108">
        <v>131.30699999999999</v>
      </c>
      <c r="E108">
        <v>0</v>
      </c>
      <c r="F108">
        <v>846.40499999999997</v>
      </c>
      <c r="G108">
        <v>189.24039999999999</v>
      </c>
      <c r="I108">
        <v>2.79</v>
      </c>
      <c r="J108">
        <v>843.07979999999998</v>
      </c>
      <c r="K108">
        <v>270.3981</v>
      </c>
      <c r="M108">
        <v>2.79</v>
      </c>
      <c r="N108">
        <v>1023.8440000000001</v>
      </c>
      <c r="O108">
        <v>436.83969999999999</v>
      </c>
      <c r="Q108">
        <v>1.1160000000000001</v>
      </c>
      <c r="R108">
        <v>782.18269999999995</v>
      </c>
      <c r="S108">
        <v>188.9402</v>
      </c>
    </row>
    <row r="109" spans="1:19" x14ac:dyDescent="0.25">
      <c r="A109">
        <v>-5.952</v>
      </c>
      <c r="B109">
        <v>634.60760000000005</v>
      </c>
      <c r="C109">
        <v>132.99180000000001</v>
      </c>
      <c r="E109">
        <v>9.2999999999999999E-2</v>
      </c>
      <c r="F109">
        <v>845.49879999999996</v>
      </c>
      <c r="G109">
        <v>189.7577</v>
      </c>
      <c r="I109">
        <v>2.883</v>
      </c>
      <c r="J109">
        <v>834.99369999999999</v>
      </c>
      <c r="K109">
        <v>267.93770000000001</v>
      </c>
      <c r="M109">
        <v>2.883</v>
      </c>
      <c r="N109">
        <v>1019.26</v>
      </c>
      <c r="O109">
        <v>429.56639999999999</v>
      </c>
      <c r="Q109">
        <v>1.2090000000000001</v>
      </c>
      <c r="R109">
        <v>776.76279999999997</v>
      </c>
      <c r="S109">
        <v>188.15209999999999</v>
      </c>
    </row>
    <row r="110" spans="1:19" x14ac:dyDescent="0.25">
      <c r="A110">
        <v>-5.859</v>
      </c>
      <c r="B110">
        <v>641.19889999999998</v>
      </c>
      <c r="C110">
        <v>134.43510000000001</v>
      </c>
      <c r="E110">
        <v>0.186</v>
      </c>
      <c r="F110">
        <v>844.14700000000005</v>
      </c>
      <c r="G110">
        <v>190.33860000000001</v>
      </c>
      <c r="I110">
        <v>2.976</v>
      </c>
      <c r="J110">
        <v>826.29160000000002</v>
      </c>
      <c r="K110">
        <v>266.10829999999999</v>
      </c>
      <c r="M110">
        <v>2.976</v>
      </c>
      <c r="N110">
        <v>1014.064</v>
      </c>
      <c r="O110">
        <v>422.54020000000003</v>
      </c>
      <c r="Q110">
        <v>1.302</v>
      </c>
      <c r="R110">
        <v>771.29089999999997</v>
      </c>
      <c r="S110">
        <v>187.25139999999999</v>
      </c>
    </row>
    <row r="111" spans="1:19" x14ac:dyDescent="0.25">
      <c r="A111">
        <v>-5.766</v>
      </c>
      <c r="B111">
        <v>647.71969999999999</v>
      </c>
      <c r="C111">
        <v>136.01410000000001</v>
      </c>
      <c r="E111">
        <v>0.27900000000000003</v>
      </c>
      <c r="F111">
        <v>842.2002</v>
      </c>
      <c r="G111">
        <v>190.50040000000001</v>
      </c>
      <c r="I111">
        <v>3.069</v>
      </c>
      <c r="J111">
        <v>818.50019999999995</v>
      </c>
      <c r="K111">
        <v>264.22460000000001</v>
      </c>
      <c r="M111">
        <v>3.069</v>
      </c>
      <c r="N111">
        <v>1008.769</v>
      </c>
      <c r="O111">
        <v>415.87220000000002</v>
      </c>
      <c r="Q111">
        <v>1.395</v>
      </c>
      <c r="R111">
        <v>765.44669999999996</v>
      </c>
      <c r="S111">
        <v>186.37799999999999</v>
      </c>
    </row>
    <row r="112" spans="1:19" x14ac:dyDescent="0.25">
      <c r="A112">
        <v>-5.673</v>
      </c>
      <c r="B112">
        <v>654.43219999999997</v>
      </c>
      <c r="C112">
        <v>137.7764</v>
      </c>
      <c r="E112">
        <v>0.372</v>
      </c>
      <c r="F112">
        <v>840.05219999999997</v>
      </c>
      <c r="G112">
        <v>190.9032</v>
      </c>
      <c r="I112">
        <v>3.1619999999999999</v>
      </c>
      <c r="J112">
        <v>810.69100000000003</v>
      </c>
      <c r="K112">
        <v>262.72030000000001</v>
      </c>
      <c r="M112">
        <v>3.1619999999999999</v>
      </c>
      <c r="N112">
        <v>1003.115</v>
      </c>
      <c r="O112">
        <v>409.7405</v>
      </c>
      <c r="Q112">
        <v>1.488</v>
      </c>
      <c r="R112">
        <v>759.17349999999999</v>
      </c>
      <c r="S112">
        <v>184.99449999999999</v>
      </c>
    </row>
    <row r="113" spans="1:19" x14ac:dyDescent="0.25">
      <c r="A113">
        <v>-5.58</v>
      </c>
      <c r="B113">
        <v>661.02409999999998</v>
      </c>
      <c r="C113">
        <v>141.13679999999999</v>
      </c>
      <c r="E113">
        <v>0.46500000000000002</v>
      </c>
      <c r="F113">
        <v>838.08699999999999</v>
      </c>
      <c r="G113">
        <v>191.54490000000001</v>
      </c>
      <c r="I113">
        <v>3.2549999999999999</v>
      </c>
      <c r="J113">
        <v>803.30679999999995</v>
      </c>
      <c r="K113">
        <v>261.1268</v>
      </c>
      <c r="M113">
        <v>3.2549999999999999</v>
      </c>
      <c r="N113">
        <v>997.03459999999995</v>
      </c>
      <c r="O113">
        <v>405.7955</v>
      </c>
      <c r="Q113">
        <v>1.581</v>
      </c>
      <c r="R113">
        <v>753.6078</v>
      </c>
      <c r="S113">
        <v>183.84530000000001</v>
      </c>
    </row>
    <row r="114" spans="1:19" x14ac:dyDescent="0.25">
      <c r="A114">
        <v>-5.4870000000000001</v>
      </c>
      <c r="B114">
        <v>667.15530000000001</v>
      </c>
      <c r="C114">
        <v>143.31829999999999</v>
      </c>
      <c r="E114">
        <v>0.55800000000000005</v>
      </c>
      <c r="F114">
        <v>835.77710000000002</v>
      </c>
      <c r="G114">
        <v>191.95869999999999</v>
      </c>
      <c r="I114">
        <v>3.3479999999999999</v>
      </c>
      <c r="J114">
        <v>794.73580000000004</v>
      </c>
      <c r="K114">
        <v>256.62520000000001</v>
      </c>
      <c r="M114">
        <v>3.3479999999999999</v>
      </c>
      <c r="N114">
        <v>989.0924</v>
      </c>
      <c r="O114">
        <v>397.35019999999997</v>
      </c>
      <c r="Q114">
        <v>1.6739999999999999</v>
      </c>
      <c r="R114">
        <v>749.21770000000004</v>
      </c>
      <c r="S114">
        <v>180.7396</v>
      </c>
    </row>
    <row r="115" spans="1:19" x14ac:dyDescent="0.25">
      <c r="A115">
        <v>-5.3940000000000001</v>
      </c>
      <c r="B115">
        <v>673.05989999999997</v>
      </c>
      <c r="C115">
        <v>145.66300000000001</v>
      </c>
      <c r="E115">
        <v>0.65100000000000002</v>
      </c>
      <c r="F115">
        <v>833.36080000000004</v>
      </c>
      <c r="G115">
        <v>191.75460000000001</v>
      </c>
      <c r="I115">
        <v>3.4409999999999998</v>
      </c>
      <c r="J115">
        <v>788.19269999999995</v>
      </c>
      <c r="K115">
        <v>255.035</v>
      </c>
      <c r="M115">
        <v>3.4409999999999998</v>
      </c>
      <c r="N115">
        <v>989.23490000000004</v>
      </c>
      <c r="O115">
        <v>391.6413</v>
      </c>
      <c r="Q115">
        <v>1.7669999999999999</v>
      </c>
      <c r="R115">
        <v>742.63350000000003</v>
      </c>
      <c r="S115">
        <v>179.0599</v>
      </c>
    </row>
    <row r="116" spans="1:19" x14ac:dyDescent="0.25">
      <c r="A116">
        <v>-5.3010000000000002</v>
      </c>
      <c r="B116">
        <v>673.59169999999995</v>
      </c>
      <c r="C116">
        <v>156.88640000000001</v>
      </c>
      <c r="E116">
        <v>0.74399999999999999</v>
      </c>
      <c r="F116">
        <v>815.07740000000001</v>
      </c>
      <c r="G116">
        <v>211.4667</v>
      </c>
      <c r="I116">
        <v>3.5339999999999998</v>
      </c>
      <c r="J116">
        <v>779.34760000000006</v>
      </c>
      <c r="K116">
        <v>254.01910000000001</v>
      </c>
      <c r="M116">
        <v>3.5339999999999998</v>
      </c>
      <c r="N116">
        <v>964.66049999999996</v>
      </c>
      <c r="O116">
        <v>403.7287</v>
      </c>
      <c r="Q116">
        <v>1.86</v>
      </c>
      <c r="R116">
        <v>736.1069</v>
      </c>
      <c r="S116">
        <v>177.76259999999999</v>
      </c>
    </row>
    <row r="117" spans="1:19" x14ac:dyDescent="0.25">
      <c r="A117">
        <v>-5.2080000000000002</v>
      </c>
      <c r="B117">
        <v>679.60329999999999</v>
      </c>
      <c r="C117">
        <v>158.5564</v>
      </c>
      <c r="E117">
        <v>0.83699999999999997</v>
      </c>
      <c r="F117">
        <v>812.88350000000003</v>
      </c>
      <c r="G117">
        <v>210.6634</v>
      </c>
      <c r="I117">
        <v>3.6269999999999998</v>
      </c>
      <c r="J117">
        <v>770.46140000000003</v>
      </c>
      <c r="K117">
        <v>253.38749999999999</v>
      </c>
      <c r="M117">
        <v>3.6269999999999998</v>
      </c>
      <c r="N117">
        <v>959.94159999999999</v>
      </c>
      <c r="O117">
        <v>397.04730000000001</v>
      </c>
      <c r="Q117">
        <v>1.9530000000000001</v>
      </c>
      <c r="R117">
        <v>729.4973</v>
      </c>
      <c r="S117">
        <v>176.16220000000001</v>
      </c>
    </row>
    <row r="118" spans="1:19" x14ac:dyDescent="0.25">
      <c r="A118">
        <v>-5.1150000000000002</v>
      </c>
      <c r="B118">
        <v>685.31129999999996</v>
      </c>
      <c r="C118">
        <v>159.85230000000001</v>
      </c>
      <c r="E118">
        <v>0.93</v>
      </c>
      <c r="F118">
        <v>810.30759999999998</v>
      </c>
      <c r="G118">
        <v>209.37209999999999</v>
      </c>
      <c r="I118">
        <v>3.72</v>
      </c>
      <c r="J118">
        <v>762.84140000000002</v>
      </c>
      <c r="K118">
        <v>252.2484</v>
      </c>
      <c r="M118">
        <v>3.72</v>
      </c>
      <c r="N118">
        <v>958.18290000000002</v>
      </c>
      <c r="O118">
        <v>393.51780000000002</v>
      </c>
      <c r="Q118">
        <v>2.0459999999999998</v>
      </c>
      <c r="R118">
        <v>722.80830000000003</v>
      </c>
      <c r="S118">
        <v>174.53970000000001</v>
      </c>
    </row>
    <row r="119" spans="1:19" x14ac:dyDescent="0.25">
      <c r="A119">
        <v>-5.0220000000000002</v>
      </c>
      <c r="B119">
        <v>691.0136</v>
      </c>
      <c r="C119">
        <v>161.32900000000001</v>
      </c>
      <c r="E119">
        <v>1.0229999999999999</v>
      </c>
      <c r="F119">
        <v>807.48040000000003</v>
      </c>
      <c r="G119">
        <v>207.86259999999999</v>
      </c>
      <c r="I119">
        <v>3.8130000000000002</v>
      </c>
      <c r="J119">
        <v>753.87139999999999</v>
      </c>
      <c r="K119">
        <v>250.69380000000001</v>
      </c>
      <c r="M119">
        <v>3.8130000000000002</v>
      </c>
      <c r="N119">
        <v>953.29010000000005</v>
      </c>
      <c r="O119">
        <v>387.49849999999998</v>
      </c>
      <c r="Q119">
        <v>2.1389999999999998</v>
      </c>
      <c r="R119">
        <v>715.6807</v>
      </c>
      <c r="S119">
        <v>172.97909999999999</v>
      </c>
    </row>
    <row r="120" spans="1:19" x14ac:dyDescent="0.25">
      <c r="A120">
        <v>-4.9290000000000003</v>
      </c>
      <c r="B120">
        <v>696.58259999999996</v>
      </c>
      <c r="C120">
        <v>162.7826</v>
      </c>
      <c r="E120">
        <v>1.1160000000000001</v>
      </c>
      <c r="F120">
        <v>804.7002</v>
      </c>
      <c r="G120">
        <v>206.32859999999999</v>
      </c>
      <c r="I120">
        <v>3.9060000000000001</v>
      </c>
      <c r="J120">
        <v>744.82600000000002</v>
      </c>
      <c r="K120">
        <v>249.69239999999999</v>
      </c>
      <c r="M120">
        <v>3.9060000000000001</v>
      </c>
      <c r="N120">
        <v>948.30470000000003</v>
      </c>
      <c r="O120">
        <v>383.26690000000002</v>
      </c>
      <c r="Q120">
        <v>2.2320000000000002</v>
      </c>
      <c r="R120">
        <v>708.36009999999999</v>
      </c>
      <c r="S120">
        <v>171.4562</v>
      </c>
    </row>
    <row r="121" spans="1:19" x14ac:dyDescent="0.25">
      <c r="A121">
        <v>-4.8360000000000003</v>
      </c>
      <c r="B121">
        <v>702.11500000000001</v>
      </c>
      <c r="C121">
        <v>164.44280000000001</v>
      </c>
      <c r="E121">
        <v>1.2090000000000001</v>
      </c>
      <c r="F121">
        <v>801.96370000000002</v>
      </c>
      <c r="G121">
        <v>205.03960000000001</v>
      </c>
      <c r="I121">
        <v>3.9990000000000001</v>
      </c>
      <c r="J121">
        <v>736.74369999999999</v>
      </c>
      <c r="K121">
        <v>248.14410000000001</v>
      </c>
      <c r="M121">
        <v>3.9990000000000001</v>
      </c>
      <c r="N121">
        <v>942.17240000000004</v>
      </c>
      <c r="O121">
        <v>377.88389999999998</v>
      </c>
      <c r="Q121">
        <v>2.3250000000000002</v>
      </c>
      <c r="R121">
        <v>700.9461</v>
      </c>
      <c r="S121">
        <v>170.40360000000001</v>
      </c>
    </row>
    <row r="122" spans="1:19" x14ac:dyDescent="0.25">
      <c r="A122">
        <v>-4.7430000000000003</v>
      </c>
      <c r="B122">
        <v>707.28189999999995</v>
      </c>
      <c r="C122">
        <v>166.25309999999999</v>
      </c>
      <c r="E122">
        <v>1.302</v>
      </c>
      <c r="F122">
        <v>799.20830000000001</v>
      </c>
      <c r="G122">
        <v>203.75839999999999</v>
      </c>
      <c r="I122">
        <v>4.0919999999999996</v>
      </c>
      <c r="J122">
        <v>727.39319999999998</v>
      </c>
      <c r="K122">
        <v>246.84209999999999</v>
      </c>
      <c r="M122">
        <v>4.0919999999999996</v>
      </c>
      <c r="N122">
        <v>934.67269999999996</v>
      </c>
      <c r="O122">
        <v>372.59699999999998</v>
      </c>
      <c r="Q122">
        <v>2.4180000000000001</v>
      </c>
      <c r="R122">
        <v>692.6712</v>
      </c>
      <c r="S122">
        <v>168.64510000000001</v>
      </c>
    </row>
    <row r="123" spans="1:19" x14ac:dyDescent="0.25">
      <c r="A123">
        <v>-4.6500000000000004</v>
      </c>
      <c r="B123">
        <v>710.23990000000003</v>
      </c>
      <c r="C123">
        <v>167.18440000000001</v>
      </c>
      <c r="E123">
        <v>1.395</v>
      </c>
      <c r="F123">
        <v>796.18389999999999</v>
      </c>
      <c r="G123">
        <v>201.83500000000001</v>
      </c>
      <c r="I123">
        <v>4.1849999999999996</v>
      </c>
      <c r="J123">
        <v>721.09270000000004</v>
      </c>
      <c r="K123">
        <v>245.6807</v>
      </c>
      <c r="M123">
        <v>4.1849999999999996</v>
      </c>
      <c r="N123">
        <v>933.16449999999998</v>
      </c>
      <c r="O123">
        <v>367.7106</v>
      </c>
      <c r="Q123">
        <v>2.5110000000000001</v>
      </c>
      <c r="R123">
        <v>684.52229999999997</v>
      </c>
      <c r="S123">
        <v>167.4247</v>
      </c>
    </row>
    <row r="124" spans="1:19" x14ac:dyDescent="0.25">
      <c r="A124">
        <v>-4.5570000000000004</v>
      </c>
      <c r="B124">
        <v>715.69039999999995</v>
      </c>
      <c r="C124">
        <v>169.10130000000001</v>
      </c>
      <c r="E124">
        <v>1.488</v>
      </c>
      <c r="F124">
        <v>792.98069999999996</v>
      </c>
      <c r="G124">
        <v>199.7911</v>
      </c>
      <c r="I124">
        <v>4.2779999999999996</v>
      </c>
      <c r="J124">
        <v>712.87760000000003</v>
      </c>
      <c r="K124">
        <v>244.86510000000001</v>
      </c>
      <c r="M124">
        <v>4.2779999999999996</v>
      </c>
      <c r="N124">
        <v>925.40710000000001</v>
      </c>
      <c r="O124">
        <v>362.8064</v>
      </c>
      <c r="Q124">
        <v>2.6040000000000001</v>
      </c>
      <c r="R124">
        <v>676.68280000000004</v>
      </c>
      <c r="S124">
        <v>165.77070000000001</v>
      </c>
    </row>
    <row r="125" spans="1:19" x14ac:dyDescent="0.25">
      <c r="A125">
        <v>-4.4640000000000004</v>
      </c>
      <c r="B125">
        <v>724.65970000000004</v>
      </c>
      <c r="C125">
        <v>173.589</v>
      </c>
      <c r="E125">
        <v>1.581</v>
      </c>
      <c r="F125">
        <v>776.06230000000005</v>
      </c>
      <c r="G125">
        <v>216.90459999999999</v>
      </c>
      <c r="I125">
        <v>4.3710000000000004</v>
      </c>
      <c r="J125">
        <v>703.27700000000004</v>
      </c>
      <c r="K125">
        <v>245.52420000000001</v>
      </c>
      <c r="M125">
        <v>4.3710000000000004</v>
      </c>
      <c r="N125">
        <v>899.13300000000004</v>
      </c>
      <c r="O125">
        <v>372.64350000000002</v>
      </c>
      <c r="Q125">
        <v>2.6970000000000001</v>
      </c>
      <c r="R125">
        <v>667.22879999999998</v>
      </c>
      <c r="S125">
        <v>163.38470000000001</v>
      </c>
    </row>
    <row r="126" spans="1:19" x14ac:dyDescent="0.25">
      <c r="A126">
        <v>-4.3710000000000004</v>
      </c>
      <c r="B126">
        <v>730.28099999999995</v>
      </c>
      <c r="C126">
        <v>175.2056</v>
      </c>
      <c r="E126">
        <v>1.6739999999999999</v>
      </c>
      <c r="F126">
        <v>773.00519999999995</v>
      </c>
      <c r="G126">
        <v>215.08160000000001</v>
      </c>
      <c r="I126">
        <v>4.4640000000000004</v>
      </c>
      <c r="J126">
        <v>695.14679999999998</v>
      </c>
      <c r="K126">
        <v>244.4924</v>
      </c>
      <c r="M126">
        <v>4.4640000000000004</v>
      </c>
      <c r="N126">
        <v>889.39319999999998</v>
      </c>
      <c r="O126">
        <v>365.93439999999998</v>
      </c>
      <c r="Q126">
        <v>2.79</v>
      </c>
      <c r="R126">
        <v>659.16989999999998</v>
      </c>
      <c r="S126">
        <v>162.2766</v>
      </c>
    </row>
    <row r="127" spans="1:19" x14ac:dyDescent="0.25">
      <c r="A127">
        <v>-4.2779999999999996</v>
      </c>
      <c r="B127">
        <v>736.67250000000001</v>
      </c>
      <c r="C127">
        <v>180.79580000000001</v>
      </c>
      <c r="E127">
        <v>1.7669999999999999</v>
      </c>
      <c r="F127">
        <v>770.18449999999996</v>
      </c>
      <c r="G127">
        <v>213.36680000000001</v>
      </c>
      <c r="I127">
        <v>4.5570000000000004</v>
      </c>
      <c r="J127">
        <v>685.66690000000006</v>
      </c>
      <c r="K127">
        <v>243.5044</v>
      </c>
      <c r="M127">
        <v>4.5570000000000004</v>
      </c>
      <c r="N127">
        <v>883.97400000000005</v>
      </c>
      <c r="O127">
        <v>363.53629999999998</v>
      </c>
      <c r="Q127">
        <v>2.883</v>
      </c>
      <c r="R127">
        <v>650.94399999999996</v>
      </c>
      <c r="S127">
        <v>161.05029999999999</v>
      </c>
    </row>
    <row r="128" spans="1:19" x14ac:dyDescent="0.25">
      <c r="A128">
        <v>-4.1849999999999996</v>
      </c>
      <c r="B128">
        <v>742.53560000000004</v>
      </c>
      <c r="C128">
        <v>183.208</v>
      </c>
      <c r="E128">
        <v>1.86</v>
      </c>
      <c r="F128">
        <v>767.2373</v>
      </c>
      <c r="G128">
        <v>211.48179999999999</v>
      </c>
      <c r="I128">
        <v>4.6500000000000004</v>
      </c>
      <c r="J128">
        <v>678.33770000000004</v>
      </c>
      <c r="K128">
        <v>241.7961</v>
      </c>
      <c r="M128">
        <v>4.6500000000000004</v>
      </c>
      <c r="N128">
        <v>881.40509999999995</v>
      </c>
      <c r="O128">
        <v>361.05930000000001</v>
      </c>
      <c r="Q128">
        <v>2.976</v>
      </c>
      <c r="R128">
        <v>642.6078</v>
      </c>
      <c r="S128">
        <v>159.62370000000001</v>
      </c>
    </row>
    <row r="129" spans="1:19" x14ac:dyDescent="0.25">
      <c r="A129">
        <v>-4.0919999999999996</v>
      </c>
      <c r="B129">
        <v>748.26990000000001</v>
      </c>
      <c r="C129">
        <v>184.66640000000001</v>
      </c>
      <c r="E129">
        <v>1.9530000000000001</v>
      </c>
      <c r="F129">
        <v>764.35069999999996</v>
      </c>
      <c r="G129">
        <v>209.82429999999999</v>
      </c>
      <c r="I129">
        <v>4.7430000000000003</v>
      </c>
      <c r="J129">
        <v>670.24180000000001</v>
      </c>
      <c r="K129">
        <v>240.11080000000001</v>
      </c>
      <c r="M129">
        <v>4.7430000000000003</v>
      </c>
      <c r="N129">
        <v>874.60360000000003</v>
      </c>
      <c r="O129">
        <v>356.8458</v>
      </c>
      <c r="Q129">
        <v>3.069</v>
      </c>
      <c r="R129">
        <v>634.03959999999995</v>
      </c>
      <c r="S129">
        <v>158.11699999999999</v>
      </c>
    </row>
    <row r="130" spans="1:19" x14ac:dyDescent="0.25">
      <c r="A130">
        <v>-3.9990000000000001</v>
      </c>
      <c r="B130">
        <v>753.5444</v>
      </c>
      <c r="C130">
        <v>186.089</v>
      </c>
      <c r="E130">
        <v>2.0459999999999998</v>
      </c>
      <c r="F130">
        <v>761.69110000000001</v>
      </c>
      <c r="G130">
        <v>208.96610000000001</v>
      </c>
      <c r="I130">
        <v>4.8360000000000003</v>
      </c>
      <c r="J130">
        <v>662.35180000000003</v>
      </c>
      <c r="K130">
        <v>238.75</v>
      </c>
      <c r="M130">
        <v>4.8360000000000003</v>
      </c>
      <c r="N130">
        <v>867.50279999999998</v>
      </c>
      <c r="O130">
        <v>353.4572</v>
      </c>
      <c r="Q130">
        <v>3.1619999999999999</v>
      </c>
      <c r="R130">
        <v>625.39530000000002</v>
      </c>
      <c r="S130">
        <v>156.59180000000001</v>
      </c>
    </row>
    <row r="131" spans="1:19" x14ac:dyDescent="0.25">
      <c r="A131">
        <v>-3.9060000000000001</v>
      </c>
      <c r="B131">
        <v>758.65200000000004</v>
      </c>
      <c r="C131">
        <v>187.5993</v>
      </c>
      <c r="E131">
        <v>2.1389999999999998</v>
      </c>
      <c r="F131">
        <v>758.78539999999998</v>
      </c>
      <c r="G131">
        <v>207.0282</v>
      </c>
      <c r="I131">
        <v>4.9290000000000003</v>
      </c>
      <c r="J131">
        <v>654.57820000000004</v>
      </c>
      <c r="K131">
        <v>237.31700000000001</v>
      </c>
      <c r="M131">
        <v>4.9290000000000003</v>
      </c>
      <c r="N131">
        <v>861.81859999999995</v>
      </c>
      <c r="O131">
        <v>350.35879999999997</v>
      </c>
      <c r="Q131">
        <v>3.2549999999999999</v>
      </c>
      <c r="R131">
        <v>616.49419999999998</v>
      </c>
      <c r="S131">
        <v>155.02180000000001</v>
      </c>
    </row>
    <row r="132" spans="1:19" x14ac:dyDescent="0.25">
      <c r="A132">
        <v>-3.8130000000000002</v>
      </c>
      <c r="B132">
        <v>763.67870000000005</v>
      </c>
      <c r="C132">
        <v>190.09</v>
      </c>
      <c r="E132">
        <v>2.2320000000000002</v>
      </c>
      <c r="F132">
        <v>755.48839999999996</v>
      </c>
      <c r="G132">
        <v>204.9727</v>
      </c>
      <c r="I132">
        <v>5.0220000000000002</v>
      </c>
      <c r="J132">
        <v>647.68409999999994</v>
      </c>
      <c r="K132">
        <v>236.2936</v>
      </c>
      <c r="M132">
        <v>5.0220000000000002</v>
      </c>
      <c r="N132">
        <v>855.25570000000005</v>
      </c>
      <c r="O132">
        <v>347.6508</v>
      </c>
      <c r="Q132">
        <v>3.3479999999999999</v>
      </c>
      <c r="R132">
        <v>607.59649999999999</v>
      </c>
      <c r="S132">
        <v>153.74969999999999</v>
      </c>
    </row>
    <row r="133" spans="1:19" x14ac:dyDescent="0.25">
      <c r="A133">
        <v>-3.72</v>
      </c>
      <c r="B133">
        <v>767.60519999999997</v>
      </c>
      <c r="C133">
        <v>192.5205</v>
      </c>
      <c r="E133">
        <v>2.3250000000000002</v>
      </c>
      <c r="F133">
        <v>751.95039999999995</v>
      </c>
      <c r="G133">
        <v>203.03790000000001</v>
      </c>
      <c r="I133">
        <v>5.1150000000000002</v>
      </c>
      <c r="J133">
        <v>640.49199999999996</v>
      </c>
      <c r="K133">
        <v>235.02019999999999</v>
      </c>
      <c r="M133">
        <v>5.1150000000000002</v>
      </c>
      <c r="N133">
        <v>849.87729999999999</v>
      </c>
      <c r="O133">
        <v>346.66559999999998</v>
      </c>
      <c r="Q133">
        <v>3.4409999999999998</v>
      </c>
      <c r="R133">
        <v>596.97569999999996</v>
      </c>
      <c r="S133">
        <v>149.16489999999999</v>
      </c>
    </row>
    <row r="134" spans="1:19" x14ac:dyDescent="0.25">
      <c r="A134">
        <v>-3.6269999999999998</v>
      </c>
      <c r="B134">
        <v>768.74509999999998</v>
      </c>
      <c r="C134">
        <v>196.8372</v>
      </c>
      <c r="E134">
        <v>2.4180000000000001</v>
      </c>
      <c r="F134">
        <v>748.08489999999995</v>
      </c>
      <c r="G134">
        <v>202.04640000000001</v>
      </c>
      <c r="I134">
        <v>5.2080000000000002</v>
      </c>
      <c r="J134">
        <v>632.01760000000002</v>
      </c>
      <c r="K134">
        <v>233.78579999999999</v>
      </c>
      <c r="M134">
        <v>5.2080000000000002</v>
      </c>
      <c r="N134">
        <v>842.88800000000003</v>
      </c>
      <c r="O134">
        <v>343.84730000000002</v>
      </c>
      <c r="Q134">
        <v>3.5339999999999998</v>
      </c>
      <c r="R134">
        <v>588.11789999999996</v>
      </c>
      <c r="S134">
        <v>148.3468</v>
      </c>
    </row>
    <row r="135" spans="1:19" x14ac:dyDescent="0.25">
      <c r="A135">
        <v>-3.5339999999999998</v>
      </c>
      <c r="B135">
        <v>773.58100000000002</v>
      </c>
      <c r="C135">
        <v>198.29679999999999</v>
      </c>
      <c r="E135">
        <v>2.5110000000000001</v>
      </c>
      <c r="F135">
        <v>744.67679999999996</v>
      </c>
      <c r="G135">
        <v>199.7474</v>
      </c>
      <c r="I135">
        <v>5.3010000000000002</v>
      </c>
      <c r="J135">
        <v>623.61389999999994</v>
      </c>
      <c r="K135">
        <v>233.0401</v>
      </c>
      <c r="M135">
        <v>5.3010000000000002</v>
      </c>
      <c r="N135">
        <v>837.08019999999999</v>
      </c>
      <c r="O135">
        <v>341.35250000000002</v>
      </c>
      <c r="Q135">
        <v>3.6269999999999998</v>
      </c>
      <c r="R135">
        <v>579.16859999999997</v>
      </c>
      <c r="S135">
        <v>147.76929999999999</v>
      </c>
    </row>
    <row r="136" spans="1:19" x14ac:dyDescent="0.25">
      <c r="A136">
        <v>-3.4409999999999998</v>
      </c>
      <c r="B136">
        <v>778.45709999999997</v>
      </c>
      <c r="C136">
        <v>200.23269999999999</v>
      </c>
      <c r="E136">
        <v>2.6040000000000001</v>
      </c>
      <c r="F136">
        <v>741.14020000000005</v>
      </c>
      <c r="G136">
        <v>197.5915</v>
      </c>
      <c r="I136">
        <v>5.3940000000000001</v>
      </c>
      <c r="J136">
        <v>614.79070000000002</v>
      </c>
      <c r="K136">
        <v>232.4631</v>
      </c>
      <c r="M136">
        <v>5.3940000000000001</v>
      </c>
      <c r="N136">
        <v>831.03219999999999</v>
      </c>
      <c r="O136">
        <v>337.67559999999997</v>
      </c>
      <c r="Q136">
        <v>3.72</v>
      </c>
      <c r="R136">
        <v>571.43029999999999</v>
      </c>
      <c r="S136">
        <v>146.3339</v>
      </c>
    </row>
    <row r="137" spans="1:19" x14ac:dyDescent="0.25">
      <c r="A137">
        <v>-3.3479999999999999</v>
      </c>
      <c r="B137">
        <v>782.07629999999995</v>
      </c>
      <c r="C137">
        <v>201.05119999999999</v>
      </c>
      <c r="E137">
        <v>2.6970000000000001</v>
      </c>
      <c r="F137">
        <v>737.09490000000005</v>
      </c>
      <c r="G137">
        <v>195.3458</v>
      </c>
      <c r="I137">
        <v>5.4870000000000001</v>
      </c>
      <c r="J137">
        <v>604.00049999999999</v>
      </c>
      <c r="K137">
        <v>223.79470000000001</v>
      </c>
      <c r="M137">
        <v>5.4870000000000001</v>
      </c>
      <c r="N137">
        <v>821.14880000000005</v>
      </c>
      <c r="O137">
        <v>327.5136</v>
      </c>
      <c r="Q137">
        <v>3.8130000000000002</v>
      </c>
      <c r="R137">
        <v>563.07830000000001</v>
      </c>
      <c r="S137">
        <v>145.8888</v>
      </c>
    </row>
    <row r="138" spans="1:19" x14ac:dyDescent="0.25">
      <c r="A138">
        <v>-3.2549999999999999</v>
      </c>
      <c r="B138">
        <v>787.34059999999999</v>
      </c>
      <c r="C138">
        <v>204.01769999999999</v>
      </c>
      <c r="E138">
        <v>2.79</v>
      </c>
      <c r="F138">
        <v>733.11580000000004</v>
      </c>
      <c r="G138">
        <v>194.172</v>
      </c>
      <c r="I138">
        <v>5.58</v>
      </c>
      <c r="J138">
        <v>592.91849999999999</v>
      </c>
      <c r="K138">
        <v>220.9759</v>
      </c>
      <c r="M138">
        <v>5.58</v>
      </c>
      <c r="N138">
        <v>814.2722</v>
      </c>
      <c r="O138">
        <v>322.85879999999997</v>
      </c>
      <c r="Q138">
        <v>3.9060000000000001</v>
      </c>
      <c r="R138">
        <v>554.82950000000005</v>
      </c>
      <c r="S138">
        <v>144.82939999999999</v>
      </c>
    </row>
    <row r="139" spans="1:19" x14ac:dyDescent="0.25">
      <c r="A139">
        <v>-3.1619999999999999</v>
      </c>
      <c r="B139">
        <v>791.202</v>
      </c>
      <c r="C139">
        <v>205.4359</v>
      </c>
      <c r="E139">
        <v>2.883</v>
      </c>
      <c r="F139">
        <v>728.6884</v>
      </c>
      <c r="G139">
        <v>192.53380000000001</v>
      </c>
      <c r="I139">
        <v>5.673</v>
      </c>
      <c r="J139">
        <v>583.62390000000005</v>
      </c>
      <c r="K139">
        <v>218.7115</v>
      </c>
      <c r="M139">
        <v>5.673</v>
      </c>
      <c r="N139">
        <v>807.91030000000001</v>
      </c>
      <c r="O139">
        <v>317.1823</v>
      </c>
      <c r="Q139">
        <v>3.9990000000000001</v>
      </c>
      <c r="R139">
        <v>546.17259999999999</v>
      </c>
      <c r="S139">
        <v>143.191</v>
      </c>
    </row>
    <row r="140" spans="1:19" x14ac:dyDescent="0.25">
      <c r="A140">
        <v>-3.069</v>
      </c>
      <c r="B140">
        <v>795.15409999999997</v>
      </c>
      <c r="C140">
        <v>206.95599999999999</v>
      </c>
      <c r="E140">
        <v>2.976</v>
      </c>
      <c r="F140">
        <v>724.05370000000005</v>
      </c>
      <c r="G140">
        <v>191.08840000000001</v>
      </c>
      <c r="I140">
        <v>5.766</v>
      </c>
      <c r="J140">
        <v>574.88340000000005</v>
      </c>
      <c r="K140">
        <v>216.7739</v>
      </c>
      <c r="M140">
        <v>5.766</v>
      </c>
      <c r="N140">
        <v>801.78650000000005</v>
      </c>
      <c r="O140">
        <v>312.78840000000002</v>
      </c>
      <c r="Q140">
        <v>4.0919999999999996</v>
      </c>
      <c r="R140">
        <v>538.26289999999995</v>
      </c>
      <c r="S140">
        <v>141.7381</v>
      </c>
    </row>
    <row r="141" spans="1:19" x14ac:dyDescent="0.25">
      <c r="A141">
        <v>-2.976</v>
      </c>
      <c r="B141">
        <v>799.21860000000004</v>
      </c>
      <c r="C141">
        <v>208.65219999999999</v>
      </c>
      <c r="E141">
        <v>3.069</v>
      </c>
      <c r="F141">
        <v>719.6345</v>
      </c>
      <c r="G141">
        <v>189.23480000000001</v>
      </c>
      <c r="I141">
        <v>5.859</v>
      </c>
      <c r="J141">
        <v>566.73130000000003</v>
      </c>
      <c r="K141">
        <v>215.2955</v>
      </c>
      <c r="M141">
        <v>5.859</v>
      </c>
      <c r="N141">
        <v>795.70259999999996</v>
      </c>
      <c r="O141">
        <v>308.35910000000001</v>
      </c>
      <c r="Q141">
        <v>4.1849999999999996</v>
      </c>
      <c r="R141">
        <v>530.39710000000002</v>
      </c>
      <c r="S141">
        <v>140.30240000000001</v>
      </c>
    </row>
    <row r="142" spans="1:19" x14ac:dyDescent="0.25">
      <c r="A142">
        <v>-2.883</v>
      </c>
      <c r="B142">
        <v>803.09730000000002</v>
      </c>
      <c r="C142">
        <v>210.40719999999999</v>
      </c>
      <c r="E142">
        <v>3.1619999999999999</v>
      </c>
      <c r="F142">
        <v>715.20060000000001</v>
      </c>
      <c r="G142">
        <v>188.03210000000001</v>
      </c>
      <c r="I142">
        <v>5.952</v>
      </c>
      <c r="J142">
        <v>558.37840000000006</v>
      </c>
      <c r="K142">
        <v>213.47149999999999</v>
      </c>
      <c r="M142">
        <v>5.952</v>
      </c>
      <c r="N142">
        <v>791.47699999999998</v>
      </c>
      <c r="O142">
        <v>302.25400000000002</v>
      </c>
      <c r="Q142">
        <v>4.2779999999999996</v>
      </c>
      <c r="R142">
        <v>521.75599999999997</v>
      </c>
      <c r="S142">
        <v>138.95830000000001</v>
      </c>
    </row>
    <row r="143" spans="1:19" x14ac:dyDescent="0.25">
      <c r="A143">
        <v>-2.79</v>
      </c>
      <c r="B143">
        <v>814.80870000000004</v>
      </c>
      <c r="C143">
        <v>218.60769999999999</v>
      </c>
      <c r="E143">
        <v>3.2549999999999999</v>
      </c>
      <c r="F143">
        <v>710.13919999999996</v>
      </c>
      <c r="G143">
        <v>187.5599</v>
      </c>
      <c r="I143">
        <v>6.0449999999999999</v>
      </c>
      <c r="J143">
        <v>552.84550000000002</v>
      </c>
      <c r="K143">
        <v>209.94710000000001</v>
      </c>
      <c r="M143">
        <v>6.0449999999999999</v>
      </c>
      <c r="N143">
        <v>787.92110000000002</v>
      </c>
      <c r="O143">
        <v>296.17630000000003</v>
      </c>
      <c r="Q143">
        <v>4.3710000000000004</v>
      </c>
      <c r="R143">
        <v>514.41110000000003</v>
      </c>
      <c r="S143">
        <v>138.3939</v>
      </c>
    </row>
    <row r="144" spans="1:19" x14ac:dyDescent="0.25">
      <c r="A144">
        <v>-2.6970000000000001</v>
      </c>
      <c r="B144">
        <v>818.11739999999998</v>
      </c>
      <c r="C144">
        <v>219.9341</v>
      </c>
      <c r="E144">
        <v>3.3479999999999999</v>
      </c>
      <c r="F144">
        <v>705.74090000000001</v>
      </c>
      <c r="G144">
        <v>186.7252</v>
      </c>
      <c r="I144">
        <v>6.1379999999999999</v>
      </c>
      <c r="J144">
        <v>544.12189999999998</v>
      </c>
      <c r="K144">
        <v>208.2106</v>
      </c>
      <c r="M144">
        <v>6.1379999999999999</v>
      </c>
      <c r="N144">
        <v>780.56730000000005</v>
      </c>
      <c r="O144">
        <v>291.69889999999998</v>
      </c>
      <c r="Q144">
        <v>4.4640000000000004</v>
      </c>
      <c r="R144">
        <v>505.69420000000002</v>
      </c>
      <c r="S144">
        <v>137.5137</v>
      </c>
    </row>
    <row r="145" spans="1:19" x14ac:dyDescent="0.25">
      <c r="A145">
        <v>-2.6040000000000001</v>
      </c>
      <c r="B145">
        <v>821.3646</v>
      </c>
      <c r="C145">
        <v>221.3588</v>
      </c>
      <c r="E145">
        <v>3.4409999999999998</v>
      </c>
      <c r="F145">
        <v>701.27440000000001</v>
      </c>
      <c r="G145">
        <v>186.2929</v>
      </c>
      <c r="I145">
        <v>6.2309999999999999</v>
      </c>
      <c r="J145">
        <v>535.36389999999994</v>
      </c>
      <c r="K145">
        <v>206.32749999999999</v>
      </c>
      <c r="M145">
        <v>6.2309999999999999</v>
      </c>
      <c r="N145">
        <v>774.08690000000001</v>
      </c>
      <c r="O145">
        <v>287.1019</v>
      </c>
      <c r="Q145">
        <v>4.5570000000000004</v>
      </c>
      <c r="R145">
        <v>496.39409999999998</v>
      </c>
      <c r="S145">
        <v>136.4624</v>
      </c>
    </row>
    <row r="146" spans="1:19" x14ac:dyDescent="0.25">
      <c r="A146">
        <v>-2.5110000000000001</v>
      </c>
      <c r="B146">
        <v>824.17830000000004</v>
      </c>
      <c r="C146">
        <v>222.47130000000001</v>
      </c>
      <c r="E146">
        <v>3.5339999999999998</v>
      </c>
      <c r="F146">
        <v>696.92</v>
      </c>
      <c r="G146">
        <v>186.07089999999999</v>
      </c>
      <c r="I146">
        <v>6.3239999999999998</v>
      </c>
      <c r="J146">
        <v>525.55889999999999</v>
      </c>
      <c r="K146">
        <v>202.34389999999999</v>
      </c>
      <c r="M146">
        <v>6.3239999999999998</v>
      </c>
      <c r="N146">
        <v>768.05010000000004</v>
      </c>
      <c r="O146">
        <v>282.52690000000001</v>
      </c>
      <c r="Q146">
        <v>4.6500000000000004</v>
      </c>
      <c r="R146">
        <v>488.387</v>
      </c>
      <c r="S146">
        <v>134.6309</v>
      </c>
    </row>
    <row r="147" spans="1:19" x14ac:dyDescent="0.25">
      <c r="A147">
        <v>-2.4180000000000001</v>
      </c>
      <c r="B147">
        <v>826.16330000000005</v>
      </c>
      <c r="C147">
        <v>222.3546</v>
      </c>
      <c r="E147">
        <v>3.6269999999999998</v>
      </c>
      <c r="F147">
        <v>692.31140000000005</v>
      </c>
      <c r="G147">
        <v>186.77289999999999</v>
      </c>
      <c r="I147">
        <v>6.4169999999999998</v>
      </c>
      <c r="J147">
        <v>517.92669999999998</v>
      </c>
      <c r="K147">
        <v>201.49119999999999</v>
      </c>
      <c r="M147">
        <v>6.4169999999999998</v>
      </c>
      <c r="N147">
        <v>762.95090000000005</v>
      </c>
      <c r="O147">
        <v>278.42410000000001</v>
      </c>
      <c r="Q147">
        <v>4.7430000000000003</v>
      </c>
      <c r="R147">
        <v>479.55360000000002</v>
      </c>
      <c r="S147">
        <v>133.61969999999999</v>
      </c>
    </row>
    <row r="148" spans="1:19" x14ac:dyDescent="0.25">
      <c r="A148">
        <v>-2.3250000000000002</v>
      </c>
      <c r="B148">
        <v>830.52949999999998</v>
      </c>
      <c r="C148">
        <v>221.85079999999999</v>
      </c>
      <c r="E148">
        <v>3.72</v>
      </c>
      <c r="F148">
        <v>691.4624</v>
      </c>
      <c r="G148">
        <v>185.4263</v>
      </c>
      <c r="I148">
        <v>6.51</v>
      </c>
      <c r="J148">
        <v>510.21469999999999</v>
      </c>
      <c r="K148">
        <v>200.72829999999999</v>
      </c>
      <c r="M148">
        <v>6.51</v>
      </c>
      <c r="N148">
        <v>757.53890000000001</v>
      </c>
      <c r="O148">
        <v>271.80950000000001</v>
      </c>
      <c r="Q148">
        <v>4.8360000000000003</v>
      </c>
      <c r="R148">
        <v>471.06200000000001</v>
      </c>
      <c r="S148">
        <v>132.65880000000001</v>
      </c>
    </row>
    <row r="149" spans="1:19" x14ac:dyDescent="0.25">
      <c r="A149">
        <v>-2.2320000000000002</v>
      </c>
      <c r="B149">
        <v>832.4624</v>
      </c>
      <c r="C149">
        <v>221.67910000000001</v>
      </c>
      <c r="E149">
        <v>3.8130000000000002</v>
      </c>
      <c r="F149">
        <v>687.13549999999998</v>
      </c>
      <c r="G149">
        <v>185.03229999999999</v>
      </c>
      <c r="I149">
        <v>6.6029999999999998</v>
      </c>
      <c r="J149">
        <v>501.78620000000001</v>
      </c>
      <c r="K149">
        <v>199.18289999999999</v>
      </c>
      <c r="M149">
        <v>6.6029999999999998</v>
      </c>
      <c r="N149">
        <v>750.77080000000001</v>
      </c>
      <c r="O149">
        <v>268.69709999999998</v>
      </c>
      <c r="Q149">
        <v>4.9290000000000003</v>
      </c>
      <c r="R149">
        <v>462.31990000000002</v>
      </c>
      <c r="S149">
        <v>131.18350000000001</v>
      </c>
    </row>
    <row r="150" spans="1:19" x14ac:dyDescent="0.25">
      <c r="A150">
        <v>-2.1389999999999998</v>
      </c>
      <c r="B150">
        <v>834.72069999999997</v>
      </c>
      <c r="C150">
        <v>222.62870000000001</v>
      </c>
      <c r="E150">
        <v>3.9060000000000001</v>
      </c>
      <c r="F150">
        <v>683.83050000000003</v>
      </c>
      <c r="G150">
        <v>184.9348</v>
      </c>
      <c r="I150">
        <v>6.6959999999999997</v>
      </c>
      <c r="J150">
        <v>493.84379999999999</v>
      </c>
      <c r="K150">
        <v>197.9803</v>
      </c>
      <c r="M150">
        <v>6.6959999999999997</v>
      </c>
      <c r="N150">
        <v>745.06439999999998</v>
      </c>
      <c r="O150">
        <v>265.7611</v>
      </c>
      <c r="Q150">
        <v>5.0220000000000002</v>
      </c>
      <c r="R150">
        <v>453.59690000000001</v>
      </c>
      <c r="S150">
        <v>129.286</v>
      </c>
    </row>
    <row r="151" spans="1:19" x14ac:dyDescent="0.25">
      <c r="A151">
        <v>-2.0459999999999998</v>
      </c>
      <c r="B151">
        <v>836.33680000000004</v>
      </c>
      <c r="C151">
        <v>222.62469999999999</v>
      </c>
      <c r="E151">
        <v>3.9990000000000001</v>
      </c>
      <c r="F151">
        <v>679.72490000000005</v>
      </c>
      <c r="G151">
        <v>183.95779999999999</v>
      </c>
      <c r="I151">
        <v>6.7889999999999997</v>
      </c>
      <c r="J151">
        <v>485.07319999999999</v>
      </c>
      <c r="K151">
        <v>195.87219999999999</v>
      </c>
      <c r="M151">
        <v>6.7889999999999997</v>
      </c>
      <c r="N151">
        <v>739.88940000000002</v>
      </c>
      <c r="O151">
        <v>262.11189999999999</v>
      </c>
      <c r="Q151">
        <v>5.1150000000000002</v>
      </c>
      <c r="R151">
        <v>445.84679999999997</v>
      </c>
      <c r="S151">
        <v>127.3493</v>
      </c>
    </row>
    <row r="152" spans="1:19" x14ac:dyDescent="0.25">
      <c r="A152">
        <v>-1.9530000000000001</v>
      </c>
      <c r="B152">
        <v>837.47640000000001</v>
      </c>
      <c r="C152">
        <v>222.7843</v>
      </c>
      <c r="E152">
        <v>4.0919999999999996</v>
      </c>
      <c r="F152">
        <v>672.82669999999996</v>
      </c>
      <c r="G152">
        <v>185.51220000000001</v>
      </c>
      <c r="I152">
        <v>6.8819999999999997</v>
      </c>
      <c r="J152">
        <v>479.25790000000001</v>
      </c>
      <c r="K152">
        <v>192.65940000000001</v>
      </c>
      <c r="M152">
        <v>6.8819999999999997</v>
      </c>
      <c r="N152">
        <v>734.34910000000002</v>
      </c>
      <c r="O152">
        <v>260.19639999999998</v>
      </c>
      <c r="Q152">
        <v>5.2080000000000002</v>
      </c>
      <c r="R152">
        <v>437.67860000000002</v>
      </c>
      <c r="S152">
        <v>125.6296</v>
      </c>
    </row>
    <row r="153" spans="1:19" x14ac:dyDescent="0.25">
      <c r="A153">
        <v>-1.86</v>
      </c>
      <c r="B153">
        <v>838.72370000000001</v>
      </c>
      <c r="C153">
        <v>222.92939999999999</v>
      </c>
      <c r="E153">
        <v>4.1849999999999996</v>
      </c>
      <c r="F153">
        <v>668.3451</v>
      </c>
      <c r="G153">
        <v>185.74700000000001</v>
      </c>
      <c r="I153">
        <v>6.9749999999999996</v>
      </c>
      <c r="J153">
        <v>471.10829999999999</v>
      </c>
      <c r="K153">
        <v>191.7559</v>
      </c>
      <c r="M153">
        <v>6.9749999999999996</v>
      </c>
      <c r="N153">
        <v>727.07719999999995</v>
      </c>
      <c r="O153">
        <v>258.00080000000003</v>
      </c>
      <c r="Q153">
        <v>5.3010000000000002</v>
      </c>
      <c r="R153">
        <v>429.4676</v>
      </c>
      <c r="S153">
        <v>123.996</v>
      </c>
    </row>
    <row r="154" spans="1:19" x14ac:dyDescent="0.25">
      <c r="A154">
        <v>-1.7669999999999999</v>
      </c>
      <c r="B154">
        <v>839.74699999999996</v>
      </c>
      <c r="C154">
        <v>223.22229999999999</v>
      </c>
      <c r="E154">
        <v>4.2779999999999996</v>
      </c>
      <c r="F154">
        <v>664.10289999999998</v>
      </c>
      <c r="G154">
        <v>184.672</v>
      </c>
      <c r="I154">
        <v>7.0679999999999996</v>
      </c>
      <c r="J154">
        <v>462.54469999999998</v>
      </c>
      <c r="K154">
        <v>190.3237</v>
      </c>
      <c r="M154">
        <v>7.0679999999999996</v>
      </c>
      <c r="N154">
        <v>720.24080000000004</v>
      </c>
      <c r="O154">
        <v>255.5078</v>
      </c>
      <c r="Q154">
        <v>5.3940000000000001</v>
      </c>
      <c r="R154">
        <v>421.80489999999998</v>
      </c>
      <c r="S154">
        <v>122.7055</v>
      </c>
    </row>
    <row r="155" spans="1:19" x14ac:dyDescent="0.25">
      <c r="A155">
        <v>-1.6739999999999999</v>
      </c>
      <c r="B155">
        <v>840.78639999999996</v>
      </c>
      <c r="C155">
        <v>223.44030000000001</v>
      </c>
      <c r="E155">
        <v>4.3710000000000004</v>
      </c>
      <c r="F155">
        <v>659.69749999999999</v>
      </c>
      <c r="G155">
        <v>183.124</v>
      </c>
      <c r="I155">
        <v>7.1609999999999996</v>
      </c>
      <c r="J155">
        <v>454.62360000000001</v>
      </c>
      <c r="K155">
        <v>189.59309999999999</v>
      </c>
      <c r="M155">
        <v>7.1609999999999996</v>
      </c>
      <c r="N155">
        <v>714.96680000000003</v>
      </c>
      <c r="O155">
        <v>254.17019999999999</v>
      </c>
      <c r="Q155">
        <v>5.4870000000000001</v>
      </c>
      <c r="R155">
        <v>414.8621</v>
      </c>
      <c r="S155">
        <v>121.2544</v>
      </c>
    </row>
    <row r="156" spans="1:19" x14ac:dyDescent="0.25">
      <c r="A156">
        <v>-1.581</v>
      </c>
      <c r="B156">
        <v>842.07339999999999</v>
      </c>
      <c r="C156">
        <v>223.82849999999999</v>
      </c>
      <c r="E156">
        <v>4.4640000000000004</v>
      </c>
      <c r="F156">
        <v>654.95889999999997</v>
      </c>
      <c r="G156">
        <v>181.4855</v>
      </c>
      <c r="I156">
        <v>7.2539999999999996</v>
      </c>
      <c r="J156">
        <v>447.21379999999999</v>
      </c>
      <c r="K156">
        <v>188.87379999999999</v>
      </c>
      <c r="M156">
        <v>7.2539999999999996</v>
      </c>
      <c r="N156">
        <v>708.24490000000003</v>
      </c>
      <c r="O156">
        <v>252.71129999999999</v>
      </c>
      <c r="Q156">
        <v>5.58</v>
      </c>
      <c r="R156">
        <v>408.45229999999998</v>
      </c>
      <c r="S156">
        <v>120.5241</v>
      </c>
    </row>
    <row r="157" spans="1:19" x14ac:dyDescent="0.25">
      <c r="A157">
        <v>-1.488</v>
      </c>
      <c r="B157">
        <v>843.3904</v>
      </c>
      <c r="C157">
        <v>224.3546</v>
      </c>
      <c r="E157">
        <v>4.5570000000000004</v>
      </c>
      <c r="F157">
        <v>651.2414</v>
      </c>
      <c r="G157">
        <v>180.0111</v>
      </c>
      <c r="I157">
        <v>7.3470000000000004</v>
      </c>
      <c r="J157">
        <v>439.30489999999998</v>
      </c>
      <c r="K157">
        <v>186.6918</v>
      </c>
      <c r="M157">
        <v>7.3470000000000004</v>
      </c>
      <c r="N157">
        <v>702.54359999999997</v>
      </c>
      <c r="O157">
        <v>250.2587</v>
      </c>
      <c r="Q157">
        <v>5.673</v>
      </c>
      <c r="R157">
        <v>402.3252</v>
      </c>
      <c r="S157">
        <v>119.1036</v>
      </c>
    </row>
    <row r="158" spans="1:19" x14ac:dyDescent="0.25">
      <c r="A158">
        <v>-1.395</v>
      </c>
      <c r="B158">
        <v>844.24109999999996</v>
      </c>
      <c r="C158">
        <v>225.39250000000001</v>
      </c>
      <c r="E158">
        <v>4.6500000000000004</v>
      </c>
      <c r="F158">
        <v>645.45489999999995</v>
      </c>
      <c r="G158">
        <v>177.91659999999999</v>
      </c>
      <c r="I158">
        <v>7.44</v>
      </c>
      <c r="J158">
        <v>433.10239999999999</v>
      </c>
      <c r="K158">
        <v>185.64169999999999</v>
      </c>
      <c r="M158">
        <v>7.44</v>
      </c>
      <c r="N158">
        <v>696.35440000000006</v>
      </c>
      <c r="O158">
        <v>248.7937</v>
      </c>
      <c r="Q158">
        <v>5.766</v>
      </c>
      <c r="R158">
        <v>396.0899</v>
      </c>
      <c r="S158">
        <v>117.7492</v>
      </c>
    </row>
    <row r="159" spans="1:19" x14ac:dyDescent="0.25">
      <c r="A159">
        <v>-1.302</v>
      </c>
      <c r="B159">
        <v>844.98230000000001</v>
      </c>
      <c r="C159">
        <v>226.50219999999999</v>
      </c>
      <c r="E159">
        <v>4.7430000000000003</v>
      </c>
      <c r="F159">
        <v>639.96730000000002</v>
      </c>
      <c r="G159">
        <v>175.9255</v>
      </c>
      <c r="I159">
        <v>7.5330000000000004</v>
      </c>
      <c r="J159">
        <v>424.62529999999998</v>
      </c>
      <c r="K159">
        <v>184.94489999999999</v>
      </c>
      <c r="M159">
        <v>7.5330000000000004</v>
      </c>
      <c r="N159">
        <v>687.8329</v>
      </c>
      <c r="O159">
        <v>247.6046</v>
      </c>
      <c r="Q159">
        <v>5.859</v>
      </c>
      <c r="R159">
        <v>388.57060000000001</v>
      </c>
      <c r="S159">
        <v>116.77290000000001</v>
      </c>
    </row>
    <row r="160" spans="1:19" x14ac:dyDescent="0.25">
      <c r="A160">
        <v>-1.2090000000000001</v>
      </c>
      <c r="B160">
        <v>849.0761</v>
      </c>
      <c r="C160">
        <v>228.3674</v>
      </c>
      <c r="E160">
        <v>4.8360000000000003</v>
      </c>
      <c r="F160">
        <v>636.44359999999995</v>
      </c>
      <c r="G160">
        <v>173.2311</v>
      </c>
      <c r="I160">
        <v>7.6260000000000003</v>
      </c>
      <c r="J160">
        <v>421.18</v>
      </c>
      <c r="K160">
        <v>182.51349999999999</v>
      </c>
      <c r="M160">
        <v>7.6260000000000003</v>
      </c>
      <c r="N160">
        <v>678.98350000000005</v>
      </c>
      <c r="O160">
        <v>246.0866</v>
      </c>
      <c r="Q160">
        <v>5.952</v>
      </c>
      <c r="R160">
        <v>383.17599999999999</v>
      </c>
      <c r="S160">
        <v>114.8614</v>
      </c>
    </row>
    <row r="161" spans="1:19" x14ac:dyDescent="0.25">
      <c r="A161">
        <v>-1.1160000000000001</v>
      </c>
      <c r="B161">
        <v>839.79179999999997</v>
      </c>
      <c r="C161">
        <v>241.0659</v>
      </c>
      <c r="E161">
        <v>4.9290000000000003</v>
      </c>
      <c r="F161">
        <v>623.47360000000003</v>
      </c>
      <c r="G161">
        <v>180.87289999999999</v>
      </c>
      <c r="I161">
        <v>7.7190000000000003</v>
      </c>
      <c r="J161">
        <v>414.07580000000002</v>
      </c>
      <c r="K161">
        <v>182.81360000000001</v>
      </c>
      <c r="M161">
        <v>7.7190000000000003</v>
      </c>
      <c r="N161">
        <v>677.00779999999997</v>
      </c>
      <c r="O161">
        <v>243.93090000000001</v>
      </c>
      <c r="Q161">
        <v>6.0449999999999999</v>
      </c>
      <c r="R161">
        <v>375.44150000000002</v>
      </c>
      <c r="S161">
        <v>114.9044</v>
      </c>
    </row>
    <row r="162" spans="1:19" x14ac:dyDescent="0.25">
      <c r="A162">
        <v>-1.0229999999999999</v>
      </c>
      <c r="B162">
        <v>841.14620000000002</v>
      </c>
      <c r="C162">
        <v>242.00909999999999</v>
      </c>
      <c r="E162">
        <v>5.0220000000000002</v>
      </c>
      <c r="F162">
        <v>616.90830000000005</v>
      </c>
      <c r="G162">
        <v>179.3998</v>
      </c>
      <c r="I162">
        <v>7.8120000000000003</v>
      </c>
      <c r="J162">
        <v>405.97739999999999</v>
      </c>
      <c r="K162">
        <v>182.25200000000001</v>
      </c>
      <c r="M162">
        <v>7.8120000000000003</v>
      </c>
      <c r="N162">
        <v>667.38580000000002</v>
      </c>
      <c r="O162">
        <v>241.44890000000001</v>
      </c>
      <c r="Q162">
        <v>6.1379999999999999</v>
      </c>
      <c r="R162">
        <v>368.36500000000001</v>
      </c>
      <c r="S162">
        <v>114.4341</v>
      </c>
    </row>
    <row r="163" spans="1:19" x14ac:dyDescent="0.25">
      <c r="A163">
        <v>-0.93</v>
      </c>
      <c r="B163">
        <v>842.33389999999997</v>
      </c>
      <c r="C163">
        <v>243.11689999999999</v>
      </c>
      <c r="E163">
        <v>5.1150000000000002</v>
      </c>
      <c r="F163">
        <v>607.80510000000004</v>
      </c>
      <c r="G163">
        <v>172.8537</v>
      </c>
      <c r="I163">
        <v>7.9050000000000002</v>
      </c>
      <c r="J163">
        <v>399.85500000000002</v>
      </c>
      <c r="K163">
        <v>182.61259999999999</v>
      </c>
      <c r="M163">
        <v>7.9050000000000002</v>
      </c>
      <c r="N163">
        <v>657.60990000000004</v>
      </c>
      <c r="O163">
        <v>241.43899999999999</v>
      </c>
      <c r="Q163">
        <v>6.2309999999999999</v>
      </c>
      <c r="R163">
        <v>361.59100000000001</v>
      </c>
      <c r="S163">
        <v>113.42749999999999</v>
      </c>
    </row>
    <row r="164" spans="1:19" x14ac:dyDescent="0.25">
      <c r="A164">
        <v>-0.83699999999999997</v>
      </c>
      <c r="B164">
        <v>843.91319999999996</v>
      </c>
      <c r="C164">
        <v>244.0669</v>
      </c>
      <c r="E164">
        <v>5.2080000000000002</v>
      </c>
      <c r="F164">
        <v>603.03689999999995</v>
      </c>
      <c r="G164">
        <v>171.6233</v>
      </c>
      <c r="I164">
        <v>7.9980000000000002</v>
      </c>
      <c r="J164">
        <v>393.51620000000003</v>
      </c>
      <c r="K164">
        <v>182.3648</v>
      </c>
      <c r="M164">
        <v>7.9980000000000002</v>
      </c>
      <c r="N164">
        <v>648.53409999999997</v>
      </c>
      <c r="O164">
        <v>242.4248</v>
      </c>
      <c r="Q164">
        <v>6.3239999999999998</v>
      </c>
      <c r="R164">
        <v>354.16719999999998</v>
      </c>
      <c r="S164">
        <v>112.39</v>
      </c>
    </row>
    <row r="165" spans="1:19" x14ac:dyDescent="0.25">
      <c r="A165">
        <v>-0.74399999999999999</v>
      </c>
      <c r="B165">
        <v>845.10599999999999</v>
      </c>
      <c r="C165">
        <v>245.22040000000001</v>
      </c>
      <c r="E165">
        <v>5.3010000000000002</v>
      </c>
      <c r="F165">
        <v>594.60950000000003</v>
      </c>
      <c r="G165">
        <v>166.59350000000001</v>
      </c>
      <c r="I165">
        <v>8.0909999999999993</v>
      </c>
      <c r="J165">
        <v>387.71589999999998</v>
      </c>
      <c r="K165">
        <v>182.16669999999999</v>
      </c>
      <c r="M165">
        <v>8.0909999999999993</v>
      </c>
      <c r="N165">
        <v>634.72400000000005</v>
      </c>
      <c r="O165">
        <v>234.7851</v>
      </c>
      <c r="Q165">
        <v>6.4169999999999998</v>
      </c>
      <c r="R165">
        <v>347.67399999999998</v>
      </c>
      <c r="S165">
        <v>111.84180000000001</v>
      </c>
    </row>
    <row r="166" spans="1:19" x14ac:dyDescent="0.25">
      <c r="A166">
        <v>-0.65100000000000002</v>
      </c>
      <c r="B166">
        <v>845.93799999999999</v>
      </c>
      <c r="C166">
        <v>246.25219999999999</v>
      </c>
      <c r="E166">
        <v>5.3940000000000001</v>
      </c>
      <c r="F166">
        <v>589.79600000000005</v>
      </c>
      <c r="G166">
        <v>165.21199999999999</v>
      </c>
      <c r="I166">
        <v>8.1839999999999993</v>
      </c>
      <c r="J166">
        <v>380.9393</v>
      </c>
      <c r="K166">
        <v>182.41679999999999</v>
      </c>
      <c r="M166">
        <v>8.1839999999999993</v>
      </c>
      <c r="N166">
        <v>629.21630000000005</v>
      </c>
      <c r="O166">
        <v>233.40379999999999</v>
      </c>
      <c r="Q166">
        <v>6.51</v>
      </c>
      <c r="R166">
        <v>342.274</v>
      </c>
      <c r="S166">
        <v>110.0829</v>
      </c>
    </row>
    <row r="167" spans="1:19" x14ac:dyDescent="0.25">
      <c r="A167">
        <v>-0.55800000000000005</v>
      </c>
      <c r="B167">
        <v>847.78279999999995</v>
      </c>
      <c r="C167">
        <v>248.1207</v>
      </c>
      <c r="E167">
        <v>5.4870000000000001</v>
      </c>
      <c r="F167">
        <v>584.66030000000001</v>
      </c>
      <c r="G167">
        <v>164.22579999999999</v>
      </c>
      <c r="I167">
        <v>8.2769999999999992</v>
      </c>
      <c r="J167">
        <v>377.4402</v>
      </c>
      <c r="K167">
        <v>181.05340000000001</v>
      </c>
      <c r="M167">
        <v>8.2769999999999992</v>
      </c>
      <c r="N167">
        <v>622.44010000000003</v>
      </c>
      <c r="O167">
        <v>234.11160000000001</v>
      </c>
      <c r="Q167">
        <v>6.6029999999999998</v>
      </c>
      <c r="R167">
        <v>334.18799999999999</v>
      </c>
      <c r="S167">
        <v>109.2216</v>
      </c>
    </row>
    <row r="168" spans="1:19" x14ac:dyDescent="0.25">
      <c r="A168">
        <v>-0.46500000000000002</v>
      </c>
      <c r="B168">
        <v>848.19439999999997</v>
      </c>
      <c r="C168">
        <v>250.0402</v>
      </c>
      <c r="E168">
        <v>5.58</v>
      </c>
      <c r="F168">
        <v>580.57259999999997</v>
      </c>
      <c r="G168">
        <v>163.28739999999999</v>
      </c>
      <c r="I168">
        <v>8.3699999999999992</v>
      </c>
      <c r="J168">
        <v>371.53570000000002</v>
      </c>
      <c r="K168">
        <v>177.2518</v>
      </c>
      <c r="M168">
        <v>8.3699999999999992</v>
      </c>
      <c r="N168">
        <v>613.4615</v>
      </c>
      <c r="O168">
        <v>235.71360000000001</v>
      </c>
      <c r="Q168">
        <v>6.6959999999999997</v>
      </c>
      <c r="R168">
        <v>326.4873</v>
      </c>
      <c r="S168">
        <v>106.73220000000001</v>
      </c>
    </row>
    <row r="169" spans="1:19" x14ac:dyDescent="0.25">
      <c r="A169">
        <v>-0.372</v>
      </c>
      <c r="B169">
        <v>849.33929999999998</v>
      </c>
      <c r="C169">
        <v>251.97790000000001</v>
      </c>
      <c r="E169">
        <v>5.673</v>
      </c>
      <c r="F169">
        <v>576.51250000000005</v>
      </c>
      <c r="G169">
        <v>162.5889</v>
      </c>
      <c r="I169">
        <v>8.4629999999999992</v>
      </c>
      <c r="J169">
        <v>365.0034</v>
      </c>
      <c r="K169">
        <v>175.7467</v>
      </c>
      <c r="M169">
        <v>8.4629999999999992</v>
      </c>
      <c r="N169">
        <v>604.85519999999997</v>
      </c>
      <c r="O169">
        <v>235.33269999999999</v>
      </c>
      <c r="Q169">
        <v>6.7889999999999997</v>
      </c>
      <c r="R169">
        <v>319.80720000000002</v>
      </c>
      <c r="S169">
        <v>104.4385</v>
      </c>
    </row>
    <row r="170" spans="1:19" x14ac:dyDescent="0.25">
      <c r="A170">
        <v>-0.27900000000000003</v>
      </c>
      <c r="B170">
        <v>850.24310000000003</v>
      </c>
      <c r="C170">
        <v>252.851</v>
      </c>
      <c r="E170">
        <v>5.766</v>
      </c>
      <c r="F170">
        <v>567.68010000000004</v>
      </c>
      <c r="G170">
        <v>169.922</v>
      </c>
      <c r="I170">
        <v>8.5559999999999992</v>
      </c>
      <c r="J170">
        <v>367.12430000000001</v>
      </c>
      <c r="K170">
        <v>172.0283</v>
      </c>
      <c r="M170">
        <v>8.5559999999999992</v>
      </c>
      <c r="N170">
        <v>603.40560000000005</v>
      </c>
      <c r="O170">
        <v>231.93049999999999</v>
      </c>
      <c r="Q170">
        <v>6.8819999999999997</v>
      </c>
      <c r="R170">
        <v>312.81639999999999</v>
      </c>
      <c r="S170">
        <v>103.3925</v>
      </c>
    </row>
    <row r="171" spans="1:19" x14ac:dyDescent="0.25">
      <c r="A171">
        <v>-0.186</v>
      </c>
      <c r="B171">
        <v>851.13729999999998</v>
      </c>
      <c r="C171">
        <v>253.9229</v>
      </c>
      <c r="E171">
        <v>5.859</v>
      </c>
      <c r="F171">
        <v>565.38710000000003</v>
      </c>
      <c r="G171">
        <v>169.5436</v>
      </c>
      <c r="I171">
        <v>8.6489999999999991</v>
      </c>
      <c r="J171">
        <v>362.702</v>
      </c>
      <c r="K171">
        <v>170.15190000000001</v>
      </c>
      <c r="M171">
        <v>8.6489999999999991</v>
      </c>
      <c r="N171">
        <v>596.37369999999999</v>
      </c>
      <c r="O171">
        <v>232.1525</v>
      </c>
      <c r="Q171">
        <v>6.9749999999999996</v>
      </c>
      <c r="R171">
        <v>306.50240000000002</v>
      </c>
      <c r="S171">
        <v>101.1118</v>
      </c>
    </row>
    <row r="172" spans="1:19" x14ac:dyDescent="0.25">
      <c r="A172">
        <v>-9.2999999999999999E-2</v>
      </c>
      <c r="B172">
        <v>851.30529999999999</v>
      </c>
      <c r="C172">
        <v>254.9049</v>
      </c>
      <c r="E172">
        <v>5.952</v>
      </c>
      <c r="F172">
        <v>561.81500000000005</v>
      </c>
      <c r="G172">
        <v>168.3501</v>
      </c>
      <c r="I172">
        <v>8.7420000000000009</v>
      </c>
      <c r="J172">
        <v>354.733</v>
      </c>
      <c r="K172">
        <v>168.6113</v>
      </c>
      <c r="M172">
        <v>8.7420000000000009</v>
      </c>
      <c r="N172">
        <v>588.74699999999996</v>
      </c>
      <c r="O172">
        <v>231.52610000000001</v>
      </c>
      <c r="Q172">
        <v>7.0679999999999996</v>
      </c>
      <c r="R172">
        <v>298.49509999999998</v>
      </c>
      <c r="S172">
        <v>99.484650000000002</v>
      </c>
    </row>
    <row r="173" spans="1:19" x14ac:dyDescent="0.25">
      <c r="A173">
        <v>0</v>
      </c>
      <c r="B173">
        <v>851.37729999999999</v>
      </c>
      <c r="C173">
        <v>255.92359999999999</v>
      </c>
      <c r="E173">
        <v>6.0449999999999999</v>
      </c>
      <c r="F173">
        <v>558.04700000000003</v>
      </c>
      <c r="G173">
        <v>167.33930000000001</v>
      </c>
      <c r="I173">
        <v>8.8350000000000009</v>
      </c>
      <c r="J173">
        <v>348.8877</v>
      </c>
      <c r="K173">
        <v>167.3022</v>
      </c>
      <c r="M173">
        <v>8.8350000000000009</v>
      </c>
      <c r="N173">
        <v>582.75739999999996</v>
      </c>
      <c r="O173">
        <v>232.38149999999999</v>
      </c>
      <c r="Q173">
        <v>7.1609999999999996</v>
      </c>
      <c r="R173">
        <v>294.0462</v>
      </c>
      <c r="S173">
        <v>97.200729999999993</v>
      </c>
    </row>
    <row r="174" spans="1:19" x14ac:dyDescent="0.25">
      <c r="A174">
        <v>9.2999999999999999E-2</v>
      </c>
      <c r="B174">
        <v>850.92690000000005</v>
      </c>
      <c r="C174">
        <v>256.96699999999998</v>
      </c>
      <c r="E174">
        <v>6.1379999999999999</v>
      </c>
      <c r="F174">
        <v>553.82770000000005</v>
      </c>
      <c r="G174">
        <v>166.36940000000001</v>
      </c>
      <c r="I174">
        <v>8.9280000000000008</v>
      </c>
      <c r="J174">
        <v>342.7106</v>
      </c>
      <c r="K174">
        <v>166.30260000000001</v>
      </c>
      <c r="M174">
        <v>8.9280000000000008</v>
      </c>
      <c r="N174">
        <v>576.17200000000003</v>
      </c>
      <c r="O174">
        <v>233.6557</v>
      </c>
      <c r="Q174">
        <v>7.2539999999999996</v>
      </c>
      <c r="R174">
        <v>286.73480000000001</v>
      </c>
      <c r="S174">
        <v>95.844070000000002</v>
      </c>
    </row>
    <row r="175" spans="1:19" x14ac:dyDescent="0.25">
      <c r="A175">
        <v>0.186</v>
      </c>
      <c r="B175">
        <v>850.70699999999999</v>
      </c>
      <c r="C175">
        <v>257.74</v>
      </c>
      <c r="E175">
        <v>6.2309999999999999</v>
      </c>
      <c r="F175">
        <v>550.15819999999997</v>
      </c>
      <c r="G175">
        <v>165.49959999999999</v>
      </c>
      <c r="I175">
        <v>9.0210000000000008</v>
      </c>
      <c r="J175">
        <v>338.0754</v>
      </c>
      <c r="K175">
        <v>165.3792</v>
      </c>
      <c r="M175">
        <v>9.0210000000000008</v>
      </c>
      <c r="N175">
        <v>568.5385</v>
      </c>
      <c r="O175">
        <v>234.22499999999999</v>
      </c>
      <c r="Q175">
        <v>7.3470000000000004</v>
      </c>
      <c r="R175">
        <v>284.2362</v>
      </c>
      <c r="S175">
        <v>90.803820000000002</v>
      </c>
    </row>
    <row r="176" spans="1:19" x14ac:dyDescent="0.25">
      <c r="A176">
        <v>0.27900000000000003</v>
      </c>
      <c r="B176">
        <v>850.5829</v>
      </c>
      <c r="C176">
        <v>258.36099999999999</v>
      </c>
      <c r="E176">
        <v>6.3239999999999998</v>
      </c>
      <c r="F176">
        <v>546.81320000000005</v>
      </c>
      <c r="G176">
        <v>164.94130000000001</v>
      </c>
      <c r="I176">
        <v>9.1140000000000008</v>
      </c>
      <c r="J176">
        <v>340.74709999999999</v>
      </c>
      <c r="K176">
        <v>162.94040000000001</v>
      </c>
      <c r="M176">
        <v>9.1140000000000008</v>
      </c>
      <c r="N176">
        <v>562.82270000000005</v>
      </c>
      <c r="O176">
        <v>233.34540000000001</v>
      </c>
      <c r="Q176">
        <v>7.44</v>
      </c>
      <c r="R176">
        <v>278.03429999999997</v>
      </c>
      <c r="S176">
        <v>87.913830000000004</v>
      </c>
    </row>
    <row r="177" spans="1:19" x14ac:dyDescent="0.25">
      <c r="A177">
        <v>0.372</v>
      </c>
      <c r="B177">
        <v>846.44600000000003</v>
      </c>
      <c r="C177">
        <v>257.94189999999998</v>
      </c>
      <c r="E177">
        <v>6.4169999999999998</v>
      </c>
      <c r="F177">
        <v>542.13660000000004</v>
      </c>
      <c r="G177">
        <v>164.02160000000001</v>
      </c>
      <c r="I177">
        <v>9.2070000000000007</v>
      </c>
      <c r="J177">
        <v>333.43779999999998</v>
      </c>
      <c r="K177">
        <v>161.65309999999999</v>
      </c>
      <c r="M177">
        <v>9.2070000000000007</v>
      </c>
      <c r="N177">
        <v>554.9538</v>
      </c>
      <c r="O177">
        <v>233.14930000000001</v>
      </c>
      <c r="Q177">
        <v>7.5330000000000004</v>
      </c>
      <c r="R177">
        <v>270.72300000000001</v>
      </c>
      <c r="S177">
        <v>86.065759999999997</v>
      </c>
    </row>
    <row r="178" spans="1:19" x14ac:dyDescent="0.25">
      <c r="A178">
        <v>0.46500000000000002</v>
      </c>
      <c r="B178">
        <v>848.93769999999995</v>
      </c>
      <c r="C178">
        <v>259.17579999999998</v>
      </c>
      <c r="E178">
        <v>6.51</v>
      </c>
      <c r="F178">
        <v>537.1454</v>
      </c>
      <c r="G178">
        <v>162.63570000000001</v>
      </c>
      <c r="I178">
        <v>9.3000000000000007</v>
      </c>
      <c r="J178">
        <v>337.61689999999999</v>
      </c>
      <c r="K178">
        <v>161.46129999999999</v>
      </c>
      <c r="M178">
        <v>9.3000000000000007</v>
      </c>
      <c r="N178">
        <v>550.82740000000001</v>
      </c>
      <c r="O178">
        <v>231.56190000000001</v>
      </c>
      <c r="Q178">
        <v>7.6260000000000003</v>
      </c>
      <c r="R178">
        <v>265.74250000000001</v>
      </c>
      <c r="S178">
        <v>85.163150000000002</v>
      </c>
    </row>
    <row r="179" spans="1:19" x14ac:dyDescent="0.25">
      <c r="A179">
        <v>0.55800000000000005</v>
      </c>
      <c r="B179">
        <v>848.23910000000001</v>
      </c>
      <c r="C179">
        <v>258.79939999999999</v>
      </c>
      <c r="E179">
        <v>6.6029999999999998</v>
      </c>
      <c r="F179">
        <v>529.48969999999997</v>
      </c>
      <c r="G179">
        <v>164.0385</v>
      </c>
      <c r="I179">
        <v>9.3930000000000007</v>
      </c>
      <c r="J179">
        <v>332.24529999999999</v>
      </c>
      <c r="K179">
        <v>161.1217</v>
      </c>
      <c r="M179">
        <v>9.3930000000000007</v>
      </c>
      <c r="N179">
        <v>542.94690000000003</v>
      </c>
      <c r="O179">
        <v>229.02860000000001</v>
      </c>
      <c r="Q179">
        <v>7.7190000000000003</v>
      </c>
      <c r="R179">
        <v>258.99919999999997</v>
      </c>
      <c r="S179">
        <v>86.220420000000004</v>
      </c>
    </row>
    <row r="180" spans="1:19" x14ac:dyDescent="0.25">
      <c r="A180">
        <v>0.65100000000000002</v>
      </c>
      <c r="B180">
        <v>847.49919999999997</v>
      </c>
      <c r="C180">
        <v>258.42219999999998</v>
      </c>
      <c r="E180">
        <v>6.6959999999999997</v>
      </c>
      <c r="F180">
        <v>524.49990000000003</v>
      </c>
      <c r="G180">
        <v>162.61490000000001</v>
      </c>
      <c r="I180">
        <v>9.4860000000000007</v>
      </c>
      <c r="J180">
        <v>326.73160000000001</v>
      </c>
      <c r="K180">
        <v>160.64169999999999</v>
      </c>
      <c r="M180">
        <v>9.4860000000000007</v>
      </c>
      <c r="N180">
        <v>535.51139999999998</v>
      </c>
      <c r="O180">
        <v>226.53380000000001</v>
      </c>
      <c r="Q180">
        <v>7.8120000000000003</v>
      </c>
      <c r="R180">
        <v>256.86450000000002</v>
      </c>
      <c r="S180">
        <v>85.165260000000004</v>
      </c>
    </row>
    <row r="181" spans="1:19" x14ac:dyDescent="0.25">
      <c r="A181">
        <v>0.74399999999999999</v>
      </c>
      <c r="B181">
        <v>846.85569999999996</v>
      </c>
      <c r="C181">
        <v>258.21069999999997</v>
      </c>
      <c r="E181">
        <v>6.7889999999999997</v>
      </c>
      <c r="F181">
        <v>519.36519999999996</v>
      </c>
      <c r="G181">
        <v>161.1498</v>
      </c>
      <c r="I181">
        <v>9.5790000000000006</v>
      </c>
      <c r="J181">
        <v>327.59179999999998</v>
      </c>
      <c r="K181">
        <v>159.548</v>
      </c>
      <c r="M181">
        <v>9.5790000000000006</v>
      </c>
      <c r="N181">
        <v>526.87990000000002</v>
      </c>
      <c r="O181">
        <v>223.7114</v>
      </c>
      <c r="Q181">
        <v>7.9050000000000002</v>
      </c>
      <c r="R181">
        <v>256.13940000000002</v>
      </c>
      <c r="S181">
        <v>83.702780000000004</v>
      </c>
    </row>
    <row r="182" spans="1:19" x14ac:dyDescent="0.25">
      <c r="A182">
        <v>0.83699999999999997</v>
      </c>
      <c r="B182">
        <v>846.52170000000001</v>
      </c>
      <c r="C182">
        <v>257.7627</v>
      </c>
      <c r="E182">
        <v>6.8819999999999997</v>
      </c>
      <c r="F182">
        <v>514.07330000000002</v>
      </c>
      <c r="G182">
        <v>159.79089999999999</v>
      </c>
      <c r="I182">
        <v>9.6720000000000006</v>
      </c>
      <c r="J182">
        <v>320.17360000000002</v>
      </c>
      <c r="K182">
        <v>159.15600000000001</v>
      </c>
      <c r="M182">
        <v>9.6720000000000006</v>
      </c>
      <c r="N182">
        <v>518.55600000000004</v>
      </c>
      <c r="O182">
        <v>220.9648</v>
      </c>
      <c r="Q182">
        <v>7.9980000000000002</v>
      </c>
      <c r="R182">
        <v>249.79509999999999</v>
      </c>
      <c r="S182">
        <v>83.396119999999996</v>
      </c>
    </row>
    <row r="183" spans="1:19" x14ac:dyDescent="0.25">
      <c r="A183">
        <v>0.93</v>
      </c>
      <c r="B183">
        <v>846.18719999999996</v>
      </c>
      <c r="C183">
        <v>257.41980000000001</v>
      </c>
      <c r="E183">
        <v>6.9749999999999996</v>
      </c>
      <c r="F183">
        <v>508.59960000000001</v>
      </c>
      <c r="G183">
        <v>159.24549999999999</v>
      </c>
      <c r="I183">
        <v>9.7650000000000006</v>
      </c>
      <c r="J183">
        <v>316.92540000000002</v>
      </c>
      <c r="K183">
        <v>158.10489999999999</v>
      </c>
      <c r="M183">
        <v>9.7650000000000006</v>
      </c>
      <c r="N183">
        <v>512.98919999999998</v>
      </c>
      <c r="O183">
        <v>218.75810000000001</v>
      </c>
      <c r="Q183">
        <v>8.0909999999999993</v>
      </c>
      <c r="R183">
        <v>243.84880000000001</v>
      </c>
      <c r="S183">
        <v>83.466139999999996</v>
      </c>
    </row>
    <row r="184" spans="1:19" x14ac:dyDescent="0.25">
      <c r="A184">
        <v>1.0229999999999999</v>
      </c>
      <c r="B184">
        <v>845.79200000000003</v>
      </c>
      <c r="C184">
        <v>256.52159999999998</v>
      </c>
      <c r="E184">
        <v>7.0679999999999996</v>
      </c>
      <c r="F184">
        <v>502.14409999999998</v>
      </c>
      <c r="G184">
        <v>157.8432</v>
      </c>
      <c r="I184">
        <v>9.8580000000000005</v>
      </c>
      <c r="J184">
        <v>315.43729999999999</v>
      </c>
      <c r="K184">
        <v>156.66290000000001</v>
      </c>
      <c r="M184">
        <v>9.8580000000000005</v>
      </c>
      <c r="N184">
        <v>504.33839999999998</v>
      </c>
      <c r="O184">
        <v>215.91929999999999</v>
      </c>
      <c r="Q184">
        <v>8.1839999999999993</v>
      </c>
      <c r="R184">
        <v>240.39500000000001</v>
      </c>
      <c r="S184">
        <v>82.365570000000005</v>
      </c>
    </row>
    <row r="185" spans="1:19" x14ac:dyDescent="0.25">
      <c r="A185">
        <v>1.1160000000000001</v>
      </c>
      <c r="B185">
        <v>844.91300000000001</v>
      </c>
      <c r="C185">
        <v>255.4984</v>
      </c>
      <c r="E185">
        <v>7.1609999999999996</v>
      </c>
      <c r="F185">
        <v>498.10019999999997</v>
      </c>
      <c r="G185">
        <v>157.33430000000001</v>
      </c>
      <c r="I185">
        <v>9.9510000000000005</v>
      </c>
      <c r="J185">
        <v>311.32830000000001</v>
      </c>
      <c r="K185">
        <v>156.18450000000001</v>
      </c>
      <c r="M185">
        <v>9.9510000000000005</v>
      </c>
      <c r="N185">
        <v>495.79250000000002</v>
      </c>
      <c r="O185">
        <v>213.0848</v>
      </c>
      <c r="Q185">
        <v>8.2769999999999992</v>
      </c>
      <c r="R185">
        <v>234.816</v>
      </c>
      <c r="S185">
        <v>82.429869999999994</v>
      </c>
    </row>
    <row r="186" spans="1:19" x14ac:dyDescent="0.25">
      <c r="A186">
        <v>1.2090000000000001</v>
      </c>
      <c r="B186">
        <v>843.55269999999996</v>
      </c>
      <c r="C186">
        <v>254.63399999999999</v>
      </c>
      <c r="E186">
        <v>7.2539999999999996</v>
      </c>
      <c r="F186">
        <v>493.68099999999998</v>
      </c>
      <c r="G186">
        <v>156.43969999999999</v>
      </c>
      <c r="I186">
        <v>10.044</v>
      </c>
      <c r="J186">
        <v>320.66910000000001</v>
      </c>
      <c r="K186">
        <v>153.54589999999999</v>
      </c>
      <c r="M186">
        <v>10.044</v>
      </c>
      <c r="N186">
        <v>501.10500000000002</v>
      </c>
      <c r="O186">
        <v>206.51439999999999</v>
      </c>
      <c r="Q186">
        <v>8.3699999999999992</v>
      </c>
      <c r="R186">
        <v>236.68</v>
      </c>
      <c r="S186">
        <v>78.290549999999996</v>
      </c>
    </row>
    <row r="187" spans="1:19" x14ac:dyDescent="0.25">
      <c r="A187">
        <v>1.302</v>
      </c>
      <c r="B187">
        <v>843.04359999999997</v>
      </c>
      <c r="C187">
        <v>252.2646</v>
      </c>
      <c r="E187">
        <v>7.3470000000000004</v>
      </c>
      <c r="F187">
        <v>491.3546</v>
      </c>
      <c r="G187">
        <v>154.93350000000001</v>
      </c>
      <c r="I187">
        <v>10.137</v>
      </c>
      <c r="J187">
        <v>314.27370000000002</v>
      </c>
      <c r="K187">
        <v>152.90440000000001</v>
      </c>
      <c r="M187">
        <v>10.137</v>
      </c>
      <c r="N187">
        <v>495.2937</v>
      </c>
      <c r="O187">
        <v>202.7603</v>
      </c>
      <c r="Q187">
        <v>8.4629999999999992</v>
      </c>
      <c r="R187">
        <v>230.96770000000001</v>
      </c>
      <c r="S187">
        <v>77.649609999999996</v>
      </c>
    </row>
    <row r="188" spans="1:19" x14ac:dyDescent="0.25">
      <c r="A188">
        <v>1.395</v>
      </c>
      <c r="B188">
        <v>841.20479999999998</v>
      </c>
      <c r="C188">
        <v>251.0341</v>
      </c>
      <c r="E188">
        <v>7.44</v>
      </c>
      <c r="F188">
        <v>483.0625</v>
      </c>
      <c r="G188">
        <v>157.10419999999999</v>
      </c>
      <c r="I188">
        <v>10.23</v>
      </c>
      <c r="J188">
        <v>309.07119999999998</v>
      </c>
      <c r="K188">
        <v>143.45429999999999</v>
      </c>
      <c r="M188">
        <v>10.23</v>
      </c>
      <c r="N188">
        <v>488.851</v>
      </c>
      <c r="O188">
        <v>205.1429</v>
      </c>
      <c r="Q188">
        <v>8.5559999999999992</v>
      </c>
      <c r="R188">
        <v>226.89150000000001</v>
      </c>
      <c r="S188">
        <v>76.910899999999998</v>
      </c>
    </row>
    <row r="189" spans="1:19" x14ac:dyDescent="0.25">
      <c r="A189">
        <v>1.488</v>
      </c>
      <c r="B189">
        <v>839.31389999999999</v>
      </c>
      <c r="C189">
        <v>250.0573</v>
      </c>
      <c r="E189">
        <v>7.5330000000000004</v>
      </c>
      <c r="F189">
        <v>479.51979999999998</v>
      </c>
      <c r="G189">
        <v>156.32759999999999</v>
      </c>
      <c r="I189">
        <v>10.323</v>
      </c>
      <c r="J189">
        <v>303.33550000000002</v>
      </c>
      <c r="K189">
        <v>143.2852</v>
      </c>
      <c r="M189">
        <v>10.323</v>
      </c>
      <c r="N189">
        <v>481.19650000000001</v>
      </c>
      <c r="O189">
        <v>204.12530000000001</v>
      </c>
      <c r="Q189">
        <v>8.6489999999999991</v>
      </c>
      <c r="R189">
        <v>221.72739999999999</v>
      </c>
      <c r="S189">
        <v>75.608199999999997</v>
      </c>
    </row>
    <row r="190" spans="1:19" x14ac:dyDescent="0.25">
      <c r="A190">
        <v>1.581</v>
      </c>
      <c r="B190">
        <v>837.41539999999998</v>
      </c>
      <c r="C190">
        <v>249.2621</v>
      </c>
      <c r="E190">
        <v>7.6260000000000003</v>
      </c>
      <c r="F190">
        <v>475.85559999999998</v>
      </c>
      <c r="G190">
        <v>155.60749999999999</v>
      </c>
      <c r="I190">
        <v>10.416</v>
      </c>
      <c r="J190">
        <v>297.61160000000001</v>
      </c>
      <c r="K190">
        <v>142.9237</v>
      </c>
      <c r="M190">
        <v>10.416</v>
      </c>
      <c r="N190">
        <v>474.1875</v>
      </c>
      <c r="O190">
        <v>203.8449</v>
      </c>
      <c r="Q190">
        <v>8.7420000000000009</v>
      </c>
      <c r="R190">
        <v>218.93539999999999</v>
      </c>
      <c r="S190">
        <v>73.170240000000007</v>
      </c>
    </row>
    <row r="191" spans="1:19" x14ac:dyDescent="0.25">
      <c r="A191">
        <v>1.6739999999999999</v>
      </c>
      <c r="B191">
        <v>835.08939999999996</v>
      </c>
      <c r="C191">
        <v>248.5401</v>
      </c>
      <c r="E191">
        <v>7.7190000000000003</v>
      </c>
      <c r="F191">
        <v>471.7312</v>
      </c>
      <c r="G191">
        <v>155.48089999999999</v>
      </c>
      <c r="I191">
        <v>10.509</v>
      </c>
      <c r="J191">
        <v>296.41269999999997</v>
      </c>
      <c r="K191">
        <v>141.75360000000001</v>
      </c>
      <c r="M191">
        <v>10.509</v>
      </c>
      <c r="N191">
        <v>470.25389999999999</v>
      </c>
      <c r="O191">
        <v>203.69669999999999</v>
      </c>
      <c r="Q191">
        <v>8.8350000000000009</v>
      </c>
      <c r="R191">
        <v>212.05930000000001</v>
      </c>
      <c r="S191">
        <v>71.367289999999997</v>
      </c>
    </row>
    <row r="192" spans="1:19" x14ac:dyDescent="0.25">
      <c r="A192">
        <v>1.7669999999999999</v>
      </c>
      <c r="B192">
        <v>832.62630000000001</v>
      </c>
      <c r="C192">
        <v>247.9126</v>
      </c>
      <c r="E192">
        <v>7.8120000000000003</v>
      </c>
      <c r="F192">
        <v>468.76859999999999</v>
      </c>
      <c r="G192">
        <v>155.62360000000001</v>
      </c>
      <c r="I192">
        <v>10.602</v>
      </c>
      <c r="J192">
        <v>290.1816</v>
      </c>
      <c r="K192">
        <v>141.3963</v>
      </c>
      <c r="M192">
        <v>10.602</v>
      </c>
      <c r="N192">
        <v>464.61509999999998</v>
      </c>
      <c r="O192">
        <v>202.66820000000001</v>
      </c>
      <c r="Q192">
        <v>8.9280000000000008</v>
      </c>
      <c r="R192">
        <v>206.5762</v>
      </c>
      <c r="S192">
        <v>69.751379999999997</v>
      </c>
    </row>
    <row r="193" spans="1:19" x14ac:dyDescent="0.25">
      <c r="A193">
        <v>1.86</v>
      </c>
      <c r="B193">
        <v>830.25630000000001</v>
      </c>
      <c r="C193">
        <v>247.16470000000001</v>
      </c>
      <c r="E193">
        <v>7.9050000000000002</v>
      </c>
      <c r="F193">
        <v>465.27510000000001</v>
      </c>
      <c r="G193">
        <v>154.95089999999999</v>
      </c>
      <c r="I193">
        <v>10.695</v>
      </c>
      <c r="J193">
        <v>289.36989999999997</v>
      </c>
      <c r="K193">
        <v>140.5881</v>
      </c>
      <c r="M193">
        <v>10.695</v>
      </c>
      <c r="N193">
        <v>457.71780000000001</v>
      </c>
      <c r="O193">
        <v>202.15770000000001</v>
      </c>
      <c r="Q193">
        <v>9.0210000000000008</v>
      </c>
      <c r="R193">
        <v>202.33920000000001</v>
      </c>
      <c r="S193">
        <v>66.738370000000003</v>
      </c>
    </row>
    <row r="194" spans="1:19" x14ac:dyDescent="0.25">
      <c r="A194">
        <v>1.9530000000000001</v>
      </c>
      <c r="B194">
        <v>829.51430000000005</v>
      </c>
      <c r="C194">
        <v>247.6378</v>
      </c>
      <c r="E194">
        <v>7.9980000000000002</v>
      </c>
      <c r="F194">
        <v>463.18740000000003</v>
      </c>
      <c r="G194">
        <v>154.21010000000001</v>
      </c>
      <c r="I194">
        <v>10.788</v>
      </c>
      <c r="J194">
        <v>285.0077</v>
      </c>
      <c r="K194">
        <v>140.8707</v>
      </c>
      <c r="M194">
        <v>10.788</v>
      </c>
      <c r="N194">
        <v>453.17759999999998</v>
      </c>
      <c r="O194">
        <v>200.68450000000001</v>
      </c>
      <c r="Q194">
        <v>9.1140000000000008</v>
      </c>
      <c r="R194">
        <v>197.4238</v>
      </c>
      <c r="S194">
        <v>65.644090000000006</v>
      </c>
    </row>
    <row r="195" spans="1:19" x14ac:dyDescent="0.25">
      <c r="A195">
        <v>2.0459999999999998</v>
      </c>
      <c r="B195">
        <v>827.34659999999997</v>
      </c>
      <c r="C195">
        <v>247.54239999999999</v>
      </c>
      <c r="E195">
        <v>8.0909999999999993</v>
      </c>
      <c r="F195">
        <v>463.05399999999997</v>
      </c>
      <c r="G195">
        <v>152.59809999999999</v>
      </c>
      <c r="I195">
        <v>10.881</v>
      </c>
      <c r="J195">
        <v>282.47710000000001</v>
      </c>
      <c r="K195">
        <v>141.53960000000001</v>
      </c>
      <c r="M195">
        <v>10.881</v>
      </c>
      <c r="N195">
        <v>452.42790000000002</v>
      </c>
      <c r="O195">
        <v>198.02109999999999</v>
      </c>
      <c r="Q195">
        <v>9.2070000000000007</v>
      </c>
      <c r="R195">
        <v>193.93960000000001</v>
      </c>
      <c r="S195">
        <v>64.087590000000006</v>
      </c>
    </row>
    <row r="196" spans="1:19" x14ac:dyDescent="0.25">
      <c r="A196">
        <v>2.1389999999999998</v>
      </c>
      <c r="B196">
        <v>814.74379999999996</v>
      </c>
      <c r="C196">
        <v>243.80199999999999</v>
      </c>
      <c r="E196">
        <v>8.1839999999999993</v>
      </c>
      <c r="F196">
        <v>465.55399999999997</v>
      </c>
      <c r="G196">
        <v>146.4692</v>
      </c>
      <c r="I196">
        <v>10.974</v>
      </c>
      <c r="J196">
        <v>286.52890000000002</v>
      </c>
      <c r="K196">
        <v>142.1585</v>
      </c>
      <c r="M196">
        <v>10.974</v>
      </c>
      <c r="N196">
        <v>472.41989999999998</v>
      </c>
      <c r="O196">
        <v>184.78530000000001</v>
      </c>
      <c r="Q196">
        <v>9.3000000000000007</v>
      </c>
      <c r="R196">
        <v>188.51830000000001</v>
      </c>
      <c r="S196">
        <v>62.649790000000003</v>
      </c>
    </row>
    <row r="197" spans="1:19" x14ac:dyDescent="0.25">
      <c r="A197">
        <v>2.2320000000000002</v>
      </c>
      <c r="B197">
        <v>815.86410000000001</v>
      </c>
      <c r="C197">
        <v>244.70599999999999</v>
      </c>
      <c r="E197">
        <v>8.2769999999999992</v>
      </c>
      <c r="F197">
        <v>461.62720000000002</v>
      </c>
      <c r="G197">
        <v>145.90129999999999</v>
      </c>
      <c r="I197">
        <v>11.067</v>
      </c>
      <c r="J197">
        <v>279.72629999999998</v>
      </c>
      <c r="K197">
        <v>142.85890000000001</v>
      </c>
      <c r="M197">
        <v>11.067</v>
      </c>
      <c r="N197">
        <v>466.90559999999999</v>
      </c>
      <c r="O197">
        <v>184.51589999999999</v>
      </c>
      <c r="Q197">
        <v>9.3930000000000007</v>
      </c>
      <c r="R197">
        <v>182.4255</v>
      </c>
      <c r="S197">
        <v>62.4724</v>
      </c>
    </row>
    <row r="198" spans="1:19" x14ac:dyDescent="0.25">
      <c r="A198">
        <v>2.3250000000000002</v>
      </c>
      <c r="B198">
        <v>814.26689999999996</v>
      </c>
      <c r="C198">
        <v>245.36869999999999</v>
      </c>
      <c r="E198">
        <v>8.3699999999999992</v>
      </c>
      <c r="F198">
        <v>457.41460000000001</v>
      </c>
      <c r="G198">
        <v>144.73910000000001</v>
      </c>
      <c r="I198">
        <v>11.16</v>
      </c>
      <c r="J198">
        <v>262.8854</v>
      </c>
      <c r="K198">
        <v>100.9975</v>
      </c>
      <c r="M198">
        <v>11.16</v>
      </c>
      <c r="N198">
        <v>455.4907</v>
      </c>
      <c r="O198">
        <v>182.71770000000001</v>
      </c>
      <c r="Q198">
        <v>9.4860000000000007</v>
      </c>
      <c r="R198">
        <v>177.1206</v>
      </c>
      <c r="S198">
        <v>60.357190000000003</v>
      </c>
    </row>
    <row r="199" spans="1:19" x14ac:dyDescent="0.25">
      <c r="A199">
        <v>2.4180000000000001</v>
      </c>
      <c r="B199">
        <v>812.17629999999997</v>
      </c>
      <c r="C199">
        <v>247.37530000000001</v>
      </c>
      <c r="E199">
        <v>8.4629999999999992</v>
      </c>
      <c r="F199">
        <v>453.5437</v>
      </c>
      <c r="G199">
        <v>143.78479999999999</v>
      </c>
      <c r="I199">
        <v>11.253</v>
      </c>
      <c r="J199">
        <v>259.4144</v>
      </c>
      <c r="K199">
        <v>101.5865</v>
      </c>
      <c r="M199">
        <v>11.253</v>
      </c>
      <c r="N199">
        <v>450.6302</v>
      </c>
      <c r="O199">
        <v>181.84710000000001</v>
      </c>
      <c r="Q199">
        <v>9.5790000000000006</v>
      </c>
      <c r="R199">
        <v>176.01689999999999</v>
      </c>
      <c r="S199">
        <v>62.344290000000001</v>
      </c>
    </row>
    <row r="200" spans="1:19" x14ac:dyDescent="0.25">
      <c r="A200">
        <v>2.5110000000000001</v>
      </c>
      <c r="B200">
        <v>810.07470000000001</v>
      </c>
      <c r="C200">
        <v>247.9435</v>
      </c>
      <c r="E200">
        <v>8.5559999999999992</v>
      </c>
      <c r="F200">
        <v>449.60610000000003</v>
      </c>
      <c r="G200">
        <v>143.05529999999999</v>
      </c>
      <c r="I200">
        <v>11.346</v>
      </c>
      <c r="J200">
        <v>252.4341</v>
      </c>
      <c r="K200">
        <v>101.0063</v>
      </c>
      <c r="M200">
        <v>11.346</v>
      </c>
      <c r="N200">
        <v>443.11189999999999</v>
      </c>
      <c r="O200">
        <v>182.078</v>
      </c>
      <c r="Q200">
        <v>9.6720000000000006</v>
      </c>
      <c r="R200">
        <v>170.0898</v>
      </c>
      <c r="S200">
        <v>61.8172</v>
      </c>
    </row>
    <row r="201" spans="1:19" x14ac:dyDescent="0.25">
      <c r="A201">
        <v>2.6040000000000001</v>
      </c>
      <c r="B201">
        <v>808.40350000000001</v>
      </c>
      <c r="C201">
        <v>248.48570000000001</v>
      </c>
      <c r="E201">
        <v>8.6489999999999991</v>
      </c>
      <c r="F201">
        <v>446.11509999999998</v>
      </c>
      <c r="G201">
        <v>143.9982</v>
      </c>
      <c r="I201">
        <v>11.439</v>
      </c>
      <c r="J201">
        <v>257.31420000000003</v>
      </c>
      <c r="K201">
        <v>96.747110000000006</v>
      </c>
      <c r="M201">
        <v>11.439</v>
      </c>
      <c r="N201">
        <v>435.78</v>
      </c>
      <c r="O201">
        <v>182.1353</v>
      </c>
      <c r="Q201">
        <v>9.7650000000000006</v>
      </c>
      <c r="R201">
        <v>166.828</v>
      </c>
      <c r="S201">
        <v>62.72878</v>
      </c>
    </row>
    <row r="202" spans="1:19" x14ac:dyDescent="0.25">
      <c r="A202">
        <v>2.6970000000000001</v>
      </c>
      <c r="B202">
        <v>806.60810000000004</v>
      </c>
      <c r="C202">
        <v>249.167</v>
      </c>
      <c r="E202">
        <v>8.7420000000000009</v>
      </c>
      <c r="F202">
        <v>442.28910000000002</v>
      </c>
      <c r="G202">
        <v>143.7672</v>
      </c>
      <c r="I202">
        <v>11.532</v>
      </c>
      <c r="J202">
        <v>252.477</v>
      </c>
      <c r="K202">
        <v>95.645099999999999</v>
      </c>
      <c r="M202">
        <v>11.532</v>
      </c>
      <c r="N202">
        <v>428.37110000000001</v>
      </c>
      <c r="O202">
        <v>182.40729999999999</v>
      </c>
      <c r="Q202">
        <v>9.8580000000000005</v>
      </c>
      <c r="R202">
        <v>163.87780000000001</v>
      </c>
      <c r="S202">
        <v>62.327330000000003</v>
      </c>
    </row>
    <row r="203" spans="1:19" x14ac:dyDescent="0.25">
      <c r="A203">
        <v>2.79</v>
      </c>
      <c r="B203">
        <v>806.84479999999996</v>
      </c>
      <c r="C203">
        <v>250.57130000000001</v>
      </c>
      <c r="E203">
        <v>8.8350000000000009</v>
      </c>
      <c r="F203">
        <v>438.40109999999999</v>
      </c>
      <c r="G203">
        <v>143.65870000000001</v>
      </c>
      <c r="I203">
        <v>11.625</v>
      </c>
      <c r="J203">
        <v>249.947</v>
      </c>
      <c r="K203">
        <v>93.996039999999994</v>
      </c>
      <c r="M203">
        <v>11.625</v>
      </c>
      <c r="N203">
        <v>426.30829999999997</v>
      </c>
      <c r="O203">
        <v>182.19829999999999</v>
      </c>
      <c r="Q203">
        <v>9.9510000000000005</v>
      </c>
      <c r="R203">
        <v>162.63939999999999</v>
      </c>
      <c r="S203">
        <v>62.035600000000002</v>
      </c>
    </row>
    <row r="204" spans="1:19" x14ac:dyDescent="0.25">
      <c r="A204">
        <v>2.883</v>
      </c>
      <c r="B204">
        <v>804.93740000000003</v>
      </c>
      <c r="C204">
        <v>252.0034</v>
      </c>
      <c r="E204">
        <v>8.9280000000000008</v>
      </c>
      <c r="F204">
        <v>442.64729999999997</v>
      </c>
      <c r="G204">
        <v>137.3125</v>
      </c>
      <c r="I204">
        <v>11.718</v>
      </c>
      <c r="J204">
        <v>248.6455</v>
      </c>
      <c r="K204">
        <v>92.210970000000003</v>
      </c>
      <c r="M204">
        <v>11.718</v>
      </c>
      <c r="N204">
        <v>423.61880000000002</v>
      </c>
      <c r="O204">
        <v>179.48509999999999</v>
      </c>
      <c r="Q204">
        <v>10.044</v>
      </c>
      <c r="R204">
        <v>159.51480000000001</v>
      </c>
      <c r="S204">
        <v>65.513949999999994</v>
      </c>
    </row>
    <row r="205" spans="1:19" x14ac:dyDescent="0.25">
      <c r="A205">
        <v>2.976</v>
      </c>
      <c r="B205">
        <v>803.50400000000002</v>
      </c>
      <c r="C205">
        <v>252.84979999999999</v>
      </c>
      <c r="E205">
        <v>9.0210000000000008</v>
      </c>
      <c r="F205">
        <v>439.11720000000003</v>
      </c>
      <c r="G205">
        <v>136.84979999999999</v>
      </c>
      <c r="I205">
        <v>11.811</v>
      </c>
      <c r="J205">
        <v>241.87450000000001</v>
      </c>
      <c r="K205">
        <v>91.78134</v>
      </c>
      <c r="M205">
        <v>11.811</v>
      </c>
      <c r="N205">
        <v>415.96879999999999</v>
      </c>
      <c r="O205">
        <v>179.89169999999999</v>
      </c>
      <c r="Q205">
        <v>10.137</v>
      </c>
      <c r="R205">
        <v>153.99209999999999</v>
      </c>
      <c r="S205">
        <v>65.047780000000003</v>
      </c>
    </row>
    <row r="206" spans="1:19" x14ac:dyDescent="0.25">
      <c r="A206">
        <v>3.069</v>
      </c>
      <c r="B206">
        <v>801.99570000000006</v>
      </c>
      <c r="C206">
        <v>253.7988</v>
      </c>
      <c r="E206">
        <v>9.1140000000000008</v>
      </c>
      <c r="F206">
        <v>436.09800000000001</v>
      </c>
      <c r="G206">
        <v>137.33420000000001</v>
      </c>
      <c r="I206">
        <v>11.904</v>
      </c>
      <c r="J206">
        <v>239.0635</v>
      </c>
      <c r="K206">
        <v>87.829729999999998</v>
      </c>
      <c r="M206">
        <v>11.904</v>
      </c>
      <c r="N206">
        <v>405.66090000000003</v>
      </c>
      <c r="O206">
        <v>177.685</v>
      </c>
      <c r="Q206">
        <v>10.23</v>
      </c>
      <c r="R206">
        <v>159.9051</v>
      </c>
      <c r="S206">
        <v>69.755369999999999</v>
      </c>
    </row>
    <row r="207" spans="1:19" x14ac:dyDescent="0.25">
      <c r="A207">
        <v>3.1619999999999999</v>
      </c>
      <c r="B207">
        <v>800.31349999999998</v>
      </c>
      <c r="C207">
        <v>254.51220000000001</v>
      </c>
      <c r="E207">
        <v>9.2070000000000007</v>
      </c>
      <c r="F207">
        <v>432.65</v>
      </c>
      <c r="G207">
        <v>137.4907</v>
      </c>
      <c r="I207">
        <v>11.997</v>
      </c>
      <c r="J207">
        <v>233.46629999999999</v>
      </c>
      <c r="K207">
        <v>87.676640000000006</v>
      </c>
      <c r="M207">
        <v>11.997</v>
      </c>
      <c r="N207">
        <v>397.79129999999998</v>
      </c>
      <c r="O207">
        <v>177.2552</v>
      </c>
      <c r="Q207">
        <v>10.323</v>
      </c>
      <c r="R207">
        <v>156.4743</v>
      </c>
      <c r="S207">
        <v>74.451819999999998</v>
      </c>
    </row>
    <row r="208" spans="1:19" x14ac:dyDescent="0.25">
      <c r="A208">
        <v>3.2549999999999999</v>
      </c>
      <c r="B208">
        <v>798.19230000000005</v>
      </c>
      <c r="C208">
        <v>253.8733</v>
      </c>
      <c r="E208">
        <v>9.3000000000000007</v>
      </c>
      <c r="F208">
        <v>431.99900000000002</v>
      </c>
      <c r="G208">
        <v>135.1123</v>
      </c>
      <c r="I208">
        <v>12.09</v>
      </c>
      <c r="J208">
        <v>229.73179999999999</v>
      </c>
      <c r="K208">
        <v>80.288340000000005</v>
      </c>
      <c r="M208">
        <v>12.09</v>
      </c>
      <c r="N208">
        <v>380.73020000000002</v>
      </c>
      <c r="O208">
        <v>168.45339999999999</v>
      </c>
      <c r="Q208">
        <v>10.416</v>
      </c>
      <c r="R208">
        <v>133.72970000000001</v>
      </c>
      <c r="S208">
        <v>27.07788</v>
      </c>
    </row>
    <row r="209" spans="1:19" x14ac:dyDescent="0.25">
      <c r="A209">
        <v>3.3479999999999999</v>
      </c>
      <c r="B209">
        <v>796.41909999999996</v>
      </c>
      <c r="C209">
        <v>253.08959999999999</v>
      </c>
      <c r="E209">
        <v>9.3930000000000007</v>
      </c>
      <c r="F209">
        <v>427.99930000000001</v>
      </c>
      <c r="G209">
        <v>135.36279999999999</v>
      </c>
      <c r="I209">
        <v>12.183</v>
      </c>
      <c r="J209">
        <v>232.70689999999999</v>
      </c>
      <c r="K209">
        <v>75.260199999999998</v>
      </c>
      <c r="M209">
        <v>12.183</v>
      </c>
      <c r="N209">
        <v>373.7978</v>
      </c>
      <c r="O209">
        <v>166.386</v>
      </c>
      <c r="Q209">
        <v>10.509</v>
      </c>
      <c r="R209">
        <v>127.4653</v>
      </c>
      <c r="S209">
        <v>31.993120000000001</v>
      </c>
    </row>
    <row r="210" spans="1:19" x14ac:dyDescent="0.25">
      <c r="A210">
        <v>3.4409999999999998</v>
      </c>
      <c r="B210">
        <v>794.7002</v>
      </c>
      <c r="C210">
        <v>252.49119999999999</v>
      </c>
      <c r="E210">
        <v>9.4860000000000007</v>
      </c>
      <c r="F210">
        <v>424.26299999999998</v>
      </c>
      <c r="G210">
        <v>135.5462</v>
      </c>
      <c r="I210">
        <v>12.276</v>
      </c>
      <c r="J210">
        <v>229.13560000000001</v>
      </c>
      <c r="K210">
        <v>74.057490000000001</v>
      </c>
      <c r="M210">
        <v>12.276</v>
      </c>
      <c r="N210">
        <v>366.41410000000002</v>
      </c>
      <c r="O210">
        <v>163.9922</v>
      </c>
      <c r="Q210">
        <v>10.602</v>
      </c>
      <c r="R210">
        <v>123.01139999999999</v>
      </c>
      <c r="S210">
        <v>29.767869999999998</v>
      </c>
    </row>
    <row r="211" spans="1:19" x14ac:dyDescent="0.25">
      <c r="A211">
        <v>3.5339999999999998</v>
      </c>
      <c r="B211">
        <v>792.7133</v>
      </c>
      <c r="C211">
        <v>251.98349999999999</v>
      </c>
      <c r="E211">
        <v>9.5790000000000006</v>
      </c>
      <c r="F211">
        <v>420.21710000000002</v>
      </c>
      <c r="G211">
        <v>135.40260000000001</v>
      </c>
      <c r="I211">
        <v>12.369</v>
      </c>
      <c r="J211">
        <v>227.41550000000001</v>
      </c>
      <c r="K211">
        <v>72.580169999999995</v>
      </c>
      <c r="M211">
        <v>12.369</v>
      </c>
      <c r="N211">
        <v>363.82600000000002</v>
      </c>
      <c r="O211">
        <v>159.36279999999999</v>
      </c>
    </row>
    <row r="212" spans="1:19" x14ac:dyDescent="0.25">
      <c r="A212">
        <v>3.6269999999999998</v>
      </c>
      <c r="B212">
        <v>790.70399999999995</v>
      </c>
      <c r="C212">
        <v>251.40430000000001</v>
      </c>
      <c r="E212">
        <v>9.6720000000000006</v>
      </c>
      <c r="F212">
        <v>415.67770000000002</v>
      </c>
      <c r="G212">
        <v>134.81209999999999</v>
      </c>
      <c r="I212">
        <v>12.462</v>
      </c>
      <c r="J212">
        <v>221.3297</v>
      </c>
      <c r="K212">
        <v>72.369590000000002</v>
      </c>
      <c r="M212">
        <v>12.462</v>
      </c>
      <c r="N212">
        <v>359.3193</v>
      </c>
      <c r="O212">
        <v>155.464</v>
      </c>
    </row>
    <row r="213" spans="1:19" x14ac:dyDescent="0.25">
      <c r="A213">
        <v>3.72</v>
      </c>
      <c r="B213">
        <v>788.71010000000001</v>
      </c>
      <c r="C213">
        <v>250.8554</v>
      </c>
      <c r="E213">
        <v>9.7650000000000006</v>
      </c>
      <c r="F213">
        <v>411.5197</v>
      </c>
      <c r="G213">
        <v>134.20320000000001</v>
      </c>
      <c r="I213">
        <v>12.555</v>
      </c>
      <c r="J213">
        <v>217.34479999999999</v>
      </c>
      <c r="K213">
        <v>70.969130000000007</v>
      </c>
      <c r="M213">
        <v>12.555</v>
      </c>
      <c r="N213">
        <v>354.29219999999998</v>
      </c>
      <c r="O213">
        <v>153.0239</v>
      </c>
    </row>
    <row r="214" spans="1:19" x14ac:dyDescent="0.25">
      <c r="A214">
        <v>3.8130000000000002</v>
      </c>
      <c r="B214">
        <v>784.34720000000004</v>
      </c>
      <c r="C214">
        <v>249.8005</v>
      </c>
      <c r="E214">
        <v>9.8580000000000005</v>
      </c>
      <c r="F214">
        <v>415.21370000000002</v>
      </c>
      <c r="G214">
        <v>128.10769999999999</v>
      </c>
      <c r="I214">
        <v>12.648</v>
      </c>
      <c r="J214">
        <v>217.57669999999999</v>
      </c>
      <c r="K214">
        <v>67.086179999999999</v>
      </c>
      <c r="M214">
        <v>12.648</v>
      </c>
      <c r="N214">
        <v>350.41500000000002</v>
      </c>
      <c r="O214">
        <v>148.65369999999999</v>
      </c>
    </row>
    <row r="215" spans="1:19" x14ac:dyDescent="0.25">
      <c r="A215">
        <v>3.9060000000000001</v>
      </c>
      <c r="B215">
        <v>781.399</v>
      </c>
      <c r="C215">
        <v>247.60659999999999</v>
      </c>
      <c r="E215">
        <v>9.9510000000000005</v>
      </c>
      <c r="F215">
        <v>410.98390000000001</v>
      </c>
      <c r="G215">
        <v>127.93859999999999</v>
      </c>
      <c r="I215">
        <v>12.741</v>
      </c>
      <c r="J215">
        <v>211.58320000000001</v>
      </c>
      <c r="K215">
        <v>67.349599999999995</v>
      </c>
      <c r="M215">
        <v>12.741</v>
      </c>
      <c r="N215">
        <v>343.73399999999998</v>
      </c>
      <c r="O215">
        <v>146.52199999999999</v>
      </c>
    </row>
    <row r="216" spans="1:19" x14ac:dyDescent="0.25">
      <c r="A216">
        <v>3.9990000000000001</v>
      </c>
      <c r="B216">
        <v>778.19970000000001</v>
      </c>
      <c r="C216">
        <v>248.22839999999999</v>
      </c>
      <c r="E216">
        <v>10.044</v>
      </c>
      <c r="F216">
        <v>406.83350000000002</v>
      </c>
      <c r="G216">
        <v>127.6431</v>
      </c>
      <c r="I216">
        <v>12.834</v>
      </c>
      <c r="J216">
        <v>208.47300000000001</v>
      </c>
      <c r="K216">
        <v>66.657110000000003</v>
      </c>
      <c r="M216">
        <v>12.834</v>
      </c>
      <c r="N216">
        <v>342.66860000000003</v>
      </c>
      <c r="O216">
        <v>142.0291</v>
      </c>
    </row>
    <row r="217" spans="1:19" x14ac:dyDescent="0.25">
      <c r="A217">
        <v>4.0919999999999996</v>
      </c>
      <c r="B217">
        <v>769.05650000000003</v>
      </c>
      <c r="C217">
        <v>251.5668</v>
      </c>
      <c r="E217">
        <v>10.137</v>
      </c>
      <c r="F217">
        <v>402.54539999999997</v>
      </c>
      <c r="G217">
        <v>127.01049999999999</v>
      </c>
      <c r="I217">
        <v>12.927</v>
      </c>
      <c r="J217">
        <v>202.38040000000001</v>
      </c>
      <c r="K217">
        <v>66.923119999999997</v>
      </c>
      <c r="M217">
        <v>12.927</v>
      </c>
      <c r="N217">
        <v>336.0523</v>
      </c>
      <c r="O217">
        <v>140.37559999999999</v>
      </c>
    </row>
    <row r="218" spans="1:19" x14ac:dyDescent="0.25">
      <c r="A218">
        <v>4.1849999999999996</v>
      </c>
      <c r="B218">
        <v>766.59789999999998</v>
      </c>
      <c r="C218">
        <v>251.32140000000001</v>
      </c>
      <c r="E218">
        <v>10.23</v>
      </c>
      <c r="F218">
        <v>398.41210000000001</v>
      </c>
      <c r="G218">
        <v>126.12609999999999</v>
      </c>
      <c r="I218">
        <v>13.02</v>
      </c>
      <c r="J218">
        <v>198.34049999999999</v>
      </c>
      <c r="K218">
        <v>68.618979999999993</v>
      </c>
      <c r="M218">
        <v>13.02</v>
      </c>
      <c r="N218">
        <v>326.15800000000002</v>
      </c>
      <c r="O218">
        <v>133.3587</v>
      </c>
    </row>
    <row r="219" spans="1:19" x14ac:dyDescent="0.25">
      <c r="A219">
        <v>4.2779999999999996</v>
      </c>
      <c r="B219">
        <v>764.12909999999999</v>
      </c>
      <c r="C219">
        <v>251.09819999999999</v>
      </c>
      <c r="E219">
        <v>10.323</v>
      </c>
      <c r="F219">
        <v>395.25959999999998</v>
      </c>
      <c r="G219">
        <v>126.8284</v>
      </c>
      <c r="I219">
        <v>13.113</v>
      </c>
      <c r="J219">
        <v>198.41040000000001</v>
      </c>
      <c r="K219">
        <v>70.301180000000002</v>
      </c>
      <c r="M219">
        <v>13.113</v>
      </c>
      <c r="N219">
        <v>321.33440000000002</v>
      </c>
      <c r="O219">
        <v>132.8785</v>
      </c>
    </row>
    <row r="220" spans="1:19" x14ac:dyDescent="0.25">
      <c r="A220">
        <v>4.3710000000000004</v>
      </c>
      <c r="B220">
        <v>761.65650000000005</v>
      </c>
      <c r="C220">
        <v>250.84880000000001</v>
      </c>
      <c r="E220">
        <v>10.416</v>
      </c>
      <c r="F220">
        <v>390.90589999999997</v>
      </c>
      <c r="G220">
        <v>126.2937</v>
      </c>
      <c r="I220">
        <v>13.206</v>
      </c>
      <c r="J220">
        <v>194.4607</v>
      </c>
      <c r="K220">
        <v>70.093909999999994</v>
      </c>
      <c r="M220">
        <v>13.206</v>
      </c>
      <c r="N220">
        <v>314.76549999999997</v>
      </c>
      <c r="O220">
        <v>132.2046</v>
      </c>
    </row>
    <row r="221" spans="1:19" x14ac:dyDescent="0.25">
      <c r="A221">
        <v>4.4640000000000004</v>
      </c>
      <c r="B221">
        <v>759.18650000000002</v>
      </c>
      <c r="C221">
        <v>250.7251</v>
      </c>
      <c r="E221">
        <v>10.509</v>
      </c>
      <c r="F221">
        <v>388.86130000000003</v>
      </c>
      <c r="G221">
        <v>124.4937</v>
      </c>
      <c r="I221">
        <v>13.298999999999999</v>
      </c>
      <c r="J221">
        <v>195.31700000000001</v>
      </c>
      <c r="K221">
        <v>67.950159999999997</v>
      </c>
      <c r="M221">
        <v>13.298999999999999</v>
      </c>
      <c r="N221">
        <v>316.98</v>
      </c>
      <c r="O221">
        <v>127.30889999999999</v>
      </c>
    </row>
    <row r="222" spans="1:19" x14ac:dyDescent="0.25">
      <c r="A222">
        <v>4.5570000000000004</v>
      </c>
      <c r="B222">
        <v>751.76509999999996</v>
      </c>
      <c r="C222">
        <v>247.602</v>
      </c>
      <c r="E222">
        <v>10.602</v>
      </c>
      <c r="F222">
        <v>384.58699999999999</v>
      </c>
      <c r="G222">
        <v>123.9597</v>
      </c>
      <c r="I222">
        <v>13.391999999999999</v>
      </c>
      <c r="J222">
        <v>189.89179999999999</v>
      </c>
      <c r="K222">
        <v>67.53295</v>
      </c>
      <c r="M222">
        <v>13.391999999999999</v>
      </c>
      <c r="N222">
        <v>312.63049999999998</v>
      </c>
      <c r="O222">
        <v>125.4434</v>
      </c>
    </row>
    <row r="223" spans="1:19" x14ac:dyDescent="0.25">
      <c r="A223">
        <v>4.6500000000000004</v>
      </c>
      <c r="B223">
        <v>749.34839999999997</v>
      </c>
      <c r="C223">
        <v>247.45310000000001</v>
      </c>
      <c r="E223">
        <v>10.695</v>
      </c>
      <c r="F223">
        <v>384.19420000000002</v>
      </c>
      <c r="G223">
        <v>121.79089999999999</v>
      </c>
      <c r="I223">
        <v>13.484999999999999</v>
      </c>
      <c r="J223">
        <v>186.41829999999999</v>
      </c>
      <c r="K223">
        <v>67.069959999999995</v>
      </c>
      <c r="M223">
        <v>13.484999999999999</v>
      </c>
      <c r="N223">
        <v>295.7774</v>
      </c>
      <c r="O223">
        <v>117.6841</v>
      </c>
    </row>
    <row r="224" spans="1:19" x14ac:dyDescent="0.25">
      <c r="A224">
        <v>4.7430000000000003</v>
      </c>
      <c r="B224">
        <v>746.94209999999998</v>
      </c>
      <c r="C224">
        <v>247.57980000000001</v>
      </c>
      <c r="E224">
        <v>10.788</v>
      </c>
      <c r="F224">
        <v>378.91570000000002</v>
      </c>
      <c r="G224">
        <v>120.6992</v>
      </c>
      <c r="I224">
        <v>13.577999999999999</v>
      </c>
      <c r="J224">
        <v>180.01339999999999</v>
      </c>
      <c r="K224">
        <v>67.507800000000003</v>
      </c>
      <c r="M224">
        <v>13.577999999999999</v>
      </c>
      <c r="N224">
        <v>290.77510000000001</v>
      </c>
      <c r="O224">
        <v>116.07389999999999</v>
      </c>
    </row>
    <row r="225" spans="1:15" x14ac:dyDescent="0.25">
      <c r="A225">
        <v>4.8360000000000003</v>
      </c>
      <c r="B225">
        <v>744.23469999999998</v>
      </c>
      <c r="C225">
        <v>247.5351</v>
      </c>
      <c r="E225">
        <v>10.881</v>
      </c>
      <c r="F225">
        <v>374.64159999999998</v>
      </c>
      <c r="G225">
        <v>120.3212</v>
      </c>
      <c r="I225">
        <v>13.670999999999999</v>
      </c>
      <c r="J225">
        <v>174.5797</v>
      </c>
      <c r="K225">
        <v>67.561340000000001</v>
      </c>
      <c r="M225">
        <v>13.670999999999999</v>
      </c>
      <c r="N225">
        <v>283.50420000000003</v>
      </c>
      <c r="O225">
        <v>115.8575</v>
      </c>
    </row>
    <row r="226" spans="1:15" x14ac:dyDescent="0.25">
      <c r="A226">
        <v>4.9290000000000003</v>
      </c>
      <c r="B226">
        <v>741.87980000000005</v>
      </c>
      <c r="C226">
        <v>247.37819999999999</v>
      </c>
      <c r="E226">
        <v>10.974</v>
      </c>
      <c r="F226">
        <v>370.46879999999999</v>
      </c>
      <c r="G226">
        <v>119.8185</v>
      </c>
      <c r="I226">
        <v>13.763999999999999</v>
      </c>
      <c r="J226">
        <v>163.93440000000001</v>
      </c>
      <c r="K226">
        <v>60.75179</v>
      </c>
      <c r="M226">
        <v>13.763999999999999</v>
      </c>
      <c r="N226">
        <v>265.53390000000002</v>
      </c>
      <c r="O226">
        <v>103.57940000000001</v>
      </c>
    </row>
    <row r="227" spans="1:15" x14ac:dyDescent="0.25">
      <c r="A227">
        <v>5.0220000000000002</v>
      </c>
      <c r="B227">
        <v>739.42589999999996</v>
      </c>
      <c r="C227">
        <v>245.84780000000001</v>
      </c>
      <c r="E227">
        <v>11.067</v>
      </c>
      <c r="F227">
        <v>368.76490000000001</v>
      </c>
      <c r="G227">
        <v>118.1558</v>
      </c>
      <c r="I227">
        <v>13.856999999999999</v>
      </c>
      <c r="J227">
        <v>158.6103</v>
      </c>
      <c r="K227">
        <v>61.640329999999999</v>
      </c>
      <c r="M227">
        <v>13.856999999999999</v>
      </c>
      <c r="N227">
        <v>258.64600000000002</v>
      </c>
      <c r="O227">
        <v>103.0463</v>
      </c>
    </row>
    <row r="228" spans="1:15" x14ac:dyDescent="0.25">
      <c r="A228">
        <v>5.1150000000000002</v>
      </c>
      <c r="B228">
        <v>737.1454</v>
      </c>
      <c r="C228">
        <v>244.4776</v>
      </c>
      <c r="E228">
        <v>11.16</v>
      </c>
      <c r="F228">
        <v>365.30500000000001</v>
      </c>
      <c r="G228">
        <v>115.97790000000001</v>
      </c>
      <c r="I228">
        <v>13.95</v>
      </c>
      <c r="J228">
        <v>153.3202</v>
      </c>
      <c r="K228">
        <v>64.774799999999999</v>
      </c>
      <c r="M228">
        <v>13.95</v>
      </c>
      <c r="N228">
        <v>247.30539999999999</v>
      </c>
      <c r="O228">
        <v>101.9451</v>
      </c>
    </row>
    <row r="229" spans="1:15" x14ac:dyDescent="0.25">
      <c r="A229">
        <v>5.2080000000000002</v>
      </c>
      <c r="B229">
        <v>734.66539999999998</v>
      </c>
      <c r="C229">
        <v>243.17679999999999</v>
      </c>
      <c r="E229">
        <v>11.253</v>
      </c>
      <c r="F229">
        <v>361.94510000000002</v>
      </c>
      <c r="G229">
        <v>116.44629999999999</v>
      </c>
      <c r="I229">
        <v>14.042999999999999</v>
      </c>
      <c r="J229">
        <v>145.11429999999999</v>
      </c>
      <c r="K229">
        <v>69.390270000000001</v>
      </c>
      <c r="M229">
        <v>14.042999999999999</v>
      </c>
      <c r="N229">
        <v>243.17250000000001</v>
      </c>
      <c r="O229">
        <v>102.49760000000001</v>
      </c>
    </row>
    <row r="230" spans="1:15" x14ac:dyDescent="0.25">
      <c r="A230">
        <v>5.3010000000000002</v>
      </c>
      <c r="B230">
        <v>732.16250000000002</v>
      </c>
      <c r="C230">
        <v>241.9778</v>
      </c>
      <c r="E230">
        <v>11.346</v>
      </c>
      <c r="F230">
        <v>358.6961</v>
      </c>
      <c r="G230">
        <v>116.88639999999999</v>
      </c>
      <c r="I230">
        <v>14.135999999999999</v>
      </c>
      <c r="J230">
        <v>142.80170000000001</v>
      </c>
      <c r="K230">
        <v>78.624319999999997</v>
      </c>
      <c r="M230">
        <v>14.135999999999999</v>
      </c>
      <c r="N230">
        <v>236.7397</v>
      </c>
      <c r="O230">
        <v>102.2624</v>
      </c>
    </row>
    <row r="231" spans="1:15" x14ac:dyDescent="0.25">
      <c r="A231">
        <v>5.3940000000000001</v>
      </c>
      <c r="B231">
        <v>729.53409999999997</v>
      </c>
      <c r="C231">
        <v>242.19589999999999</v>
      </c>
      <c r="E231">
        <v>11.439</v>
      </c>
      <c r="F231">
        <v>357.21820000000002</v>
      </c>
      <c r="G231">
        <v>116.87479999999999</v>
      </c>
      <c r="M231">
        <v>14.228999999999999</v>
      </c>
      <c r="N231">
        <v>232.2296</v>
      </c>
      <c r="O231">
        <v>101.47839999999999</v>
      </c>
    </row>
    <row r="232" spans="1:15" x14ac:dyDescent="0.25">
      <c r="A232">
        <v>5.4870000000000001</v>
      </c>
      <c r="B232">
        <v>727.27340000000004</v>
      </c>
      <c r="C232">
        <v>241.20830000000001</v>
      </c>
      <c r="E232">
        <v>11.532</v>
      </c>
      <c r="F232">
        <v>354.25009999999997</v>
      </c>
      <c r="G232">
        <v>117.8015</v>
      </c>
      <c r="M232">
        <v>14.321999999999999</v>
      </c>
      <c r="N232">
        <v>225.6524</v>
      </c>
      <c r="O232">
        <v>101.5686</v>
      </c>
    </row>
    <row r="233" spans="1:15" x14ac:dyDescent="0.25">
      <c r="A233">
        <v>5.58</v>
      </c>
      <c r="B233">
        <v>729.1377</v>
      </c>
      <c r="C233">
        <v>239.2535</v>
      </c>
      <c r="E233">
        <v>11.625</v>
      </c>
      <c r="F233">
        <v>351.07</v>
      </c>
      <c r="G233">
        <v>118.6357</v>
      </c>
      <c r="M233">
        <v>14.414999999999999</v>
      </c>
      <c r="N233">
        <v>223.46350000000001</v>
      </c>
      <c r="O233">
        <v>101.64100000000001</v>
      </c>
    </row>
    <row r="234" spans="1:15" x14ac:dyDescent="0.25">
      <c r="A234">
        <v>5.673</v>
      </c>
      <c r="B234">
        <v>727.02250000000004</v>
      </c>
      <c r="C234">
        <v>238.5402</v>
      </c>
      <c r="E234">
        <v>11.718</v>
      </c>
      <c r="F234">
        <v>350.71640000000002</v>
      </c>
      <c r="G234">
        <v>119.1634</v>
      </c>
      <c r="M234">
        <v>14.507999999999999</v>
      </c>
      <c r="N234">
        <v>218.87540000000001</v>
      </c>
      <c r="O234">
        <v>102.943</v>
      </c>
    </row>
    <row r="235" spans="1:15" x14ac:dyDescent="0.25">
      <c r="A235">
        <v>5.766</v>
      </c>
      <c r="B235">
        <v>725.03560000000004</v>
      </c>
      <c r="C235">
        <v>237.9787</v>
      </c>
      <c r="E235">
        <v>11.811</v>
      </c>
      <c r="F235">
        <v>347.40170000000001</v>
      </c>
      <c r="G235">
        <v>120.3866</v>
      </c>
      <c r="M235">
        <v>14.601000000000001</v>
      </c>
      <c r="N235">
        <v>212.53210000000001</v>
      </c>
      <c r="O235">
        <v>103.37649999999999</v>
      </c>
    </row>
    <row r="236" spans="1:15" x14ac:dyDescent="0.25">
      <c r="A236">
        <v>5.859</v>
      </c>
      <c r="B236">
        <v>722.73119999999994</v>
      </c>
      <c r="C236">
        <v>237.57300000000001</v>
      </c>
      <c r="E236">
        <v>11.904</v>
      </c>
      <c r="F236">
        <v>345.36770000000001</v>
      </c>
      <c r="G236">
        <v>121.7728</v>
      </c>
      <c r="M236">
        <v>14.694000000000001</v>
      </c>
      <c r="N236">
        <v>200.60300000000001</v>
      </c>
      <c r="O236">
        <v>105.14830000000001</v>
      </c>
    </row>
    <row r="237" spans="1:15" x14ac:dyDescent="0.25">
      <c r="A237">
        <v>5.952</v>
      </c>
      <c r="B237">
        <v>720.52210000000002</v>
      </c>
      <c r="C237">
        <v>236.7996</v>
      </c>
      <c r="E237">
        <v>11.997</v>
      </c>
      <c r="F237">
        <v>341.73970000000003</v>
      </c>
      <c r="G237">
        <v>123.2666</v>
      </c>
      <c r="M237">
        <v>14.787000000000001</v>
      </c>
      <c r="N237">
        <v>193.9785</v>
      </c>
      <c r="O237">
        <v>105.81829999999999</v>
      </c>
    </row>
    <row r="238" spans="1:15" x14ac:dyDescent="0.25">
      <c r="A238">
        <v>6.0449999999999999</v>
      </c>
      <c r="B238">
        <v>721.18140000000005</v>
      </c>
      <c r="C238">
        <v>235.45160000000001</v>
      </c>
      <c r="E238">
        <v>12.09</v>
      </c>
      <c r="F238">
        <v>347.33960000000002</v>
      </c>
      <c r="G238">
        <v>121.6157</v>
      </c>
      <c r="M238">
        <v>14.88</v>
      </c>
      <c r="N238">
        <v>158.83340000000001</v>
      </c>
      <c r="O238">
        <v>70.406809999999993</v>
      </c>
    </row>
    <row r="239" spans="1:15" x14ac:dyDescent="0.25">
      <c r="A239">
        <v>6.1379999999999999</v>
      </c>
      <c r="B239">
        <v>716.82079999999996</v>
      </c>
      <c r="C239">
        <v>235.4616</v>
      </c>
      <c r="E239">
        <v>12.183</v>
      </c>
      <c r="F239">
        <v>346.75020000000001</v>
      </c>
      <c r="G239">
        <v>122.21469999999999</v>
      </c>
      <c r="M239">
        <v>14.973000000000001</v>
      </c>
      <c r="N239">
        <v>162.2227</v>
      </c>
      <c r="O239">
        <v>74.288920000000005</v>
      </c>
    </row>
    <row r="240" spans="1:15" x14ac:dyDescent="0.25">
      <c r="A240">
        <v>6.2309999999999999</v>
      </c>
      <c r="B240">
        <v>714.61339999999996</v>
      </c>
      <c r="C240">
        <v>234.90729999999999</v>
      </c>
      <c r="E240">
        <v>12.276</v>
      </c>
      <c r="F240">
        <v>342.43860000000001</v>
      </c>
      <c r="G240">
        <v>123.5654</v>
      </c>
      <c r="M240">
        <v>15.066000000000001</v>
      </c>
      <c r="N240">
        <v>156.15610000000001</v>
      </c>
      <c r="O240">
        <v>75.454319999999996</v>
      </c>
    </row>
    <row r="241" spans="1:15" x14ac:dyDescent="0.25">
      <c r="A241">
        <v>6.3239999999999998</v>
      </c>
      <c r="B241">
        <v>715.38720000000001</v>
      </c>
      <c r="C241">
        <v>234.0547</v>
      </c>
      <c r="E241">
        <v>12.369</v>
      </c>
      <c r="F241">
        <v>351.24779999999998</v>
      </c>
      <c r="G241">
        <v>118.6935</v>
      </c>
      <c r="M241">
        <v>15.159000000000001</v>
      </c>
      <c r="N241">
        <v>139.42359999999999</v>
      </c>
      <c r="O241">
        <v>36.698610000000002</v>
      </c>
    </row>
    <row r="242" spans="1:15" x14ac:dyDescent="0.25">
      <c r="A242">
        <v>6.4169999999999998</v>
      </c>
      <c r="B242">
        <v>700.01949999999999</v>
      </c>
      <c r="C242">
        <v>245.5027</v>
      </c>
      <c r="E242">
        <v>12.462</v>
      </c>
      <c r="F242">
        <v>346.35660000000001</v>
      </c>
      <c r="G242">
        <v>119.4699</v>
      </c>
      <c r="M242">
        <v>15.252000000000001</v>
      </c>
      <c r="N242">
        <v>132.05080000000001</v>
      </c>
      <c r="O242">
        <v>37.641100000000002</v>
      </c>
    </row>
    <row r="243" spans="1:15" x14ac:dyDescent="0.25">
      <c r="A243">
        <v>6.51</v>
      </c>
      <c r="B243">
        <v>697.58640000000003</v>
      </c>
      <c r="C243">
        <v>244.74719999999999</v>
      </c>
      <c r="E243">
        <v>12.555</v>
      </c>
      <c r="F243">
        <v>346.05720000000002</v>
      </c>
      <c r="G243">
        <v>119.0885</v>
      </c>
    </row>
    <row r="244" spans="1:15" x14ac:dyDescent="0.25">
      <c r="A244">
        <v>6.6029999999999998</v>
      </c>
      <c r="B244">
        <v>694.65819999999997</v>
      </c>
      <c r="C244">
        <v>243.60720000000001</v>
      </c>
      <c r="E244">
        <v>12.648</v>
      </c>
      <c r="F244">
        <v>347.13150000000002</v>
      </c>
      <c r="G244">
        <v>117.0886</v>
      </c>
    </row>
    <row r="245" spans="1:15" x14ac:dyDescent="0.25">
      <c r="A245">
        <v>6.6959999999999997</v>
      </c>
      <c r="B245">
        <v>691.73910000000001</v>
      </c>
      <c r="C245">
        <v>242.59639999999999</v>
      </c>
      <c r="E245">
        <v>12.741</v>
      </c>
      <c r="F245">
        <v>342.70729999999998</v>
      </c>
      <c r="G245">
        <v>117.6797</v>
      </c>
    </row>
    <row r="246" spans="1:15" x14ac:dyDescent="0.25">
      <c r="A246">
        <v>6.7889999999999997</v>
      </c>
      <c r="B246">
        <v>688.74839999999995</v>
      </c>
      <c r="C246">
        <v>241.58500000000001</v>
      </c>
      <c r="E246">
        <v>12.834</v>
      </c>
      <c r="F246">
        <v>343.92630000000003</v>
      </c>
      <c r="G246">
        <v>117.0723</v>
      </c>
    </row>
    <row r="247" spans="1:15" x14ac:dyDescent="0.25">
      <c r="A247">
        <v>6.8819999999999997</v>
      </c>
      <c r="B247">
        <v>686.12440000000004</v>
      </c>
      <c r="C247">
        <v>241.12440000000001</v>
      </c>
      <c r="E247">
        <v>12.927</v>
      </c>
      <c r="F247">
        <v>343.14010000000002</v>
      </c>
      <c r="G247">
        <v>115.0688</v>
      </c>
    </row>
    <row r="248" spans="1:15" x14ac:dyDescent="0.25">
      <c r="A248">
        <v>6.9749999999999996</v>
      </c>
      <c r="B248">
        <v>685.90589999999997</v>
      </c>
      <c r="C248">
        <v>240.7294</v>
      </c>
      <c r="E248">
        <v>13.02</v>
      </c>
      <c r="F248">
        <v>342.1857</v>
      </c>
      <c r="G248">
        <v>111.877</v>
      </c>
    </row>
    <row r="249" spans="1:15" x14ac:dyDescent="0.25">
      <c r="A249">
        <v>7.0679999999999996</v>
      </c>
      <c r="B249">
        <v>684.81550000000004</v>
      </c>
      <c r="C249">
        <v>240.9436</v>
      </c>
      <c r="E249">
        <v>13.113</v>
      </c>
      <c r="F249">
        <v>346.41199999999998</v>
      </c>
      <c r="G249">
        <v>108.29430000000001</v>
      </c>
    </row>
    <row r="250" spans="1:15" x14ac:dyDescent="0.25">
      <c r="A250">
        <v>7.1609999999999996</v>
      </c>
      <c r="B250">
        <v>681.92660000000001</v>
      </c>
      <c r="C250">
        <v>240.04499999999999</v>
      </c>
      <c r="E250">
        <v>13.206</v>
      </c>
      <c r="F250">
        <v>342.59649999999999</v>
      </c>
      <c r="G250">
        <v>107.50920000000001</v>
      </c>
    </row>
    <row r="251" spans="1:15" x14ac:dyDescent="0.25">
      <c r="A251">
        <v>7.2539999999999996</v>
      </c>
      <c r="B251">
        <v>680.72990000000004</v>
      </c>
      <c r="C251">
        <v>238.40989999999999</v>
      </c>
      <c r="E251">
        <v>13.298999999999999</v>
      </c>
      <c r="F251">
        <v>341.1696</v>
      </c>
      <c r="G251">
        <v>106.52549999999999</v>
      </c>
    </row>
    <row r="252" spans="1:15" x14ac:dyDescent="0.25">
      <c r="A252">
        <v>7.3470000000000004</v>
      </c>
      <c r="B252">
        <v>677.89840000000004</v>
      </c>
      <c r="C252">
        <v>237.82409999999999</v>
      </c>
      <c r="E252">
        <v>13.391999999999999</v>
      </c>
      <c r="F252">
        <v>338.01240000000001</v>
      </c>
      <c r="G252">
        <v>105.8241</v>
      </c>
    </row>
    <row r="253" spans="1:15" x14ac:dyDescent="0.25">
      <c r="A253">
        <v>7.44</v>
      </c>
      <c r="B253">
        <v>674.79160000000002</v>
      </c>
      <c r="C253">
        <v>237.50059999999999</v>
      </c>
      <c r="E253">
        <v>13.484999999999999</v>
      </c>
      <c r="F253">
        <v>334.6148</v>
      </c>
      <c r="G253">
        <v>105.1266</v>
      </c>
    </row>
    <row r="254" spans="1:15" x14ac:dyDescent="0.25">
      <c r="A254">
        <v>7.5330000000000004</v>
      </c>
      <c r="B254">
        <v>671.84090000000003</v>
      </c>
      <c r="C254">
        <v>237.2132</v>
      </c>
      <c r="E254">
        <v>13.577999999999999</v>
      </c>
      <c r="F254">
        <v>331.35419999999999</v>
      </c>
      <c r="G254">
        <v>104.5497</v>
      </c>
    </row>
    <row r="255" spans="1:15" x14ac:dyDescent="0.25">
      <c r="A255">
        <v>7.6260000000000003</v>
      </c>
      <c r="B255">
        <v>669.05550000000005</v>
      </c>
      <c r="C255">
        <v>237.15010000000001</v>
      </c>
      <c r="E255">
        <v>13.670999999999999</v>
      </c>
      <c r="F255">
        <v>328.09350000000001</v>
      </c>
      <c r="G255">
        <v>104.0286</v>
      </c>
    </row>
    <row r="256" spans="1:15" x14ac:dyDescent="0.25">
      <c r="A256">
        <v>7.7190000000000003</v>
      </c>
      <c r="B256">
        <v>666.47649999999999</v>
      </c>
      <c r="C256">
        <v>237.2687</v>
      </c>
      <c r="E256">
        <v>13.763999999999999</v>
      </c>
      <c r="F256">
        <v>330.67450000000002</v>
      </c>
      <c r="G256">
        <v>100.096</v>
      </c>
    </row>
    <row r="257" spans="1:7" x14ac:dyDescent="0.25">
      <c r="A257">
        <v>7.8120000000000003</v>
      </c>
      <c r="B257">
        <v>663.53139999999996</v>
      </c>
      <c r="C257">
        <v>237.2586</v>
      </c>
      <c r="E257">
        <v>13.856999999999999</v>
      </c>
      <c r="F257">
        <v>326.80799999999999</v>
      </c>
      <c r="G257">
        <v>100.07470000000001</v>
      </c>
    </row>
    <row r="258" spans="1:7" x14ac:dyDescent="0.25">
      <c r="A258">
        <v>7.9050000000000002</v>
      </c>
      <c r="B258">
        <v>652.61620000000005</v>
      </c>
      <c r="C258">
        <v>225.56659999999999</v>
      </c>
      <c r="E258">
        <v>13.95</v>
      </c>
      <c r="F258">
        <v>324.53190000000001</v>
      </c>
      <c r="G258">
        <v>99.965789999999998</v>
      </c>
    </row>
    <row r="259" spans="1:7" x14ac:dyDescent="0.25">
      <c r="A259">
        <v>7.9980000000000002</v>
      </c>
      <c r="B259">
        <v>649.57010000000002</v>
      </c>
      <c r="C259">
        <v>224.9436</v>
      </c>
      <c r="E259">
        <v>14.042999999999999</v>
      </c>
      <c r="F259">
        <v>321.94299999999998</v>
      </c>
      <c r="G259">
        <v>99.998679999999993</v>
      </c>
    </row>
    <row r="260" spans="1:7" x14ac:dyDescent="0.25">
      <c r="A260">
        <v>8.0909999999999993</v>
      </c>
      <c r="B260">
        <v>646.71889999999996</v>
      </c>
      <c r="C260">
        <v>224.5873</v>
      </c>
      <c r="E260">
        <v>14.135999999999999</v>
      </c>
      <c r="F260">
        <v>317.70870000000002</v>
      </c>
      <c r="G260">
        <v>99.890979999999999</v>
      </c>
    </row>
    <row r="261" spans="1:7" x14ac:dyDescent="0.25">
      <c r="A261">
        <v>8.1839999999999993</v>
      </c>
      <c r="B261">
        <v>644.24189999999999</v>
      </c>
      <c r="C261">
        <v>222.78579999999999</v>
      </c>
      <c r="E261">
        <v>14.228999999999999</v>
      </c>
      <c r="F261">
        <v>316.601</v>
      </c>
      <c r="G261">
        <v>97.762450000000001</v>
      </c>
    </row>
    <row r="262" spans="1:7" x14ac:dyDescent="0.25">
      <c r="A262">
        <v>8.2769999999999992</v>
      </c>
      <c r="B262">
        <v>641.5095</v>
      </c>
      <c r="C262">
        <v>222.42939999999999</v>
      </c>
      <c r="E262">
        <v>14.321999999999999</v>
      </c>
      <c r="F262">
        <v>311.90410000000003</v>
      </c>
      <c r="G262">
        <v>97.731890000000007</v>
      </c>
    </row>
    <row r="263" spans="1:7" x14ac:dyDescent="0.25">
      <c r="A263">
        <v>8.3699999999999992</v>
      </c>
      <c r="B263">
        <v>641.64589999999998</v>
      </c>
      <c r="C263">
        <v>222.2782</v>
      </c>
      <c r="E263">
        <v>14.414999999999999</v>
      </c>
      <c r="F263">
        <v>309.48200000000003</v>
      </c>
      <c r="G263">
        <v>97.542299999999997</v>
      </c>
    </row>
    <row r="264" spans="1:7" x14ac:dyDescent="0.25">
      <c r="A264">
        <v>8.4629999999999992</v>
      </c>
      <c r="B264">
        <v>643.4289</v>
      </c>
      <c r="C264">
        <v>221.02330000000001</v>
      </c>
      <c r="E264">
        <v>14.507999999999999</v>
      </c>
      <c r="F264">
        <v>306.35039999999998</v>
      </c>
      <c r="G264">
        <v>97.864339999999999</v>
      </c>
    </row>
    <row r="265" spans="1:7" x14ac:dyDescent="0.25">
      <c r="A265">
        <v>8.5559999999999992</v>
      </c>
      <c r="B265">
        <v>641.39319999999998</v>
      </c>
      <c r="C265">
        <v>220.72929999999999</v>
      </c>
      <c r="E265">
        <v>14.601000000000001</v>
      </c>
      <c r="F265">
        <v>301.8451</v>
      </c>
      <c r="G265">
        <v>97.616550000000004</v>
      </c>
    </row>
    <row r="266" spans="1:7" x14ac:dyDescent="0.25">
      <c r="A266">
        <v>8.6489999999999991</v>
      </c>
      <c r="B266">
        <v>639.34519999999998</v>
      </c>
      <c r="C266">
        <v>220.39240000000001</v>
      </c>
      <c r="E266">
        <v>14.694000000000001</v>
      </c>
      <c r="F266">
        <v>302.4803</v>
      </c>
      <c r="G266">
        <v>96.012969999999996</v>
      </c>
    </row>
    <row r="267" spans="1:7" x14ac:dyDescent="0.25">
      <c r="A267">
        <v>8.7420000000000009</v>
      </c>
      <c r="B267">
        <v>638.12339999999995</v>
      </c>
      <c r="C267">
        <v>220.4607</v>
      </c>
      <c r="E267">
        <v>14.787000000000001</v>
      </c>
      <c r="F267">
        <v>298.48419999999999</v>
      </c>
      <c r="G267">
        <v>95.354839999999996</v>
      </c>
    </row>
    <row r="268" spans="1:7" x14ac:dyDescent="0.25">
      <c r="A268">
        <v>8.8350000000000009</v>
      </c>
      <c r="B268">
        <v>638.05970000000002</v>
      </c>
      <c r="C268">
        <v>227.1601</v>
      </c>
      <c r="E268">
        <v>14.88</v>
      </c>
      <c r="F268">
        <v>294.63780000000003</v>
      </c>
      <c r="G268">
        <v>96.057379999999995</v>
      </c>
    </row>
    <row r="269" spans="1:7" x14ac:dyDescent="0.25">
      <c r="A269">
        <v>8.9280000000000008</v>
      </c>
      <c r="B269">
        <v>636.31179999999995</v>
      </c>
      <c r="C269">
        <v>225.6628</v>
      </c>
      <c r="E269">
        <v>14.973000000000001</v>
      </c>
      <c r="F269">
        <v>290.77640000000002</v>
      </c>
      <c r="G269">
        <v>95.819770000000005</v>
      </c>
    </row>
    <row r="270" spans="1:7" x14ac:dyDescent="0.25">
      <c r="A270">
        <v>9.0210000000000008</v>
      </c>
      <c r="B270">
        <v>634.51179999999999</v>
      </c>
      <c r="C270">
        <v>224.3235</v>
      </c>
      <c r="E270">
        <v>15.066000000000001</v>
      </c>
      <c r="F270">
        <v>286.86849999999998</v>
      </c>
      <c r="G270">
        <v>95.546229999999994</v>
      </c>
    </row>
    <row r="271" spans="1:7" x14ac:dyDescent="0.25">
      <c r="A271">
        <v>9.1140000000000008</v>
      </c>
      <c r="B271">
        <v>632.81949999999995</v>
      </c>
      <c r="C271">
        <v>223.0829</v>
      </c>
      <c r="E271">
        <v>15.159000000000001</v>
      </c>
      <c r="F271">
        <v>283.12020000000001</v>
      </c>
      <c r="G271">
        <v>95.14461</v>
      </c>
    </row>
    <row r="272" spans="1:7" x14ac:dyDescent="0.25">
      <c r="A272">
        <v>9.2070000000000007</v>
      </c>
      <c r="B272">
        <v>631.0924</v>
      </c>
      <c r="C272">
        <v>221.91679999999999</v>
      </c>
      <c r="E272">
        <v>15.252000000000001</v>
      </c>
      <c r="F272">
        <v>280.62670000000003</v>
      </c>
      <c r="G272">
        <v>95.780330000000006</v>
      </c>
    </row>
    <row r="273" spans="1:7" x14ac:dyDescent="0.25">
      <c r="A273">
        <v>9.3000000000000007</v>
      </c>
      <c r="B273">
        <v>629.149</v>
      </c>
      <c r="C273">
        <v>220.70160000000001</v>
      </c>
      <c r="E273">
        <v>15.345000000000001</v>
      </c>
      <c r="F273">
        <v>279.95870000000002</v>
      </c>
      <c r="G273">
        <v>94.922629999999998</v>
      </c>
    </row>
    <row r="274" spans="1:7" x14ac:dyDescent="0.25">
      <c r="A274">
        <v>9.3930000000000007</v>
      </c>
      <c r="B274">
        <v>626.83259999999996</v>
      </c>
      <c r="C274">
        <v>219.06460000000001</v>
      </c>
      <c r="E274">
        <v>15.438000000000001</v>
      </c>
      <c r="F274">
        <v>283.80259999999998</v>
      </c>
      <c r="G274">
        <v>91.528829999999999</v>
      </c>
    </row>
    <row r="275" spans="1:7" x14ac:dyDescent="0.25">
      <c r="A275">
        <v>9.4860000000000007</v>
      </c>
      <c r="B275">
        <v>624.6789</v>
      </c>
      <c r="C275">
        <v>217.58590000000001</v>
      </c>
      <c r="E275">
        <v>15.531000000000001</v>
      </c>
      <c r="F275">
        <v>279.63650000000001</v>
      </c>
      <c r="G275">
        <v>92.766009999999994</v>
      </c>
    </row>
    <row r="276" spans="1:7" x14ac:dyDescent="0.25">
      <c r="A276">
        <v>9.5790000000000006</v>
      </c>
      <c r="B276">
        <v>622.57470000000001</v>
      </c>
      <c r="C276">
        <v>216.20310000000001</v>
      </c>
      <c r="E276">
        <v>15.624000000000001</v>
      </c>
      <c r="F276">
        <v>281.95269999999999</v>
      </c>
      <c r="G276">
        <v>91.664379999999994</v>
      </c>
    </row>
    <row r="277" spans="1:7" x14ac:dyDescent="0.25">
      <c r="A277">
        <v>9.6720000000000006</v>
      </c>
      <c r="B277">
        <v>626.99419999999998</v>
      </c>
      <c r="C277">
        <v>214.17590000000001</v>
      </c>
      <c r="E277">
        <v>15.717000000000001</v>
      </c>
      <c r="F277">
        <v>278.78399999999999</v>
      </c>
      <c r="G277">
        <v>91.820930000000004</v>
      </c>
    </row>
    <row r="278" spans="1:7" x14ac:dyDescent="0.25">
      <c r="A278">
        <v>9.7650000000000006</v>
      </c>
      <c r="B278">
        <v>624.87339999999995</v>
      </c>
      <c r="C278">
        <v>212.22110000000001</v>
      </c>
      <c r="E278">
        <v>15.81</v>
      </c>
      <c r="F278">
        <v>276.11320000000001</v>
      </c>
      <c r="G278">
        <v>83.179040000000001</v>
      </c>
    </row>
    <row r="279" spans="1:7" x14ac:dyDescent="0.25">
      <c r="A279">
        <v>9.8580000000000005</v>
      </c>
      <c r="B279">
        <v>622.61940000000004</v>
      </c>
      <c r="C279">
        <v>210.38300000000001</v>
      </c>
      <c r="E279">
        <v>15.903</v>
      </c>
      <c r="F279">
        <v>272.94119999999998</v>
      </c>
      <c r="G279">
        <v>82.872129999999999</v>
      </c>
    </row>
    <row r="280" spans="1:7" x14ac:dyDescent="0.25">
      <c r="A280">
        <v>9.9510000000000005</v>
      </c>
      <c r="B280">
        <v>620.24260000000004</v>
      </c>
      <c r="C280">
        <v>208.46469999999999</v>
      </c>
      <c r="E280">
        <v>15.996</v>
      </c>
      <c r="F280">
        <v>270.07850000000002</v>
      </c>
      <c r="G280">
        <v>82.878929999999997</v>
      </c>
    </row>
    <row r="281" spans="1:7" x14ac:dyDescent="0.25">
      <c r="A281">
        <v>10.044</v>
      </c>
      <c r="B281">
        <v>617.87090000000001</v>
      </c>
      <c r="C281">
        <v>206.72989999999999</v>
      </c>
      <c r="E281">
        <v>16.088999999999999</v>
      </c>
      <c r="F281">
        <v>267.13339999999999</v>
      </c>
      <c r="G281">
        <v>82.978070000000002</v>
      </c>
    </row>
    <row r="282" spans="1:7" x14ac:dyDescent="0.25">
      <c r="A282">
        <v>10.137</v>
      </c>
      <c r="B282">
        <v>615.68870000000004</v>
      </c>
      <c r="C282">
        <v>204.66810000000001</v>
      </c>
      <c r="E282">
        <v>16.181999999999999</v>
      </c>
      <c r="F282">
        <v>266.96019999999999</v>
      </c>
      <c r="G282">
        <v>82.272099999999995</v>
      </c>
    </row>
    <row r="283" spans="1:7" x14ac:dyDescent="0.25">
      <c r="A283">
        <v>10.23</v>
      </c>
      <c r="B283">
        <v>613.14099999999996</v>
      </c>
      <c r="C283">
        <v>202.9624</v>
      </c>
      <c r="E283">
        <v>16.274999999999999</v>
      </c>
      <c r="F283">
        <v>267.50970000000001</v>
      </c>
      <c r="G283">
        <v>80.507130000000004</v>
      </c>
    </row>
    <row r="284" spans="1:7" x14ac:dyDescent="0.25">
      <c r="A284">
        <v>10.323</v>
      </c>
      <c r="B284">
        <v>610.85789999999997</v>
      </c>
      <c r="C284">
        <v>201.80709999999999</v>
      </c>
      <c r="E284">
        <v>16.367999999999999</v>
      </c>
      <c r="F284">
        <v>263.78339999999997</v>
      </c>
      <c r="G284">
        <v>80.268280000000004</v>
      </c>
    </row>
    <row r="285" spans="1:7" x14ac:dyDescent="0.25">
      <c r="A285">
        <v>10.416</v>
      </c>
      <c r="B285">
        <v>608.52710000000002</v>
      </c>
      <c r="C285">
        <v>200.82480000000001</v>
      </c>
      <c r="E285">
        <v>16.460999999999999</v>
      </c>
      <c r="F285">
        <v>260.14269999999999</v>
      </c>
      <c r="G285">
        <v>79.766099999999994</v>
      </c>
    </row>
    <row r="286" spans="1:7" x14ac:dyDescent="0.25">
      <c r="A286">
        <v>10.509</v>
      </c>
      <c r="B286">
        <v>605.96559999999999</v>
      </c>
      <c r="C286">
        <v>199.8758</v>
      </c>
      <c r="E286">
        <v>16.553999999999998</v>
      </c>
      <c r="F286">
        <v>274.63130000000001</v>
      </c>
      <c r="G286">
        <v>67.344200000000001</v>
      </c>
    </row>
    <row r="287" spans="1:7" x14ac:dyDescent="0.25">
      <c r="A287">
        <v>10.602</v>
      </c>
      <c r="B287">
        <v>603.37360000000001</v>
      </c>
      <c r="C287">
        <v>200.1763</v>
      </c>
      <c r="E287">
        <v>16.646999999999998</v>
      </c>
      <c r="F287">
        <v>271.37270000000001</v>
      </c>
      <c r="G287">
        <v>66.811589999999995</v>
      </c>
    </row>
    <row r="288" spans="1:7" x14ac:dyDescent="0.25">
      <c r="A288">
        <v>10.695</v>
      </c>
      <c r="B288">
        <v>595.48310000000004</v>
      </c>
      <c r="C288">
        <v>186.44380000000001</v>
      </c>
      <c r="E288">
        <v>16.739999999999998</v>
      </c>
      <c r="F288">
        <v>273.51549999999997</v>
      </c>
      <c r="G288">
        <v>65.017840000000007</v>
      </c>
    </row>
    <row r="289" spans="1:7" x14ac:dyDescent="0.25">
      <c r="A289">
        <v>10.788</v>
      </c>
      <c r="B289">
        <v>593.68619999999999</v>
      </c>
      <c r="C289">
        <v>183.97640000000001</v>
      </c>
      <c r="E289">
        <v>16.832999999999998</v>
      </c>
      <c r="F289">
        <v>270.45490000000001</v>
      </c>
      <c r="G289">
        <v>65.125829999999993</v>
      </c>
    </row>
    <row r="290" spans="1:7" x14ac:dyDescent="0.25">
      <c r="A290">
        <v>10.881</v>
      </c>
      <c r="B290">
        <v>591.15440000000001</v>
      </c>
      <c r="C290">
        <v>182.80860000000001</v>
      </c>
      <c r="E290">
        <v>16.925999999999998</v>
      </c>
      <c r="F290">
        <v>267.50540000000001</v>
      </c>
      <c r="G290">
        <v>66.054019999999994</v>
      </c>
    </row>
    <row r="291" spans="1:7" x14ac:dyDescent="0.25">
      <c r="A291">
        <v>10.974</v>
      </c>
      <c r="B291">
        <v>587.4787</v>
      </c>
      <c r="C291">
        <v>182.68029999999999</v>
      </c>
      <c r="E291">
        <v>17.018999999999998</v>
      </c>
      <c r="F291">
        <v>264.20159999999998</v>
      </c>
      <c r="G291">
        <v>66.015199999999993</v>
      </c>
    </row>
    <row r="292" spans="1:7" x14ac:dyDescent="0.25">
      <c r="A292">
        <v>11.067</v>
      </c>
      <c r="B292">
        <v>584.56439999999998</v>
      </c>
      <c r="C292">
        <v>181.58160000000001</v>
      </c>
      <c r="E292">
        <v>17.111999999999998</v>
      </c>
      <c r="F292">
        <v>260.76600000000002</v>
      </c>
      <c r="G292">
        <v>66.183760000000007</v>
      </c>
    </row>
    <row r="293" spans="1:7" x14ac:dyDescent="0.25">
      <c r="A293">
        <v>11.16</v>
      </c>
      <c r="B293">
        <v>582.42930000000001</v>
      </c>
      <c r="C293">
        <v>180.0479</v>
      </c>
      <c r="E293">
        <v>17.204999999999998</v>
      </c>
      <c r="F293">
        <v>262.55149999999998</v>
      </c>
      <c r="G293">
        <v>62.336889999999997</v>
      </c>
    </row>
    <row r="294" spans="1:7" x14ac:dyDescent="0.25">
      <c r="A294">
        <v>11.253</v>
      </c>
      <c r="B294">
        <v>579.95780000000002</v>
      </c>
      <c r="C294">
        <v>177.83019999999999</v>
      </c>
      <c r="E294">
        <v>17.297999999999998</v>
      </c>
      <c r="F294">
        <v>264.22820000000002</v>
      </c>
      <c r="G294">
        <v>59.465499999999999</v>
      </c>
    </row>
    <row r="295" spans="1:7" x14ac:dyDescent="0.25">
      <c r="A295">
        <v>11.346</v>
      </c>
      <c r="B295">
        <v>577.29549999999995</v>
      </c>
      <c r="C295">
        <v>175.65440000000001</v>
      </c>
      <c r="E295">
        <v>17.390999999999998</v>
      </c>
      <c r="F295">
        <v>261.05829999999997</v>
      </c>
      <c r="G295">
        <v>60.40457</v>
      </c>
    </row>
    <row r="296" spans="1:7" x14ac:dyDescent="0.25">
      <c r="A296">
        <v>11.439</v>
      </c>
      <c r="B296">
        <v>574.69179999999994</v>
      </c>
      <c r="C296">
        <v>173.75579999999999</v>
      </c>
      <c r="E296">
        <v>17.484000000000002</v>
      </c>
      <c r="F296">
        <v>257.1934</v>
      </c>
      <c r="G296">
        <v>61.524439999999998</v>
      </c>
    </row>
    <row r="297" spans="1:7" x14ac:dyDescent="0.25">
      <c r="A297">
        <v>11.532</v>
      </c>
      <c r="B297">
        <v>572.03530000000001</v>
      </c>
      <c r="C297">
        <v>172.06180000000001</v>
      </c>
      <c r="E297">
        <v>17.577000000000002</v>
      </c>
      <c r="F297">
        <v>253.76769999999999</v>
      </c>
      <c r="G297">
        <v>62.032649999999997</v>
      </c>
    </row>
    <row r="298" spans="1:7" x14ac:dyDescent="0.25">
      <c r="A298">
        <v>11.625</v>
      </c>
      <c r="B298">
        <v>570.54759999999999</v>
      </c>
      <c r="C298">
        <v>171.47630000000001</v>
      </c>
      <c r="E298">
        <v>17.670000000000002</v>
      </c>
      <c r="F298">
        <v>252.1225</v>
      </c>
      <c r="G298">
        <v>63.237090000000002</v>
      </c>
    </row>
    <row r="299" spans="1:7" x14ac:dyDescent="0.25">
      <c r="A299">
        <v>11.718</v>
      </c>
      <c r="B299">
        <v>567.49210000000005</v>
      </c>
      <c r="C299">
        <v>171.42410000000001</v>
      </c>
      <c r="E299">
        <v>17.763000000000002</v>
      </c>
      <c r="F299">
        <v>247.99860000000001</v>
      </c>
      <c r="G299">
        <v>63.09111</v>
      </c>
    </row>
    <row r="300" spans="1:7" x14ac:dyDescent="0.25">
      <c r="A300">
        <v>11.811</v>
      </c>
      <c r="B300">
        <v>564.80870000000004</v>
      </c>
      <c r="C300">
        <v>170.39859999999999</v>
      </c>
      <c r="E300">
        <v>17.856000000000002</v>
      </c>
      <c r="F300">
        <v>244.17490000000001</v>
      </c>
      <c r="G300">
        <v>63.060859999999998</v>
      </c>
    </row>
    <row r="301" spans="1:7" x14ac:dyDescent="0.25">
      <c r="A301">
        <v>11.904</v>
      </c>
      <c r="B301">
        <v>566.06140000000005</v>
      </c>
      <c r="C301">
        <v>170.14840000000001</v>
      </c>
      <c r="E301">
        <v>17.949000000000002</v>
      </c>
      <c r="F301">
        <v>237.14169999999999</v>
      </c>
      <c r="G301">
        <v>62.05538</v>
      </c>
    </row>
    <row r="302" spans="1:7" x14ac:dyDescent="0.25">
      <c r="A302">
        <v>11.997</v>
      </c>
      <c r="B302">
        <v>563.87080000000003</v>
      </c>
      <c r="C302">
        <v>169.29830000000001</v>
      </c>
      <c r="E302">
        <v>18.042000000000002</v>
      </c>
      <c r="F302">
        <v>232.56</v>
      </c>
      <c r="G302">
        <v>60.818109999999997</v>
      </c>
    </row>
    <row r="303" spans="1:7" x14ac:dyDescent="0.25">
      <c r="A303">
        <v>12.09</v>
      </c>
      <c r="B303">
        <v>561.41189999999995</v>
      </c>
      <c r="C303">
        <v>168.71340000000001</v>
      </c>
      <c r="E303">
        <v>18.135000000000002</v>
      </c>
      <c r="F303">
        <v>232.2225</v>
      </c>
      <c r="G303">
        <v>57.841929999999998</v>
      </c>
    </row>
    <row r="304" spans="1:7" x14ac:dyDescent="0.25">
      <c r="A304">
        <v>12.183</v>
      </c>
      <c r="B304">
        <v>559.02840000000003</v>
      </c>
      <c r="C304">
        <v>168.53280000000001</v>
      </c>
      <c r="E304">
        <v>18.228000000000002</v>
      </c>
      <c r="F304">
        <v>227.25649999999999</v>
      </c>
      <c r="G304">
        <v>55.9557</v>
      </c>
    </row>
    <row r="305" spans="1:7" x14ac:dyDescent="0.25">
      <c r="A305">
        <v>12.276</v>
      </c>
      <c r="B305">
        <v>556.92830000000004</v>
      </c>
      <c r="C305">
        <v>168.58779999999999</v>
      </c>
      <c r="E305">
        <v>18.321000000000002</v>
      </c>
      <c r="F305">
        <v>222.20750000000001</v>
      </c>
      <c r="G305">
        <v>54.175989999999999</v>
      </c>
    </row>
    <row r="306" spans="1:7" x14ac:dyDescent="0.25">
      <c r="A306">
        <v>12.369</v>
      </c>
      <c r="B306">
        <v>553.80380000000002</v>
      </c>
      <c r="C306">
        <v>168.01320000000001</v>
      </c>
      <c r="E306">
        <v>18.414000000000001</v>
      </c>
      <c r="F306">
        <v>217.3006</v>
      </c>
      <c r="G306">
        <v>52.428170000000001</v>
      </c>
    </row>
    <row r="307" spans="1:7" x14ac:dyDescent="0.25">
      <c r="A307">
        <v>12.462</v>
      </c>
      <c r="B307">
        <v>552.09130000000005</v>
      </c>
      <c r="C307">
        <v>167.21340000000001</v>
      </c>
      <c r="E307">
        <v>18.507000000000001</v>
      </c>
      <c r="F307">
        <v>212.03870000000001</v>
      </c>
      <c r="G307">
        <v>51.010739999999998</v>
      </c>
    </row>
    <row r="308" spans="1:7" x14ac:dyDescent="0.25">
      <c r="A308">
        <v>12.555</v>
      </c>
      <c r="B308">
        <v>552.46429999999998</v>
      </c>
      <c r="C308">
        <v>166.66810000000001</v>
      </c>
      <c r="E308">
        <v>18.600000000000001</v>
      </c>
      <c r="F308">
        <v>208.17009999999999</v>
      </c>
      <c r="G308">
        <v>50.584209999999999</v>
      </c>
    </row>
    <row r="309" spans="1:7" x14ac:dyDescent="0.25">
      <c r="A309">
        <v>12.648</v>
      </c>
      <c r="B309">
        <v>551.05039999999997</v>
      </c>
      <c r="C309">
        <v>165.81809999999999</v>
      </c>
      <c r="E309">
        <v>18.693000000000001</v>
      </c>
      <c r="F309">
        <v>208.6687</v>
      </c>
      <c r="G309">
        <v>45.968859999999999</v>
      </c>
    </row>
    <row r="310" spans="1:7" x14ac:dyDescent="0.25">
      <c r="A310">
        <v>12.741</v>
      </c>
      <c r="B310">
        <v>549.80319999999995</v>
      </c>
      <c r="C310">
        <v>165.2346</v>
      </c>
      <c r="E310">
        <v>18.786000000000001</v>
      </c>
      <c r="F310">
        <v>204.10570000000001</v>
      </c>
      <c r="G310">
        <v>45.469439999999999</v>
      </c>
    </row>
    <row r="311" spans="1:7" x14ac:dyDescent="0.25">
      <c r="A311">
        <v>12.834</v>
      </c>
      <c r="B311">
        <v>548.52059999999994</v>
      </c>
      <c r="C311">
        <v>164.76820000000001</v>
      </c>
      <c r="E311">
        <v>18.879000000000001</v>
      </c>
      <c r="F311">
        <v>199.65430000000001</v>
      </c>
      <c r="G311">
        <v>45.061509999999998</v>
      </c>
    </row>
    <row r="312" spans="1:7" x14ac:dyDescent="0.25">
      <c r="A312">
        <v>12.927</v>
      </c>
      <c r="B312">
        <v>546.7423</v>
      </c>
      <c r="C312">
        <v>164.4564</v>
      </c>
      <c r="E312">
        <v>18.972000000000001</v>
      </c>
      <c r="F312">
        <v>198.0617</v>
      </c>
      <c r="G312">
        <v>44.638509999999997</v>
      </c>
    </row>
    <row r="313" spans="1:7" x14ac:dyDescent="0.25">
      <c r="A313">
        <v>13.02</v>
      </c>
      <c r="B313">
        <v>543.26890000000003</v>
      </c>
      <c r="C313">
        <v>164.79400000000001</v>
      </c>
      <c r="E313">
        <v>19.065000000000001</v>
      </c>
      <c r="F313">
        <v>193.8886</v>
      </c>
      <c r="G313">
        <v>44.546129999999998</v>
      </c>
    </row>
    <row r="314" spans="1:7" x14ac:dyDescent="0.25">
      <c r="A314">
        <v>13.113</v>
      </c>
      <c r="B314">
        <v>541.83669999999995</v>
      </c>
      <c r="C314">
        <v>165.8107</v>
      </c>
      <c r="E314">
        <v>19.158000000000001</v>
      </c>
      <c r="F314">
        <v>189.93260000000001</v>
      </c>
      <c r="G314">
        <v>44.854379999999999</v>
      </c>
    </row>
    <row r="315" spans="1:7" x14ac:dyDescent="0.25">
      <c r="A315">
        <v>13.206</v>
      </c>
      <c r="B315">
        <v>539.94839999999999</v>
      </c>
      <c r="C315">
        <v>165.63650000000001</v>
      </c>
      <c r="E315">
        <v>19.251000000000001</v>
      </c>
      <c r="F315">
        <v>186.00550000000001</v>
      </c>
      <c r="G315">
        <v>45.330150000000003</v>
      </c>
    </row>
    <row r="316" spans="1:7" x14ac:dyDescent="0.25">
      <c r="A316">
        <v>13.298999999999999</v>
      </c>
      <c r="B316">
        <v>539.89980000000003</v>
      </c>
      <c r="C316">
        <v>165.19980000000001</v>
      </c>
      <c r="E316">
        <v>19.344000000000001</v>
      </c>
      <c r="F316">
        <v>187.2662</v>
      </c>
      <c r="G316">
        <v>46.150730000000003</v>
      </c>
    </row>
    <row r="317" spans="1:7" x14ac:dyDescent="0.25">
      <c r="A317">
        <v>13.391999999999999</v>
      </c>
      <c r="B317">
        <v>534.4588</v>
      </c>
      <c r="C317">
        <v>163.8433</v>
      </c>
      <c r="E317">
        <v>19.437000000000001</v>
      </c>
      <c r="F317">
        <v>196.8775</v>
      </c>
      <c r="G317">
        <v>41.581090000000003</v>
      </c>
    </row>
    <row r="318" spans="1:7" x14ac:dyDescent="0.25">
      <c r="A318">
        <v>13.484999999999999</v>
      </c>
      <c r="B318">
        <v>532.29160000000002</v>
      </c>
      <c r="C318">
        <v>163.74520000000001</v>
      </c>
      <c r="E318">
        <v>19.53</v>
      </c>
      <c r="F318">
        <v>197.1036</v>
      </c>
      <c r="G318">
        <v>42.041989999999998</v>
      </c>
    </row>
    <row r="319" spans="1:7" x14ac:dyDescent="0.25">
      <c r="A319">
        <v>13.577999999999999</v>
      </c>
      <c r="B319">
        <v>530.09730000000002</v>
      </c>
      <c r="C319">
        <v>163.4897</v>
      </c>
      <c r="E319">
        <v>19.623000000000001</v>
      </c>
      <c r="F319">
        <v>187.9228</v>
      </c>
      <c r="G319">
        <v>38.650390000000002</v>
      </c>
    </row>
    <row r="320" spans="1:7" x14ac:dyDescent="0.25">
      <c r="A320">
        <v>13.670999999999999</v>
      </c>
      <c r="B320">
        <v>527.63850000000002</v>
      </c>
      <c r="C320">
        <v>163.10749999999999</v>
      </c>
      <c r="E320">
        <v>19.716000000000001</v>
      </c>
      <c r="F320">
        <v>188.1533</v>
      </c>
      <c r="G320">
        <v>42.272260000000003</v>
      </c>
    </row>
    <row r="321" spans="1:7" x14ac:dyDescent="0.25">
      <c r="A321">
        <v>13.763999999999999</v>
      </c>
      <c r="B321">
        <v>525.07510000000002</v>
      </c>
      <c r="C321">
        <v>162.8562</v>
      </c>
      <c r="E321">
        <v>19.809000000000001</v>
      </c>
      <c r="F321" t="s">
        <v>5</v>
      </c>
      <c r="G321">
        <v>23.193480000000001</v>
      </c>
    </row>
    <row r="322" spans="1:7" x14ac:dyDescent="0.25">
      <c r="A322">
        <v>13.856999999999999</v>
      </c>
      <c r="B322">
        <v>520.86810000000003</v>
      </c>
      <c r="C322">
        <v>163.04570000000001</v>
      </c>
      <c r="E322">
        <v>19.902000000000001</v>
      </c>
      <c r="F322" t="s">
        <v>5</v>
      </c>
      <c r="G322">
        <v>24.350359999999998</v>
      </c>
    </row>
    <row r="323" spans="1:7" x14ac:dyDescent="0.25">
      <c r="A323">
        <v>13.95</v>
      </c>
      <c r="B323">
        <v>518.15589999999997</v>
      </c>
      <c r="C323">
        <v>164.12209999999999</v>
      </c>
      <c r="E323">
        <v>19.995000000000001</v>
      </c>
      <c r="F323" t="s">
        <v>5</v>
      </c>
      <c r="G323">
        <v>25.54372</v>
      </c>
    </row>
    <row r="324" spans="1:7" x14ac:dyDescent="0.25">
      <c r="A324">
        <v>14.042999999999999</v>
      </c>
      <c r="B324">
        <v>512.62540000000001</v>
      </c>
      <c r="C324">
        <v>159.4032</v>
      </c>
      <c r="E324">
        <v>20.088000000000001</v>
      </c>
      <c r="F324" t="s">
        <v>5</v>
      </c>
      <c r="G324">
        <v>22.59422</v>
      </c>
    </row>
    <row r="325" spans="1:7" x14ac:dyDescent="0.25">
      <c r="A325">
        <v>14.135999999999999</v>
      </c>
      <c r="B325">
        <v>510.32839999999999</v>
      </c>
      <c r="C325">
        <v>159.4203</v>
      </c>
      <c r="E325">
        <v>20.181000000000001</v>
      </c>
      <c r="F325" t="s">
        <v>5</v>
      </c>
      <c r="G325">
        <v>22.569600000000001</v>
      </c>
    </row>
    <row r="326" spans="1:7" x14ac:dyDescent="0.25">
      <c r="A326">
        <v>14.228999999999999</v>
      </c>
      <c r="B326">
        <v>510.87759999999997</v>
      </c>
      <c r="C326">
        <v>159.78370000000001</v>
      </c>
      <c r="E326">
        <v>20.274000000000001</v>
      </c>
      <c r="F326" t="s">
        <v>5</v>
      </c>
      <c r="G326">
        <v>22.545390000000001</v>
      </c>
    </row>
    <row r="327" spans="1:7" x14ac:dyDescent="0.25">
      <c r="A327">
        <v>14.321999999999999</v>
      </c>
      <c r="B327">
        <v>508.06290000000001</v>
      </c>
      <c r="C327">
        <v>159.8706</v>
      </c>
      <c r="E327">
        <v>20.367000000000001</v>
      </c>
      <c r="F327" t="s">
        <v>5</v>
      </c>
      <c r="G327">
        <v>22.52159</v>
      </c>
    </row>
    <row r="328" spans="1:7" x14ac:dyDescent="0.25">
      <c r="A328">
        <v>14.414999999999999</v>
      </c>
      <c r="B328">
        <v>506.01209999999998</v>
      </c>
      <c r="C328">
        <v>158.27610000000001</v>
      </c>
      <c r="E328">
        <v>20.46</v>
      </c>
      <c r="F328" t="s">
        <v>5</v>
      </c>
      <c r="G328">
        <v>22.498200000000001</v>
      </c>
    </row>
    <row r="329" spans="1:7" x14ac:dyDescent="0.25">
      <c r="A329">
        <v>14.507999999999999</v>
      </c>
      <c r="B329">
        <v>503.79770000000002</v>
      </c>
      <c r="C329">
        <v>156.94069999999999</v>
      </c>
      <c r="E329">
        <v>20.553000000000001</v>
      </c>
      <c r="F329" t="s">
        <v>5</v>
      </c>
      <c r="G329">
        <v>22.47523</v>
      </c>
    </row>
    <row r="330" spans="1:7" x14ac:dyDescent="0.25">
      <c r="A330">
        <v>14.601000000000001</v>
      </c>
      <c r="B330">
        <v>501.91449999999998</v>
      </c>
      <c r="C330">
        <v>155.73759999999999</v>
      </c>
      <c r="E330">
        <v>20.646000000000001</v>
      </c>
      <c r="F330" t="s">
        <v>5</v>
      </c>
      <c r="G330">
        <v>22.452680000000001</v>
      </c>
    </row>
    <row r="331" spans="1:7" x14ac:dyDescent="0.25">
      <c r="A331">
        <v>14.694000000000001</v>
      </c>
      <c r="B331">
        <v>500.1952</v>
      </c>
      <c r="C331">
        <v>154.7028</v>
      </c>
      <c r="E331">
        <v>20.739000000000001</v>
      </c>
      <c r="F331" t="s">
        <v>5</v>
      </c>
      <c r="G331">
        <v>22.430540000000001</v>
      </c>
    </row>
    <row r="332" spans="1:7" x14ac:dyDescent="0.25">
      <c r="A332">
        <v>14.787000000000001</v>
      </c>
      <c r="B332">
        <v>499.54969999999997</v>
      </c>
      <c r="C332">
        <v>154.68690000000001</v>
      </c>
      <c r="E332">
        <v>20.832000000000001</v>
      </c>
      <c r="F332" t="s">
        <v>5</v>
      </c>
      <c r="G332">
        <v>21.400770000000001</v>
      </c>
    </row>
    <row r="333" spans="1:7" x14ac:dyDescent="0.25">
      <c r="A333">
        <v>14.88</v>
      </c>
      <c r="B333">
        <v>497.71899999999999</v>
      </c>
      <c r="C333">
        <v>153.68109999999999</v>
      </c>
      <c r="E333">
        <v>20.925000000000001</v>
      </c>
      <c r="F333" t="s">
        <v>5</v>
      </c>
      <c r="G333">
        <v>20.442900000000002</v>
      </c>
    </row>
    <row r="334" spans="1:7" x14ac:dyDescent="0.25">
      <c r="A334">
        <v>14.973000000000001</v>
      </c>
      <c r="B334">
        <v>496.00369999999998</v>
      </c>
      <c r="C334">
        <v>152.8133</v>
      </c>
      <c r="E334">
        <v>21.018000000000001</v>
      </c>
      <c r="F334" t="s">
        <v>5</v>
      </c>
      <c r="G334">
        <v>20.636590000000002</v>
      </c>
    </row>
    <row r="335" spans="1:7" x14ac:dyDescent="0.25">
      <c r="A335">
        <v>15.066000000000001</v>
      </c>
      <c r="B335">
        <v>494.28429999999997</v>
      </c>
      <c r="C335">
        <v>151.99930000000001</v>
      </c>
      <c r="E335">
        <v>21.111000000000001</v>
      </c>
      <c r="F335" t="s">
        <v>5</v>
      </c>
      <c r="G335">
        <v>20.18036</v>
      </c>
    </row>
    <row r="336" spans="1:7" x14ac:dyDescent="0.25">
      <c r="A336">
        <v>15.159000000000001</v>
      </c>
      <c r="B336">
        <v>489.45670000000001</v>
      </c>
      <c r="C336">
        <v>149.73060000000001</v>
      </c>
      <c r="E336">
        <v>21.204000000000001</v>
      </c>
      <c r="F336" t="s">
        <v>5</v>
      </c>
      <c r="G336">
        <v>19.72598</v>
      </c>
    </row>
    <row r="337" spans="1:7" x14ac:dyDescent="0.25">
      <c r="A337">
        <v>15.252000000000001</v>
      </c>
      <c r="B337">
        <v>487.59589999999997</v>
      </c>
      <c r="C337">
        <v>148.34139999999999</v>
      </c>
      <c r="E337">
        <v>21.297000000000001</v>
      </c>
      <c r="F337" t="s">
        <v>5</v>
      </c>
      <c r="G337">
        <v>19.27355</v>
      </c>
    </row>
    <row r="338" spans="1:7" x14ac:dyDescent="0.25">
      <c r="A338">
        <v>15.345000000000001</v>
      </c>
      <c r="B338">
        <v>486.72059999999999</v>
      </c>
      <c r="C338">
        <v>148.23320000000001</v>
      </c>
      <c r="E338">
        <v>21.39</v>
      </c>
      <c r="F338" t="s">
        <v>5</v>
      </c>
      <c r="G338">
        <v>18.823219999999999</v>
      </c>
    </row>
    <row r="339" spans="1:7" x14ac:dyDescent="0.25">
      <c r="A339">
        <v>15.438000000000001</v>
      </c>
      <c r="B339">
        <v>485.45859999999999</v>
      </c>
      <c r="C339">
        <v>148.876</v>
      </c>
      <c r="E339">
        <v>21.483000000000001</v>
      </c>
      <c r="F339" t="s">
        <v>5</v>
      </c>
      <c r="G339">
        <v>18.375139999999998</v>
      </c>
    </row>
    <row r="340" spans="1:7" x14ac:dyDescent="0.25">
      <c r="A340">
        <v>15.531000000000001</v>
      </c>
      <c r="B340">
        <v>483.9409</v>
      </c>
      <c r="C340">
        <v>149.47710000000001</v>
      </c>
      <c r="E340">
        <v>21.576000000000001</v>
      </c>
      <c r="F340" t="s">
        <v>5</v>
      </c>
      <c r="G340">
        <v>17.929500000000001</v>
      </c>
    </row>
    <row r="341" spans="1:7" x14ac:dyDescent="0.25">
      <c r="A341">
        <v>15.624000000000001</v>
      </c>
      <c r="B341">
        <v>476.47309999999999</v>
      </c>
      <c r="C341">
        <v>156.625</v>
      </c>
      <c r="E341">
        <v>21.669</v>
      </c>
      <c r="F341" t="s">
        <v>5</v>
      </c>
      <c r="G341">
        <v>17.486460000000001</v>
      </c>
    </row>
    <row r="342" spans="1:7" x14ac:dyDescent="0.25">
      <c r="A342">
        <v>15.717000000000001</v>
      </c>
      <c r="B342">
        <v>475.08049999999997</v>
      </c>
      <c r="C342">
        <v>157.1371</v>
      </c>
      <c r="E342">
        <v>21.762</v>
      </c>
      <c r="F342" t="s">
        <v>5</v>
      </c>
      <c r="G342">
        <v>19.119700000000002</v>
      </c>
    </row>
    <row r="343" spans="1:7" x14ac:dyDescent="0.25">
      <c r="A343">
        <v>15.81</v>
      </c>
      <c r="B343">
        <v>473.65350000000001</v>
      </c>
      <c r="C343">
        <v>157.767</v>
      </c>
      <c r="E343">
        <v>21.855</v>
      </c>
      <c r="F343" t="s">
        <v>5</v>
      </c>
      <c r="G343">
        <v>18.73948</v>
      </c>
    </row>
    <row r="344" spans="1:7" x14ac:dyDescent="0.25">
      <c r="A344">
        <v>15.903</v>
      </c>
      <c r="B344">
        <v>472.30169999999998</v>
      </c>
      <c r="C344">
        <v>158.4083</v>
      </c>
    </row>
    <row r="345" spans="1:7" x14ac:dyDescent="0.25">
      <c r="A345">
        <v>15.996</v>
      </c>
      <c r="B345">
        <v>471.19170000000003</v>
      </c>
      <c r="C345">
        <v>159.08709999999999</v>
      </c>
    </row>
    <row r="346" spans="1:7" x14ac:dyDescent="0.25">
      <c r="A346">
        <v>16.088999999999999</v>
      </c>
      <c r="B346">
        <v>470.05619999999999</v>
      </c>
      <c r="C346">
        <v>160.0033</v>
      </c>
    </row>
    <row r="347" spans="1:7" x14ac:dyDescent="0.25">
      <c r="A347">
        <v>16.181999999999999</v>
      </c>
      <c r="B347">
        <v>468.90719999999999</v>
      </c>
      <c r="C347">
        <v>161.21340000000001</v>
      </c>
    </row>
    <row r="348" spans="1:7" x14ac:dyDescent="0.25">
      <c r="A348">
        <v>16.274999999999999</v>
      </c>
      <c r="B348">
        <v>466.43119999999999</v>
      </c>
      <c r="C348">
        <v>161.9736</v>
      </c>
    </row>
    <row r="349" spans="1:7" x14ac:dyDescent="0.25">
      <c r="A349">
        <v>16.367999999999999</v>
      </c>
      <c r="B349">
        <v>464.3347</v>
      </c>
      <c r="C349">
        <v>161.53790000000001</v>
      </c>
    </row>
    <row r="350" spans="1:7" x14ac:dyDescent="0.25">
      <c r="A350">
        <v>16.460999999999999</v>
      </c>
      <c r="B350">
        <v>465.1884</v>
      </c>
      <c r="C350">
        <v>161.6859</v>
      </c>
    </row>
    <row r="351" spans="1:7" x14ac:dyDescent="0.25">
      <c r="A351">
        <v>16.553999999999998</v>
      </c>
      <c r="B351">
        <v>462.9529</v>
      </c>
      <c r="C351">
        <v>161.2055</v>
      </c>
    </row>
    <row r="352" spans="1:7" x14ac:dyDescent="0.25">
      <c r="A352">
        <v>16.646999999999998</v>
      </c>
      <c r="B352">
        <v>460.53300000000002</v>
      </c>
      <c r="C352">
        <v>160.61940000000001</v>
      </c>
    </row>
    <row r="353" spans="1:3" x14ac:dyDescent="0.25">
      <c r="A353">
        <v>16.739999999999998</v>
      </c>
      <c r="B353">
        <v>457.96249999999998</v>
      </c>
      <c r="C353">
        <v>159.94329999999999</v>
      </c>
    </row>
    <row r="354" spans="1:3" x14ac:dyDescent="0.25">
      <c r="A354">
        <v>16.832999999999998</v>
      </c>
      <c r="B354">
        <v>456.13979999999998</v>
      </c>
      <c r="C354">
        <v>158.31809999999999</v>
      </c>
    </row>
    <row r="355" spans="1:3" x14ac:dyDescent="0.25">
      <c r="A355">
        <v>16.925999999999998</v>
      </c>
      <c r="B355">
        <v>453.20909999999998</v>
      </c>
      <c r="C355">
        <v>157.80269999999999</v>
      </c>
    </row>
    <row r="356" spans="1:3" x14ac:dyDescent="0.25">
      <c r="A356">
        <v>17.018999999999998</v>
      </c>
      <c r="B356">
        <v>450.37310000000002</v>
      </c>
      <c r="C356">
        <v>157.1754</v>
      </c>
    </row>
    <row r="357" spans="1:3" x14ac:dyDescent="0.25">
      <c r="A357">
        <v>17.111999999999998</v>
      </c>
      <c r="B357">
        <v>447.67660000000001</v>
      </c>
      <c r="C357">
        <v>156.1831</v>
      </c>
    </row>
    <row r="358" spans="1:3" x14ac:dyDescent="0.25">
      <c r="A358">
        <v>17.204999999999998</v>
      </c>
      <c r="B358">
        <v>441.71559999999999</v>
      </c>
      <c r="C358">
        <v>153.18299999999999</v>
      </c>
    </row>
    <row r="359" spans="1:3" x14ac:dyDescent="0.25">
      <c r="A359">
        <v>17.297999999999998</v>
      </c>
      <c r="B359">
        <v>439.38440000000003</v>
      </c>
      <c r="C359">
        <v>153.0163</v>
      </c>
    </row>
    <row r="360" spans="1:3" x14ac:dyDescent="0.25">
      <c r="A360">
        <v>17.390999999999998</v>
      </c>
      <c r="B360">
        <v>437.39139999999998</v>
      </c>
      <c r="C360">
        <v>151.78550000000001</v>
      </c>
    </row>
    <row r="361" spans="1:3" x14ac:dyDescent="0.25">
      <c r="A361">
        <v>17.484000000000002</v>
      </c>
      <c r="B361">
        <v>435.83749999999998</v>
      </c>
      <c r="C361">
        <v>150.89269999999999</v>
      </c>
    </row>
    <row r="362" spans="1:3" x14ac:dyDescent="0.25">
      <c r="A362">
        <v>17.577000000000002</v>
      </c>
      <c r="B362">
        <v>434.25360000000001</v>
      </c>
      <c r="C362">
        <v>150.2577</v>
      </c>
    </row>
    <row r="363" spans="1:3" x14ac:dyDescent="0.25">
      <c r="A363">
        <v>17.670000000000002</v>
      </c>
      <c r="B363">
        <v>432.77370000000002</v>
      </c>
      <c r="C363">
        <v>149.65710000000001</v>
      </c>
    </row>
    <row r="364" spans="1:3" x14ac:dyDescent="0.25">
      <c r="A364">
        <v>17.763000000000002</v>
      </c>
      <c r="B364">
        <v>431.0147</v>
      </c>
      <c r="C364">
        <v>149.12710000000001</v>
      </c>
    </row>
    <row r="365" spans="1:3" x14ac:dyDescent="0.25">
      <c r="A365">
        <v>17.856000000000002</v>
      </c>
      <c r="B365">
        <v>429.4862</v>
      </c>
      <c r="C365">
        <v>148.6584</v>
      </c>
    </row>
    <row r="366" spans="1:3" x14ac:dyDescent="0.25">
      <c r="A366">
        <v>17.949000000000002</v>
      </c>
      <c r="B366">
        <v>427.88119999999998</v>
      </c>
      <c r="C366">
        <v>148.3433</v>
      </c>
    </row>
    <row r="367" spans="1:3" x14ac:dyDescent="0.25">
      <c r="A367">
        <v>18.042000000000002</v>
      </c>
      <c r="B367">
        <v>422.69130000000001</v>
      </c>
      <c r="C367">
        <v>146.5634</v>
      </c>
    </row>
    <row r="368" spans="1:3" x14ac:dyDescent="0.25">
      <c r="A368">
        <v>18.135000000000002</v>
      </c>
      <c r="B368">
        <v>420.95499999999998</v>
      </c>
      <c r="C368">
        <v>145.71019999999999</v>
      </c>
    </row>
    <row r="369" spans="1:3" x14ac:dyDescent="0.25">
      <c r="A369">
        <v>18.228000000000002</v>
      </c>
      <c r="B369">
        <v>418.9434</v>
      </c>
      <c r="C369">
        <v>144.74180000000001</v>
      </c>
    </row>
    <row r="370" spans="1:3" x14ac:dyDescent="0.25">
      <c r="A370">
        <v>18.321000000000002</v>
      </c>
      <c r="B370">
        <v>416.09710000000001</v>
      </c>
      <c r="C370">
        <v>144.85300000000001</v>
      </c>
    </row>
    <row r="371" spans="1:3" x14ac:dyDescent="0.25">
      <c r="A371">
        <v>18.414000000000001</v>
      </c>
      <c r="B371">
        <v>413.96660000000003</v>
      </c>
      <c r="C371">
        <v>143.92670000000001</v>
      </c>
    </row>
    <row r="372" spans="1:3" x14ac:dyDescent="0.25">
      <c r="A372">
        <v>18.507000000000001</v>
      </c>
      <c r="B372">
        <v>412.13220000000001</v>
      </c>
      <c r="C372">
        <v>142.8493</v>
      </c>
    </row>
    <row r="373" spans="1:3" x14ac:dyDescent="0.25">
      <c r="A373">
        <v>18.600000000000001</v>
      </c>
      <c r="B373">
        <v>410.12200000000001</v>
      </c>
      <c r="C373">
        <v>142.05590000000001</v>
      </c>
    </row>
    <row r="374" spans="1:3" x14ac:dyDescent="0.25">
      <c r="A374">
        <v>18.693000000000001</v>
      </c>
      <c r="B374">
        <v>408.30279999999999</v>
      </c>
      <c r="C374">
        <v>141.25</v>
      </c>
    </row>
    <row r="375" spans="1:3" x14ac:dyDescent="0.25">
      <c r="A375">
        <v>18.786000000000001</v>
      </c>
      <c r="B375">
        <v>406.45069999999998</v>
      </c>
      <c r="C375">
        <v>140.50899999999999</v>
      </c>
    </row>
    <row r="376" spans="1:3" x14ac:dyDescent="0.25">
      <c r="A376">
        <v>18.879000000000001</v>
      </c>
      <c r="B376">
        <v>408.86020000000002</v>
      </c>
      <c r="C376">
        <v>139.4092</v>
      </c>
    </row>
    <row r="377" spans="1:3" x14ac:dyDescent="0.25">
      <c r="A377">
        <v>18.972000000000001</v>
      </c>
      <c r="B377">
        <v>398.60680000000002</v>
      </c>
      <c r="C377">
        <v>129.73570000000001</v>
      </c>
    </row>
    <row r="378" spans="1:3" x14ac:dyDescent="0.25">
      <c r="A378">
        <v>19.065000000000001</v>
      </c>
      <c r="B378">
        <v>395.95510000000002</v>
      </c>
      <c r="C378">
        <v>129.03479999999999</v>
      </c>
    </row>
    <row r="379" spans="1:3" x14ac:dyDescent="0.25">
      <c r="A379">
        <v>19.158000000000001</v>
      </c>
      <c r="B379">
        <v>393.32709999999997</v>
      </c>
      <c r="C379">
        <v>128.47149999999999</v>
      </c>
    </row>
    <row r="380" spans="1:3" x14ac:dyDescent="0.25">
      <c r="A380">
        <v>19.251000000000001</v>
      </c>
      <c r="B380">
        <v>390.57029999999997</v>
      </c>
      <c r="C380">
        <v>128.01570000000001</v>
      </c>
    </row>
    <row r="381" spans="1:3" x14ac:dyDescent="0.25">
      <c r="A381">
        <v>19.344000000000001</v>
      </c>
      <c r="B381">
        <v>387.47800000000001</v>
      </c>
      <c r="C381">
        <v>127.52330000000001</v>
      </c>
    </row>
    <row r="382" spans="1:3" x14ac:dyDescent="0.25">
      <c r="A382">
        <v>19.437000000000001</v>
      </c>
      <c r="B382">
        <v>384.15820000000002</v>
      </c>
      <c r="C382">
        <v>127.3506</v>
      </c>
    </row>
    <row r="383" spans="1:3" x14ac:dyDescent="0.25">
      <c r="A383">
        <v>19.53</v>
      </c>
      <c r="B383">
        <v>381.03280000000001</v>
      </c>
      <c r="C383">
        <v>126.9796</v>
      </c>
    </row>
    <row r="384" spans="1:3" x14ac:dyDescent="0.25">
      <c r="A384">
        <v>19.623000000000001</v>
      </c>
      <c r="B384">
        <v>377.76990000000001</v>
      </c>
      <c r="C384">
        <v>126.3759</v>
      </c>
    </row>
    <row r="385" spans="1:3" x14ac:dyDescent="0.25">
      <c r="A385">
        <v>19.716000000000001</v>
      </c>
      <c r="B385">
        <v>374.34609999999998</v>
      </c>
      <c r="C385">
        <v>125.9542</v>
      </c>
    </row>
    <row r="386" spans="1:3" x14ac:dyDescent="0.25">
      <c r="A386">
        <v>19.809000000000001</v>
      </c>
      <c r="B386">
        <v>370.80070000000001</v>
      </c>
      <c r="C386">
        <v>125.8001</v>
      </c>
    </row>
    <row r="387" spans="1:3" x14ac:dyDescent="0.25">
      <c r="A387">
        <v>19.902000000000001</v>
      </c>
      <c r="B387">
        <v>367.33359999999999</v>
      </c>
      <c r="C387">
        <v>125.5907</v>
      </c>
    </row>
    <row r="388" spans="1:3" x14ac:dyDescent="0.25">
      <c r="A388">
        <v>19.995000000000001</v>
      </c>
      <c r="B388">
        <v>364.92009999999999</v>
      </c>
      <c r="C388">
        <v>125.0397</v>
      </c>
    </row>
    <row r="389" spans="1:3" x14ac:dyDescent="0.25">
      <c r="A389">
        <v>20.088000000000001</v>
      </c>
      <c r="B389">
        <v>359.85649999999998</v>
      </c>
      <c r="C389">
        <v>123.6657</v>
      </c>
    </row>
    <row r="390" spans="1:3" x14ac:dyDescent="0.25">
      <c r="A390">
        <v>20.181000000000001</v>
      </c>
      <c r="B390">
        <v>357.6343</v>
      </c>
      <c r="C390">
        <v>123.2774</v>
      </c>
    </row>
    <row r="391" spans="1:3" x14ac:dyDescent="0.25">
      <c r="A391">
        <v>20.274000000000001</v>
      </c>
      <c r="B391">
        <v>355.80309999999997</v>
      </c>
      <c r="C391">
        <v>122.9855</v>
      </c>
    </row>
    <row r="392" spans="1:3" x14ac:dyDescent="0.25">
      <c r="A392">
        <v>20.367000000000001</v>
      </c>
      <c r="B392">
        <v>353.76389999999998</v>
      </c>
      <c r="C392">
        <v>122.7597</v>
      </c>
    </row>
    <row r="393" spans="1:3" x14ac:dyDescent="0.25">
      <c r="A393">
        <v>20.46</v>
      </c>
      <c r="B393">
        <v>351.53969999999998</v>
      </c>
      <c r="C393">
        <v>122.7884</v>
      </c>
    </row>
    <row r="394" spans="1:3" x14ac:dyDescent="0.25">
      <c r="A394">
        <v>20.553000000000001</v>
      </c>
      <c r="B394">
        <v>350.93380000000002</v>
      </c>
      <c r="C394">
        <v>122.5856</v>
      </c>
    </row>
    <row r="395" spans="1:3" x14ac:dyDescent="0.25">
      <c r="A395">
        <v>20.646000000000001</v>
      </c>
      <c r="B395">
        <v>349.02670000000001</v>
      </c>
      <c r="C395">
        <v>122.5903</v>
      </c>
    </row>
    <row r="396" spans="1:3" x14ac:dyDescent="0.25">
      <c r="A396">
        <v>20.739000000000001</v>
      </c>
      <c r="B396">
        <v>347.1651</v>
      </c>
      <c r="C396">
        <v>122.554</v>
      </c>
    </row>
    <row r="397" spans="1:3" x14ac:dyDescent="0.25">
      <c r="A397">
        <v>20.832000000000001</v>
      </c>
      <c r="B397">
        <v>345.34339999999997</v>
      </c>
      <c r="C397">
        <v>122.35899999999999</v>
      </c>
    </row>
    <row r="398" spans="1:3" x14ac:dyDescent="0.25">
      <c r="A398">
        <v>20.925000000000001</v>
      </c>
      <c r="B398">
        <v>343.14370000000002</v>
      </c>
      <c r="C398">
        <v>122.02970000000001</v>
      </c>
    </row>
    <row r="399" spans="1:3" x14ac:dyDescent="0.25">
      <c r="A399">
        <v>21.018000000000001</v>
      </c>
      <c r="B399">
        <v>340.88159999999999</v>
      </c>
      <c r="C399">
        <v>121.9096</v>
      </c>
    </row>
    <row r="400" spans="1:3" x14ac:dyDescent="0.25">
      <c r="A400">
        <v>21.111000000000001</v>
      </c>
      <c r="B400">
        <v>338.66309999999999</v>
      </c>
      <c r="C400">
        <v>121.8638</v>
      </c>
    </row>
    <row r="401" spans="1:3" x14ac:dyDescent="0.25">
      <c r="A401">
        <v>21.204000000000001</v>
      </c>
      <c r="B401">
        <v>336.67579999999998</v>
      </c>
      <c r="C401">
        <v>121.8828</v>
      </c>
    </row>
    <row r="402" spans="1:3" x14ac:dyDescent="0.25">
      <c r="A402">
        <v>21.297000000000001</v>
      </c>
      <c r="B402">
        <v>335.0607</v>
      </c>
      <c r="C402">
        <v>121.7672</v>
      </c>
    </row>
    <row r="403" spans="1:3" x14ac:dyDescent="0.25">
      <c r="A403">
        <v>21.39</v>
      </c>
      <c r="B403">
        <v>337.00630000000001</v>
      </c>
      <c r="C403">
        <v>119.8451</v>
      </c>
    </row>
    <row r="404" spans="1:3" x14ac:dyDescent="0.25">
      <c r="A404">
        <v>21.483000000000001</v>
      </c>
      <c r="B404">
        <v>335.75420000000003</v>
      </c>
      <c r="C404">
        <v>119.6968</v>
      </c>
    </row>
    <row r="405" spans="1:3" x14ac:dyDescent="0.25">
      <c r="A405">
        <v>21.576000000000001</v>
      </c>
      <c r="B405">
        <v>334.4991</v>
      </c>
      <c r="C405">
        <v>119.6855</v>
      </c>
    </row>
    <row r="406" spans="1:3" x14ac:dyDescent="0.25">
      <c r="A406">
        <v>21.669</v>
      </c>
      <c r="B406">
        <v>333.32249999999999</v>
      </c>
      <c r="C406">
        <v>119.6777</v>
      </c>
    </row>
    <row r="407" spans="1:3" x14ac:dyDescent="0.25">
      <c r="A407">
        <v>21.762</v>
      </c>
      <c r="B407">
        <v>331.33890000000002</v>
      </c>
      <c r="C407">
        <v>120.7097</v>
      </c>
    </row>
    <row r="408" spans="1:3" x14ac:dyDescent="0.25">
      <c r="A408">
        <v>21.855</v>
      </c>
      <c r="B408">
        <v>322.9873</v>
      </c>
      <c r="C408">
        <v>111.0117</v>
      </c>
    </row>
    <row r="409" spans="1:3" x14ac:dyDescent="0.25">
      <c r="A409">
        <v>21.948</v>
      </c>
      <c r="B409">
        <v>321.43529999999998</v>
      </c>
      <c r="C409">
        <v>111.1615</v>
      </c>
    </row>
    <row r="410" spans="1:3" x14ac:dyDescent="0.25">
      <c r="A410">
        <v>22.041</v>
      </c>
      <c r="B410">
        <v>319.80869999999999</v>
      </c>
      <c r="C410">
        <v>111.43219999999999</v>
      </c>
    </row>
    <row r="411" spans="1:3" x14ac:dyDescent="0.25">
      <c r="A411">
        <v>22.134</v>
      </c>
      <c r="B411">
        <v>317.98939999999999</v>
      </c>
      <c r="C411">
        <v>111.7522</v>
      </c>
    </row>
    <row r="412" spans="1:3" x14ac:dyDescent="0.25">
      <c r="A412">
        <v>22.227</v>
      </c>
      <c r="B412">
        <v>316.17149999999998</v>
      </c>
      <c r="C412">
        <v>112.00539999999999</v>
      </c>
    </row>
    <row r="413" spans="1:3" x14ac:dyDescent="0.25">
      <c r="A413">
        <v>22.32</v>
      </c>
      <c r="B413">
        <v>314.22309999999999</v>
      </c>
      <c r="C413">
        <v>112.12909999999999</v>
      </c>
    </row>
    <row r="414" spans="1:3" x14ac:dyDescent="0.25">
      <c r="A414">
        <v>22.413</v>
      </c>
      <c r="B414">
        <v>309.61369999999999</v>
      </c>
      <c r="C414">
        <v>112.639</v>
      </c>
    </row>
    <row r="415" spans="1:3" x14ac:dyDescent="0.25">
      <c r="A415">
        <v>22.506</v>
      </c>
      <c r="B415">
        <v>307.19549999999998</v>
      </c>
      <c r="C415">
        <v>112.34910000000001</v>
      </c>
    </row>
    <row r="416" spans="1:3" x14ac:dyDescent="0.25">
      <c r="A416">
        <v>22.599</v>
      </c>
      <c r="B416">
        <v>304.75810000000001</v>
      </c>
      <c r="C416">
        <v>112.1153</v>
      </c>
    </row>
    <row r="417" spans="1:3" x14ac:dyDescent="0.25">
      <c r="A417">
        <v>22.692</v>
      </c>
      <c r="B417">
        <v>302.23469999999998</v>
      </c>
      <c r="C417">
        <v>111.99939999999999</v>
      </c>
    </row>
    <row r="418" spans="1:3" x14ac:dyDescent="0.25">
      <c r="A418">
        <v>22.785</v>
      </c>
      <c r="B418">
        <v>299.53070000000002</v>
      </c>
      <c r="C418">
        <v>110.55589999999999</v>
      </c>
    </row>
    <row r="419" spans="1:3" x14ac:dyDescent="0.25">
      <c r="A419">
        <v>22.878</v>
      </c>
      <c r="B419">
        <v>296.80790000000002</v>
      </c>
      <c r="C419">
        <v>108.9671</v>
      </c>
    </row>
    <row r="420" spans="1:3" x14ac:dyDescent="0.25">
      <c r="A420">
        <v>22.971</v>
      </c>
      <c r="B420">
        <v>294.23200000000003</v>
      </c>
      <c r="C420">
        <v>107.4383</v>
      </c>
    </row>
    <row r="421" spans="1:3" x14ac:dyDescent="0.25">
      <c r="A421">
        <v>23.064</v>
      </c>
      <c r="B421">
        <v>291.59699999999998</v>
      </c>
      <c r="C421">
        <v>106.0939</v>
      </c>
    </row>
    <row r="422" spans="1:3" x14ac:dyDescent="0.25">
      <c r="A422">
        <v>23.157</v>
      </c>
      <c r="B422">
        <v>288.70749999999998</v>
      </c>
      <c r="C422">
        <v>104.9962</v>
      </c>
    </row>
    <row r="423" spans="1:3" x14ac:dyDescent="0.25">
      <c r="A423">
        <v>23.25</v>
      </c>
      <c r="B423">
        <v>285.93040000000002</v>
      </c>
      <c r="C423">
        <v>104.16160000000001</v>
      </c>
    </row>
    <row r="424" spans="1:3" x14ac:dyDescent="0.25">
      <c r="A424">
        <v>23.343</v>
      </c>
      <c r="B424">
        <v>283.04539999999997</v>
      </c>
      <c r="C424">
        <v>103.4911</v>
      </c>
    </row>
    <row r="425" spans="1:3" x14ac:dyDescent="0.25">
      <c r="A425">
        <v>23.436</v>
      </c>
      <c r="B425">
        <v>280.42219999999998</v>
      </c>
      <c r="C425">
        <v>102.9485</v>
      </c>
    </row>
    <row r="426" spans="1:3" x14ac:dyDescent="0.25">
      <c r="A426">
        <v>23.529</v>
      </c>
      <c r="B426">
        <v>277.8954</v>
      </c>
      <c r="C426">
        <v>102.4563</v>
      </c>
    </row>
    <row r="427" spans="1:3" x14ac:dyDescent="0.25">
      <c r="A427">
        <v>23.622</v>
      </c>
      <c r="B427">
        <v>275.44130000000001</v>
      </c>
      <c r="C427">
        <v>102.0063</v>
      </c>
    </row>
    <row r="428" spans="1:3" x14ac:dyDescent="0.25">
      <c r="A428">
        <v>23.715</v>
      </c>
      <c r="B428">
        <v>270.72129999999999</v>
      </c>
      <c r="C428">
        <v>99.430199999999999</v>
      </c>
    </row>
    <row r="429" spans="1:3" x14ac:dyDescent="0.25">
      <c r="A429">
        <v>23.808</v>
      </c>
      <c r="B429">
        <v>269.32279999999997</v>
      </c>
      <c r="C429">
        <v>100.4933</v>
      </c>
    </row>
    <row r="430" spans="1:3" x14ac:dyDescent="0.25">
      <c r="A430">
        <v>23.901</v>
      </c>
      <c r="B430">
        <v>267.75940000000003</v>
      </c>
      <c r="C430">
        <v>101.62649999999999</v>
      </c>
    </row>
    <row r="431" spans="1:3" x14ac:dyDescent="0.25">
      <c r="A431">
        <v>23.994</v>
      </c>
      <c r="B431">
        <v>266.03800000000001</v>
      </c>
      <c r="C431">
        <v>102.4709</v>
      </c>
    </row>
    <row r="432" spans="1:3" x14ac:dyDescent="0.25">
      <c r="A432">
        <v>24.087</v>
      </c>
      <c r="B432">
        <v>264.50700000000001</v>
      </c>
      <c r="C432">
        <v>103.31140000000001</v>
      </c>
    </row>
    <row r="433" spans="1:3" x14ac:dyDescent="0.25">
      <c r="A433">
        <v>24.18</v>
      </c>
      <c r="B433">
        <v>262.98630000000003</v>
      </c>
      <c r="C433">
        <v>104.1974</v>
      </c>
    </row>
    <row r="434" spans="1:3" x14ac:dyDescent="0.25">
      <c r="A434">
        <v>24.273</v>
      </c>
      <c r="B434">
        <v>261.6223</v>
      </c>
      <c r="C434">
        <v>104.979</v>
      </c>
    </row>
    <row r="435" spans="1:3" x14ac:dyDescent="0.25">
      <c r="A435">
        <v>24.366</v>
      </c>
      <c r="B435">
        <v>259.92509999999999</v>
      </c>
      <c r="C435">
        <v>105.7654</v>
      </c>
    </row>
    <row r="436" spans="1:3" x14ac:dyDescent="0.25">
      <c r="A436">
        <v>24.459</v>
      </c>
      <c r="B436">
        <v>258.17250000000001</v>
      </c>
      <c r="C436">
        <v>106.7021</v>
      </c>
    </row>
    <row r="437" spans="1:3" x14ac:dyDescent="0.25">
      <c r="A437">
        <v>24.552</v>
      </c>
      <c r="B437">
        <v>256.44630000000001</v>
      </c>
      <c r="C437">
        <v>107.6763</v>
      </c>
    </row>
    <row r="438" spans="1:3" x14ac:dyDescent="0.25">
      <c r="A438">
        <v>24.645</v>
      </c>
      <c r="B438">
        <v>253.8168</v>
      </c>
      <c r="C438">
        <v>107.5078</v>
      </c>
    </row>
    <row r="439" spans="1:3" x14ac:dyDescent="0.25">
      <c r="A439">
        <v>24.738</v>
      </c>
      <c r="B439">
        <v>251.2002</v>
      </c>
      <c r="C439">
        <v>107.4222</v>
      </c>
    </row>
    <row r="440" spans="1:3" x14ac:dyDescent="0.25">
      <c r="A440">
        <v>24.831</v>
      </c>
      <c r="B440">
        <v>248.77109999999999</v>
      </c>
      <c r="C440">
        <v>107.37309999999999</v>
      </c>
    </row>
    <row r="441" spans="1:3" x14ac:dyDescent="0.25">
      <c r="A441">
        <v>24.923999999999999</v>
      </c>
      <c r="B441">
        <v>246.68440000000001</v>
      </c>
      <c r="C441">
        <v>107.48699999999999</v>
      </c>
    </row>
    <row r="442" spans="1:3" x14ac:dyDescent="0.25">
      <c r="A442">
        <v>25.016999999999999</v>
      </c>
      <c r="B442">
        <v>244.74889999999999</v>
      </c>
      <c r="C442">
        <v>107.512</v>
      </c>
    </row>
    <row r="443" spans="1:3" x14ac:dyDescent="0.25">
      <c r="A443">
        <v>25.11</v>
      </c>
      <c r="B443">
        <v>242.75989999999999</v>
      </c>
      <c r="C443">
        <v>107.6407</v>
      </c>
    </row>
    <row r="444" spans="1:3" x14ac:dyDescent="0.25">
      <c r="A444">
        <v>25.202999999999999</v>
      </c>
      <c r="B444">
        <v>240.63079999999999</v>
      </c>
      <c r="C444">
        <v>107.9511</v>
      </c>
    </row>
    <row r="445" spans="1:3" x14ac:dyDescent="0.25">
      <c r="A445">
        <v>25.295999999999999</v>
      </c>
      <c r="B445">
        <v>238.8579</v>
      </c>
      <c r="C445">
        <v>108.1957</v>
      </c>
    </row>
    <row r="446" spans="1:3" x14ac:dyDescent="0.25">
      <c r="A446">
        <v>25.388999999999999</v>
      </c>
      <c r="B446">
        <v>237.12219999999999</v>
      </c>
      <c r="C446">
        <v>108.4659</v>
      </c>
    </row>
    <row r="447" spans="1:3" x14ac:dyDescent="0.25">
      <c r="A447">
        <v>25.481999999999999</v>
      </c>
      <c r="B447">
        <v>235.41470000000001</v>
      </c>
      <c r="C447">
        <v>108.8177</v>
      </c>
    </row>
    <row r="448" spans="1:3" x14ac:dyDescent="0.25">
      <c r="A448">
        <v>25.574999999999999</v>
      </c>
      <c r="B448">
        <v>234.17169999999999</v>
      </c>
      <c r="C448">
        <v>109.313</v>
      </c>
    </row>
    <row r="449" spans="1:3" x14ac:dyDescent="0.25">
      <c r="A449">
        <v>25.667999999999999</v>
      </c>
      <c r="B449">
        <v>234.749</v>
      </c>
      <c r="C449">
        <v>110.3997</v>
      </c>
    </row>
    <row r="450" spans="1:3" x14ac:dyDescent="0.25">
      <c r="A450">
        <v>25.760999999999999</v>
      </c>
      <c r="B450">
        <v>233.26130000000001</v>
      </c>
      <c r="C450">
        <v>110.9765</v>
      </c>
    </row>
    <row r="451" spans="1:3" x14ac:dyDescent="0.25">
      <c r="A451">
        <v>25.853999999999999</v>
      </c>
      <c r="B451">
        <v>231.42840000000001</v>
      </c>
      <c r="C451">
        <v>111.4156</v>
      </c>
    </row>
    <row r="452" spans="1:3" x14ac:dyDescent="0.25">
      <c r="A452">
        <v>25.946999999999999</v>
      </c>
      <c r="B452">
        <v>229.3845</v>
      </c>
      <c r="C452">
        <v>111.8467</v>
      </c>
    </row>
    <row r="453" spans="1:3" x14ac:dyDescent="0.25">
      <c r="A453">
        <v>26.04</v>
      </c>
      <c r="B453">
        <v>227.49170000000001</v>
      </c>
      <c r="C453">
        <v>112.4136</v>
      </c>
    </row>
    <row r="454" spans="1:3" x14ac:dyDescent="0.25">
      <c r="A454">
        <v>26.132999999999999</v>
      </c>
      <c r="B454">
        <v>225.95490000000001</v>
      </c>
      <c r="C454">
        <v>112.85</v>
      </c>
    </row>
    <row r="455" spans="1:3" x14ac:dyDescent="0.25">
      <c r="A455">
        <v>26.225999999999999</v>
      </c>
      <c r="B455">
        <v>224.15969999999999</v>
      </c>
      <c r="C455">
        <v>113.4615</v>
      </c>
    </row>
    <row r="456" spans="1:3" x14ac:dyDescent="0.25">
      <c r="A456">
        <v>26.318999999999999</v>
      </c>
      <c r="B456">
        <v>226.08539999999999</v>
      </c>
      <c r="C456">
        <v>112.3805</v>
      </c>
    </row>
    <row r="457" spans="1:3" x14ac:dyDescent="0.25">
      <c r="A457">
        <v>26.411999999999999</v>
      </c>
      <c r="B457">
        <v>227.858</v>
      </c>
      <c r="C457">
        <v>111.6476</v>
      </c>
    </row>
    <row r="458" spans="1:3" x14ac:dyDescent="0.25">
      <c r="A458">
        <v>26.504999999999999</v>
      </c>
      <c r="B458">
        <v>227.80850000000001</v>
      </c>
      <c r="C458">
        <v>111.54559999999999</v>
      </c>
    </row>
    <row r="459" spans="1:3" x14ac:dyDescent="0.25">
      <c r="A459">
        <v>26.597999999999999</v>
      </c>
      <c r="B459">
        <v>225.80690000000001</v>
      </c>
      <c r="C459">
        <v>111.1859</v>
      </c>
    </row>
    <row r="460" spans="1:3" x14ac:dyDescent="0.25">
      <c r="A460">
        <v>26.690999999999999</v>
      </c>
      <c r="B460">
        <v>223.9872</v>
      </c>
      <c r="C460">
        <v>110.84310000000001</v>
      </c>
    </row>
    <row r="461" spans="1:3" x14ac:dyDescent="0.25">
      <c r="A461">
        <v>26.783999999999999</v>
      </c>
      <c r="B461">
        <v>222.39940000000001</v>
      </c>
      <c r="C461">
        <v>110.61409999999999</v>
      </c>
    </row>
    <row r="462" spans="1:3" x14ac:dyDescent="0.25">
      <c r="A462">
        <v>26.876999999999999</v>
      </c>
      <c r="B462">
        <v>223.88380000000001</v>
      </c>
      <c r="C462">
        <v>111.9832</v>
      </c>
    </row>
    <row r="463" spans="1:3" x14ac:dyDescent="0.25">
      <c r="A463">
        <v>26.97</v>
      </c>
      <c r="B463">
        <v>222.07320000000001</v>
      </c>
      <c r="C463">
        <v>111.4396</v>
      </c>
    </row>
    <row r="464" spans="1:3" x14ac:dyDescent="0.25">
      <c r="A464">
        <v>27.062999999999999</v>
      </c>
      <c r="B464">
        <v>220.03899999999999</v>
      </c>
      <c r="C464">
        <v>111.03149999999999</v>
      </c>
    </row>
    <row r="465" spans="1:3" x14ac:dyDescent="0.25">
      <c r="A465">
        <v>27.155999999999999</v>
      </c>
      <c r="B465">
        <v>221.08590000000001</v>
      </c>
      <c r="C465">
        <v>110.10980000000001</v>
      </c>
    </row>
    <row r="466" spans="1:3" x14ac:dyDescent="0.25">
      <c r="A466">
        <v>27.248999999999999</v>
      </c>
      <c r="B466">
        <v>219.05719999999999</v>
      </c>
      <c r="C466">
        <v>109.7054</v>
      </c>
    </row>
    <row r="467" spans="1:3" x14ac:dyDescent="0.25">
      <c r="A467">
        <v>27.341999999999999</v>
      </c>
      <c r="B467">
        <v>216.92570000000001</v>
      </c>
      <c r="C467">
        <v>109.4127</v>
      </c>
    </row>
    <row r="468" spans="1:3" x14ac:dyDescent="0.25">
      <c r="A468">
        <v>27.434999999999999</v>
      </c>
      <c r="B468">
        <v>215.88929999999999</v>
      </c>
      <c r="C468">
        <v>109.4759</v>
      </c>
    </row>
    <row r="469" spans="1:3" x14ac:dyDescent="0.25">
      <c r="A469">
        <v>27.527999999999999</v>
      </c>
      <c r="B469">
        <v>214.9546</v>
      </c>
      <c r="C469">
        <v>109.6033</v>
      </c>
    </row>
    <row r="470" spans="1:3" x14ac:dyDescent="0.25">
      <c r="A470">
        <v>27.620999999999999</v>
      </c>
      <c r="B470">
        <v>214.08070000000001</v>
      </c>
      <c r="C470">
        <v>109.7983</v>
      </c>
    </row>
    <row r="471" spans="1:3" x14ac:dyDescent="0.25">
      <c r="A471">
        <v>27.713999999999999</v>
      </c>
      <c r="B471">
        <v>216.85329999999999</v>
      </c>
      <c r="C471">
        <v>108.5402</v>
      </c>
    </row>
    <row r="472" spans="1:3" x14ac:dyDescent="0.25">
      <c r="A472">
        <v>27.806999999999999</v>
      </c>
      <c r="B472">
        <v>216.1266</v>
      </c>
      <c r="C472">
        <v>108.8755</v>
      </c>
    </row>
    <row r="473" spans="1:3" x14ac:dyDescent="0.25">
      <c r="A473">
        <v>27.9</v>
      </c>
      <c r="B473">
        <v>215.5352</v>
      </c>
      <c r="C473">
        <v>109.5253</v>
      </c>
    </row>
    <row r="474" spans="1:3" x14ac:dyDescent="0.25">
      <c r="A474">
        <v>27.992999999999999</v>
      </c>
      <c r="B474">
        <v>217.482</v>
      </c>
      <c r="C474">
        <v>110.2504</v>
      </c>
    </row>
    <row r="475" spans="1:3" x14ac:dyDescent="0.25">
      <c r="A475">
        <v>28.085999999999999</v>
      </c>
      <c r="B475">
        <v>216.84379999999999</v>
      </c>
      <c r="C475">
        <v>111.0038</v>
      </c>
    </row>
    <row r="476" spans="1:3" x14ac:dyDescent="0.25">
      <c r="A476">
        <v>28.178999999999998</v>
      </c>
      <c r="B476">
        <v>222.9479</v>
      </c>
      <c r="C476">
        <v>110.4913</v>
      </c>
    </row>
    <row r="477" spans="1:3" x14ac:dyDescent="0.25">
      <c r="A477">
        <v>28.271999999999998</v>
      </c>
      <c r="B477">
        <v>222.6078</v>
      </c>
      <c r="C477">
        <v>111.1568</v>
      </c>
    </row>
    <row r="478" spans="1:3" x14ac:dyDescent="0.25">
      <c r="A478">
        <v>28.364999999999998</v>
      </c>
      <c r="B478">
        <v>224.70959999999999</v>
      </c>
      <c r="C478">
        <v>110.9298</v>
      </c>
    </row>
    <row r="479" spans="1:3" x14ac:dyDescent="0.25">
      <c r="A479">
        <v>28.457999999999998</v>
      </c>
      <c r="B479">
        <v>222.34880000000001</v>
      </c>
      <c r="C479">
        <v>112.5599</v>
      </c>
    </row>
    <row r="480" spans="1:3" x14ac:dyDescent="0.25">
      <c r="A480">
        <v>28.550999999999998</v>
      </c>
      <c r="B480">
        <v>220.84289999999999</v>
      </c>
      <c r="C480">
        <v>112.9016</v>
      </c>
    </row>
    <row r="481" spans="1:3" x14ac:dyDescent="0.25">
      <c r="A481">
        <v>28.643999999999998</v>
      </c>
      <c r="B481">
        <v>219.2801</v>
      </c>
      <c r="C481">
        <v>113.3293</v>
      </c>
    </row>
    <row r="482" spans="1:3" x14ac:dyDescent="0.25">
      <c r="A482">
        <v>28.736999999999998</v>
      </c>
      <c r="B482">
        <v>217.57849999999999</v>
      </c>
      <c r="C482">
        <v>113.676</v>
      </c>
    </row>
    <row r="483" spans="1:3" x14ac:dyDescent="0.25">
      <c r="A483">
        <v>28.83</v>
      </c>
      <c r="B483">
        <v>215.83760000000001</v>
      </c>
      <c r="C483">
        <v>114.0091</v>
      </c>
    </row>
    <row r="484" spans="1:3" x14ac:dyDescent="0.25">
      <c r="A484">
        <v>28.922999999999998</v>
      </c>
      <c r="B484">
        <v>214.19890000000001</v>
      </c>
      <c r="C484">
        <v>114.09990000000001</v>
      </c>
    </row>
    <row r="485" spans="1:3" x14ac:dyDescent="0.25">
      <c r="A485">
        <v>29.015999999999998</v>
      </c>
      <c r="B485">
        <v>212.56010000000001</v>
      </c>
      <c r="C485">
        <v>114.2312</v>
      </c>
    </row>
    <row r="486" spans="1:3" x14ac:dyDescent="0.25">
      <c r="A486">
        <v>29.109000000000002</v>
      </c>
      <c r="B486">
        <v>211.0076</v>
      </c>
      <c r="C486">
        <v>114.3139</v>
      </c>
    </row>
    <row r="487" spans="1:3" x14ac:dyDescent="0.25">
      <c r="A487">
        <v>29.202000000000002</v>
      </c>
      <c r="B487">
        <v>209.32470000000001</v>
      </c>
      <c r="C487">
        <v>114.5254</v>
      </c>
    </row>
    <row r="488" spans="1:3" x14ac:dyDescent="0.25">
      <c r="A488">
        <v>29.295000000000002</v>
      </c>
      <c r="B488">
        <v>207.673</v>
      </c>
      <c r="C488">
        <v>113.613</v>
      </c>
    </row>
    <row r="489" spans="1:3" x14ac:dyDescent="0.25">
      <c r="A489">
        <v>29.388000000000002</v>
      </c>
      <c r="B489">
        <v>206.02119999999999</v>
      </c>
      <c r="C489">
        <v>112.7662</v>
      </c>
    </row>
    <row r="490" spans="1:3" x14ac:dyDescent="0.25">
      <c r="A490">
        <v>29.481000000000002</v>
      </c>
      <c r="B490">
        <v>204.20359999999999</v>
      </c>
      <c r="C490">
        <v>111.962</v>
      </c>
    </row>
    <row r="491" spans="1:3" x14ac:dyDescent="0.25">
      <c r="A491">
        <v>29.574000000000002</v>
      </c>
      <c r="B491">
        <v>202.57060000000001</v>
      </c>
      <c r="C491">
        <v>111.2627</v>
      </c>
    </row>
    <row r="492" spans="1:3" x14ac:dyDescent="0.25">
      <c r="A492">
        <v>29.667000000000002</v>
      </c>
      <c r="B492">
        <v>200.8698</v>
      </c>
      <c r="C492">
        <v>110.89279999999999</v>
      </c>
    </row>
    <row r="493" spans="1:3" x14ac:dyDescent="0.25">
      <c r="A493">
        <v>29.76</v>
      </c>
      <c r="B493">
        <v>195.59010000000001</v>
      </c>
      <c r="C493">
        <v>109.9571</v>
      </c>
    </row>
    <row r="494" spans="1:3" x14ac:dyDescent="0.25">
      <c r="A494">
        <v>29.853000000000002</v>
      </c>
      <c r="B494">
        <v>196.47049999999999</v>
      </c>
      <c r="C494">
        <v>110.3964</v>
      </c>
    </row>
    <row r="495" spans="1:3" x14ac:dyDescent="0.25">
      <c r="A495">
        <v>29.946000000000002</v>
      </c>
      <c r="B495">
        <v>194.88900000000001</v>
      </c>
      <c r="C495">
        <v>110.51860000000001</v>
      </c>
    </row>
    <row r="496" spans="1:3" x14ac:dyDescent="0.25">
      <c r="A496">
        <v>30.039000000000001</v>
      </c>
      <c r="B496">
        <v>193.315</v>
      </c>
      <c r="C496">
        <v>110.732</v>
      </c>
    </row>
    <row r="497" spans="1:3" x14ac:dyDescent="0.25">
      <c r="A497">
        <v>30.132000000000001</v>
      </c>
      <c r="B497">
        <v>191.78909999999999</v>
      </c>
      <c r="C497">
        <v>111.0067</v>
      </c>
    </row>
    <row r="498" spans="1:3" x14ac:dyDescent="0.25">
      <c r="A498">
        <v>30.225000000000001</v>
      </c>
      <c r="B498">
        <v>182.3569</v>
      </c>
      <c r="C498">
        <v>97.922610000000006</v>
      </c>
    </row>
    <row r="499" spans="1:3" x14ac:dyDescent="0.25">
      <c r="A499">
        <v>30.318000000000001</v>
      </c>
      <c r="B499">
        <v>181.56720000000001</v>
      </c>
      <c r="C499">
        <v>100.50879999999999</v>
      </c>
    </row>
    <row r="500" spans="1:3" x14ac:dyDescent="0.25">
      <c r="A500">
        <v>30.411000000000001</v>
      </c>
      <c r="B500">
        <v>180.3794</v>
      </c>
      <c r="C500">
        <v>101.6006</v>
      </c>
    </row>
    <row r="501" spans="1:3" x14ac:dyDescent="0.25">
      <c r="A501">
        <v>30.504000000000001</v>
      </c>
      <c r="B501">
        <v>179.03039999999999</v>
      </c>
      <c r="C501">
        <v>102.5103</v>
      </c>
    </row>
    <row r="502" spans="1:3" x14ac:dyDescent="0.25">
      <c r="A502">
        <v>30.597000000000001</v>
      </c>
      <c r="B502">
        <v>175.5591</v>
      </c>
      <c r="C502">
        <v>103.54730000000001</v>
      </c>
    </row>
    <row r="503" spans="1:3" x14ac:dyDescent="0.25">
      <c r="A503">
        <v>30.69</v>
      </c>
      <c r="B503">
        <v>173.74170000000001</v>
      </c>
      <c r="C503">
        <v>103.0425</v>
      </c>
    </row>
    <row r="504" spans="1:3" x14ac:dyDescent="0.25">
      <c r="A504">
        <v>30.783000000000001</v>
      </c>
      <c r="B504">
        <v>171.93989999999999</v>
      </c>
      <c r="C504">
        <v>102.5624</v>
      </c>
    </row>
    <row r="505" spans="1:3" x14ac:dyDescent="0.25">
      <c r="A505">
        <v>30.876000000000001</v>
      </c>
      <c r="B505">
        <v>173.3511</v>
      </c>
      <c r="C505">
        <v>102.36279999999999</v>
      </c>
    </row>
    <row r="506" spans="1:3" x14ac:dyDescent="0.25">
      <c r="A506">
        <v>30.969000000000001</v>
      </c>
      <c r="B506">
        <v>174.18440000000001</v>
      </c>
      <c r="C506">
        <v>102.7612</v>
      </c>
    </row>
    <row r="507" spans="1:3" x14ac:dyDescent="0.25">
      <c r="A507">
        <v>31.062000000000001</v>
      </c>
      <c r="B507">
        <v>172.07550000000001</v>
      </c>
      <c r="C507">
        <v>102.5027</v>
      </c>
    </row>
    <row r="508" spans="1:3" x14ac:dyDescent="0.25">
      <c r="A508">
        <v>31.155000000000001</v>
      </c>
      <c r="B508">
        <v>170.10730000000001</v>
      </c>
      <c r="C508">
        <v>102.2025</v>
      </c>
    </row>
    <row r="509" spans="1:3" x14ac:dyDescent="0.25">
      <c r="A509">
        <v>31.248000000000001</v>
      </c>
      <c r="B509">
        <v>168.13910000000001</v>
      </c>
      <c r="C509">
        <v>101.9427</v>
      </c>
    </row>
    <row r="510" spans="1:3" x14ac:dyDescent="0.25">
      <c r="A510">
        <v>31.341000000000001</v>
      </c>
      <c r="B510">
        <v>166.17089999999999</v>
      </c>
      <c r="C510">
        <v>101.7236</v>
      </c>
    </row>
    <row r="511" spans="1:3" x14ac:dyDescent="0.25">
      <c r="A511">
        <v>31.434000000000001</v>
      </c>
      <c r="B511">
        <v>163.07660000000001</v>
      </c>
      <c r="C511">
        <v>100.48139999999999</v>
      </c>
    </row>
    <row r="512" spans="1:3" x14ac:dyDescent="0.25">
      <c r="A512">
        <v>31.527000000000001</v>
      </c>
      <c r="B512">
        <v>154.15950000000001</v>
      </c>
      <c r="C512">
        <v>89.222149999999999</v>
      </c>
    </row>
    <row r="513" spans="1:3" x14ac:dyDescent="0.25">
      <c r="A513">
        <v>31.62</v>
      </c>
      <c r="B513">
        <v>146.6559</v>
      </c>
      <c r="C513">
        <v>88.016949999999994</v>
      </c>
    </row>
    <row r="514" spans="1:3" x14ac:dyDescent="0.25">
      <c r="A514">
        <v>31.713000000000001</v>
      </c>
      <c r="B514">
        <v>148.73580000000001</v>
      </c>
      <c r="C514">
        <v>89.155010000000004</v>
      </c>
    </row>
    <row r="515" spans="1:3" x14ac:dyDescent="0.25">
      <c r="A515">
        <v>31.806000000000001</v>
      </c>
      <c r="B515">
        <v>147.20699999999999</v>
      </c>
      <c r="C515">
        <v>89.8673</v>
      </c>
    </row>
    <row r="516" spans="1:3" x14ac:dyDescent="0.25">
      <c r="A516">
        <v>31.899000000000001</v>
      </c>
      <c r="B516">
        <v>145.6782</v>
      </c>
      <c r="C516">
        <v>90.619730000000004</v>
      </c>
    </row>
    <row r="517" spans="1:3" x14ac:dyDescent="0.25">
      <c r="A517">
        <v>31.992000000000001</v>
      </c>
      <c r="B517">
        <v>151.3664</v>
      </c>
      <c r="C517">
        <v>93.213049999999996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EC00-9E7B-4F48-8A7E-A0199250B216}">
  <dimension ref="A1:S550"/>
  <sheetViews>
    <sheetView workbookViewId="0">
      <selection activeCell="U18" sqref="U18"/>
    </sheetView>
  </sheetViews>
  <sheetFormatPr defaultRowHeight="15" x14ac:dyDescent="0.25"/>
  <cols>
    <col min="17" max="19" width="9.140625" style="7"/>
  </cols>
  <sheetData>
    <row r="1" spans="1:19" x14ac:dyDescent="0.25">
      <c r="A1" t="s">
        <v>0</v>
      </c>
      <c r="E1" t="s">
        <v>0</v>
      </c>
      <c r="I1" t="s">
        <v>0</v>
      </c>
      <c r="M1" t="s">
        <v>0</v>
      </c>
      <c r="Q1" s="7" t="s">
        <v>0</v>
      </c>
    </row>
    <row r="2" spans="1:19" x14ac:dyDescent="0.25">
      <c r="A2" t="s">
        <v>8</v>
      </c>
      <c r="E2" t="s">
        <v>8</v>
      </c>
      <c r="I2" t="s">
        <v>8</v>
      </c>
      <c r="M2" t="s">
        <v>8</v>
      </c>
      <c r="Q2" s="7" t="s">
        <v>45</v>
      </c>
    </row>
    <row r="3" spans="1:19" x14ac:dyDescent="0.25">
      <c r="A3" t="s">
        <v>2</v>
      </c>
      <c r="E3" t="s">
        <v>1</v>
      </c>
      <c r="I3" t="s">
        <v>4</v>
      </c>
      <c r="M3" t="s">
        <v>3</v>
      </c>
      <c r="Q3" s="7" t="s">
        <v>46</v>
      </c>
    </row>
    <row r="4" spans="1:19" x14ac:dyDescent="0.25">
      <c r="A4" t="s">
        <v>7</v>
      </c>
      <c r="E4" t="s">
        <v>7</v>
      </c>
      <c r="I4" t="s">
        <v>7</v>
      </c>
      <c r="M4" t="s">
        <v>7</v>
      </c>
      <c r="Q4" s="7" t="s">
        <v>7</v>
      </c>
    </row>
    <row r="5" spans="1:19" x14ac:dyDescent="0.25">
      <c r="A5" t="s">
        <v>48</v>
      </c>
      <c r="B5" t="s">
        <v>12</v>
      </c>
      <c r="C5" t="s">
        <v>13</v>
      </c>
      <c r="E5" t="s">
        <v>48</v>
      </c>
      <c r="F5" t="s">
        <v>12</v>
      </c>
      <c r="G5" t="s">
        <v>13</v>
      </c>
      <c r="I5" t="s">
        <v>48</v>
      </c>
      <c r="J5" t="s">
        <v>12</v>
      </c>
      <c r="K5" t="s">
        <v>13</v>
      </c>
      <c r="M5" t="s">
        <v>48</v>
      </c>
      <c r="N5" t="s">
        <v>12</v>
      </c>
      <c r="O5" t="s">
        <v>13</v>
      </c>
      <c r="Q5" s="7" t="s">
        <v>48</v>
      </c>
      <c r="R5" s="7" t="s">
        <v>12</v>
      </c>
      <c r="S5" s="7" t="s">
        <v>13</v>
      </c>
    </row>
    <row r="6" spans="1:19" x14ac:dyDescent="0.25">
      <c r="A6">
        <v>-15.438000000000001</v>
      </c>
      <c r="B6">
        <v>5.1642859999999999E-2</v>
      </c>
      <c r="C6">
        <v>3.009788E-2</v>
      </c>
      <c r="E6">
        <v>-9.3930000000000007</v>
      </c>
      <c r="F6">
        <v>6.7176360000000004E-2</v>
      </c>
      <c r="G6">
        <v>5.2900799999999998E-2</v>
      </c>
      <c r="I6">
        <v>-6.6029999999999998</v>
      </c>
      <c r="J6">
        <v>7.7540709999999999E-2</v>
      </c>
      <c r="K6">
        <v>0.11064880000000001</v>
      </c>
      <c r="M6">
        <v>-6.6029999999999998</v>
      </c>
      <c r="N6">
        <v>0.25057289999999999</v>
      </c>
      <c r="O6">
        <v>0.13296540000000001</v>
      </c>
      <c r="Q6" s="7">
        <v>-7.7190000000000003</v>
      </c>
      <c r="R6" s="7">
        <v>4.7941999999999999E-2</v>
      </c>
      <c r="S6" s="7">
        <v>1.22258E-2</v>
      </c>
    </row>
    <row r="7" spans="1:19" x14ac:dyDescent="0.25">
      <c r="A7">
        <v>-15.345000000000001</v>
      </c>
      <c r="B7">
        <v>6.0612220000000001E-2</v>
      </c>
      <c r="C7">
        <v>4.2821089999999999E-2</v>
      </c>
      <c r="E7">
        <v>-9.3000000000000007</v>
      </c>
      <c r="F7">
        <v>6.4582730000000005E-2</v>
      </c>
      <c r="G7">
        <v>4.9068199999999999E-2</v>
      </c>
      <c r="I7">
        <v>-6.51</v>
      </c>
      <c r="J7">
        <v>7.5967140000000002E-2</v>
      </c>
      <c r="K7">
        <v>0.1025673</v>
      </c>
      <c r="M7">
        <v>-6.51</v>
      </c>
      <c r="N7">
        <v>0.24238999999999999</v>
      </c>
      <c r="O7">
        <v>0.12616840000000001</v>
      </c>
      <c r="Q7" s="7">
        <v>-7.6260000000000003</v>
      </c>
      <c r="R7" s="7">
        <v>4.8835999999999997E-2</v>
      </c>
      <c r="S7" s="7">
        <v>1.3888060000000001E-2</v>
      </c>
    </row>
    <row r="8" spans="1:19" x14ac:dyDescent="0.25">
      <c r="A8">
        <v>-15.252000000000001</v>
      </c>
      <c r="B8">
        <v>6.1010000000000002E-2</v>
      </c>
      <c r="C8">
        <v>4.0979719999999997E-2</v>
      </c>
      <c r="E8">
        <v>-9.2070000000000007</v>
      </c>
      <c r="F8">
        <v>6.1707270000000002E-2</v>
      </c>
      <c r="G8">
        <v>4.5742230000000002E-2</v>
      </c>
      <c r="I8">
        <v>-6.4169999999999998</v>
      </c>
      <c r="J8">
        <v>7.4393570000000006E-2</v>
      </c>
      <c r="K8">
        <v>9.5040109999999997E-2</v>
      </c>
      <c r="M8">
        <v>-6.4169999999999998</v>
      </c>
      <c r="N8">
        <v>0.2342071</v>
      </c>
      <c r="O8">
        <v>0.1202626</v>
      </c>
      <c r="Q8" s="7">
        <v>-7.5330000000000004</v>
      </c>
      <c r="R8" s="7">
        <v>5.3008329999999999E-2</v>
      </c>
      <c r="S8" s="7">
        <v>1.7711669999999999E-2</v>
      </c>
    </row>
    <row r="9" spans="1:19" x14ac:dyDescent="0.25">
      <c r="A9">
        <v>-15.159000000000001</v>
      </c>
      <c r="B9">
        <v>6.1407780000000002E-2</v>
      </c>
      <c r="C9">
        <v>3.9473809999999998E-2</v>
      </c>
      <c r="E9">
        <v>-9.1140000000000008</v>
      </c>
      <c r="F9">
        <v>6.2086669999999997E-2</v>
      </c>
      <c r="G9">
        <v>4.1636149999999997E-2</v>
      </c>
      <c r="I9">
        <v>-6.3239999999999998</v>
      </c>
      <c r="J9">
        <v>7.2716429999999999E-2</v>
      </c>
      <c r="K9">
        <v>8.8229199999999994E-2</v>
      </c>
      <c r="M9">
        <v>-6.3239999999999998</v>
      </c>
      <c r="N9">
        <v>0.2053411</v>
      </c>
      <c r="O9">
        <v>0.1089657</v>
      </c>
      <c r="Q9" s="7">
        <v>-7.44</v>
      </c>
      <c r="R9" s="7">
        <v>7.5025709999999995E-2</v>
      </c>
      <c r="S9" s="7">
        <v>5.5353520000000003E-2</v>
      </c>
    </row>
    <row r="10" spans="1:19" x14ac:dyDescent="0.25">
      <c r="A10">
        <v>-15.066000000000001</v>
      </c>
      <c r="B10">
        <v>6.1805560000000002E-2</v>
      </c>
      <c r="C10">
        <v>3.8342910000000001E-2</v>
      </c>
      <c r="E10">
        <v>-9.0210000000000008</v>
      </c>
      <c r="F10">
        <v>5.9902499999999997E-2</v>
      </c>
      <c r="G10">
        <v>3.9207690000000003E-2</v>
      </c>
      <c r="I10">
        <v>-6.2309999999999999</v>
      </c>
      <c r="J10">
        <v>6.6610589999999997E-2</v>
      </c>
      <c r="K10">
        <v>7.5697739999999999E-2</v>
      </c>
      <c r="M10">
        <v>-6.2309999999999999</v>
      </c>
      <c r="N10">
        <v>0.19786999999999999</v>
      </c>
      <c r="O10">
        <v>0.1054408</v>
      </c>
      <c r="Q10" s="7">
        <v>-7.3470000000000004</v>
      </c>
      <c r="R10" s="7">
        <v>8.4290329999999997E-2</v>
      </c>
      <c r="S10" s="7">
        <v>6.4884280000000003E-2</v>
      </c>
    </row>
    <row r="11" spans="1:19" x14ac:dyDescent="0.25">
      <c r="A11">
        <v>-14.973000000000001</v>
      </c>
      <c r="B11">
        <v>6.2203330000000001E-2</v>
      </c>
      <c r="C11">
        <v>3.7620870000000001E-2</v>
      </c>
      <c r="E11">
        <v>-8.9280000000000008</v>
      </c>
      <c r="F11">
        <v>5.8099999999999999E-2</v>
      </c>
      <c r="G11">
        <v>3.6929549999999998E-2</v>
      </c>
      <c r="I11">
        <v>-6.1379999999999999</v>
      </c>
      <c r="J11">
        <v>6.3149469999999999E-2</v>
      </c>
      <c r="K11">
        <v>6.764249E-2</v>
      </c>
      <c r="M11">
        <v>-6.1379999999999999</v>
      </c>
      <c r="N11">
        <v>0.19039890000000001</v>
      </c>
      <c r="O11">
        <v>0.1029738</v>
      </c>
      <c r="Q11" s="7">
        <v>-7.2539999999999996</v>
      </c>
      <c r="R11" s="7">
        <v>7.8273750000000003E-2</v>
      </c>
      <c r="S11" s="7">
        <v>5.9915830000000003E-2</v>
      </c>
    </row>
    <row r="12" spans="1:19" x14ac:dyDescent="0.25">
      <c r="A12">
        <v>-14.88</v>
      </c>
      <c r="B12">
        <v>6.3674439999999999E-2</v>
      </c>
      <c r="C12">
        <v>3.5983710000000002E-2</v>
      </c>
      <c r="E12">
        <v>-8.8350000000000009</v>
      </c>
      <c r="F12">
        <v>5.62975E-2</v>
      </c>
      <c r="G12">
        <v>3.5442319999999999E-2</v>
      </c>
      <c r="I12">
        <v>-6.0449999999999999</v>
      </c>
      <c r="J12">
        <v>6.5807270000000001E-2</v>
      </c>
      <c r="K12">
        <v>6.522414E-2</v>
      </c>
      <c r="M12">
        <v>-6.0449999999999999</v>
      </c>
      <c r="N12">
        <v>0.17002700000000001</v>
      </c>
      <c r="O12">
        <v>0.1045489</v>
      </c>
      <c r="Q12" s="7">
        <v>-7.1609999999999996</v>
      </c>
      <c r="R12" s="7">
        <v>7.4431819999999996E-2</v>
      </c>
      <c r="S12" s="7">
        <v>5.553611E-2</v>
      </c>
    </row>
    <row r="13" spans="1:19" x14ac:dyDescent="0.25">
      <c r="A13">
        <v>-14.787000000000001</v>
      </c>
      <c r="B13">
        <v>6.5145560000000005E-2</v>
      </c>
      <c r="C13">
        <v>3.4858310000000003E-2</v>
      </c>
      <c r="E13">
        <v>-8.7420000000000009</v>
      </c>
      <c r="F13">
        <v>5.4108459999999997E-2</v>
      </c>
      <c r="G13">
        <v>3.3435680000000002E-2</v>
      </c>
      <c r="I13">
        <v>-5.952</v>
      </c>
      <c r="J13">
        <v>6.4911360000000001E-2</v>
      </c>
      <c r="K13">
        <v>6.2191730000000001E-2</v>
      </c>
      <c r="M13">
        <v>-5.952</v>
      </c>
      <c r="N13">
        <v>0.15657180000000001</v>
      </c>
      <c r="O13">
        <v>0.10144359999999999</v>
      </c>
      <c r="Q13" s="7">
        <v>-7.0679999999999996</v>
      </c>
      <c r="R13" s="7">
        <v>7.1760000000000004E-2</v>
      </c>
      <c r="S13" s="7">
        <v>5.2137080000000002E-2</v>
      </c>
    </row>
    <row r="14" spans="1:19" x14ac:dyDescent="0.25">
      <c r="A14">
        <v>-14.694000000000001</v>
      </c>
      <c r="B14">
        <v>6.6616670000000003E-2</v>
      </c>
      <c r="C14">
        <v>3.4295069999999997E-2</v>
      </c>
      <c r="E14">
        <v>-8.6489999999999991</v>
      </c>
      <c r="F14">
        <v>5.1576919999999998E-2</v>
      </c>
      <c r="G14">
        <v>3.070254E-2</v>
      </c>
      <c r="I14">
        <v>-5.859</v>
      </c>
      <c r="J14">
        <v>6.1149200000000001E-2</v>
      </c>
      <c r="K14">
        <v>5.7020469999999997E-2</v>
      </c>
      <c r="M14">
        <v>-5.859</v>
      </c>
      <c r="N14">
        <v>0.1598793</v>
      </c>
      <c r="O14">
        <v>0.1132046</v>
      </c>
      <c r="Q14" s="7">
        <v>-6.9749999999999996</v>
      </c>
      <c r="R14" s="7">
        <v>6.7007839999999999E-2</v>
      </c>
      <c r="S14" s="7">
        <v>4.7361439999999998E-2</v>
      </c>
    </row>
    <row r="15" spans="1:19" x14ac:dyDescent="0.25">
      <c r="A15">
        <v>-14.601000000000001</v>
      </c>
      <c r="B15">
        <v>6.8087780000000001E-2</v>
      </c>
      <c r="C15">
        <v>3.4321699999999997E-2</v>
      </c>
      <c r="E15">
        <v>-8.5559999999999992</v>
      </c>
      <c r="F15">
        <v>5.6705999999999999E-2</v>
      </c>
      <c r="G15">
        <v>3.3898619999999997E-2</v>
      </c>
      <c r="I15">
        <v>-5.766</v>
      </c>
      <c r="J15">
        <v>6.1503330000000002E-2</v>
      </c>
      <c r="K15">
        <v>5.5681689999999999E-2</v>
      </c>
      <c r="M15">
        <v>-5.766</v>
      </c>
      <c r="N15">
        <v>0.1389638</v>
      </c>
      <c r="O15">
        <v>0.1058383</v>
      </c>
      <c r="Q15" s="7">
        <v>-6.8819999999999997</v>
      </c>
      <c r="R15" s="7">
        <v>6.2494000000000001E-2</v>
      </c>
      <c r="S15" s="7">
        <v>4.4107809999999997E-2</v>
      </c>
    </row>
    <row r="16" spans="1:19" x14ac:dyDescent="0.25">
      <c r="A16">
        <v>-14.507999999999999</v>
      </c>
      <c r="B16">
        <v>7.2211380000000006E-2</v>
      </c>
      <c r="C16">
        <v>4.5830290000000003E-2</v>
      </c>
      <c r="E16">
        <v>-8.4629999999999992</v>
      </c>
      <c r="F16">
        <v>5.5742119999999999E-2</v>
      </c>
      <c r="G16">
        <v>4.3386099999999997E-2</v>
      </c>
      <c r="I16">
        <v>-5.673</v>
      </c>
      <c r="J16">
        <v>5.3024630000000003E-2</v>
      </c>
      <c r="K16">
        <v>4.755496E-2</v>
      </c>
      <c r="M16">
        <v>-5.673</v>
      </c>
      <c r="N16">
        <v>9.439351E-2</v>
      </c>
      <c r="O16">
        <v>7.7253959999999997E-2</v>
      </c>
      <c r="Q16" s="7">
        <v>-6.7889999999999997</v>
      </c>
      <c r="R16" s="7">
        <v>5.8863810000000003E-2</v>
      </c>
      <c r="S16" s="7">
        <v>4.1818399999999999E-2</v>
      </c>
    </row>
    <row r="17" spans="1:19" x14ac:dyDescent="0.25">
      <c r="A17">
        <v>-14.414999999999999</v>
      </c>
      <c r="B17">
        <v>7.7693120000000004E-2</v>
      </c>
      <c r="C17">
        <v>4.9776090000000002E-2</v>
      </c>
      <c r="E17">
        <v>-8.3699999999999992</v>
      </c>
      <c r="F17">
        <v>5.6348820000000001E-2</v>
      </c>
      <c r="G17">
        <v>4.0727680000000002E-2</v>
      </c>
      <c r="I17">
        <v>-5.58</v>
      </c>
      <c r="J17">
        <v>5.2484160000000002E-2</v>
      </c>
      <c r="K17">
        <v>4.3449219999999997E-2</v>
      </c>
      <c r="M17">
        <v>-5.58</v>
      </c>
      <c r="N17">
        <v>8.9630879999999996E-2</v>
      </c>
      <c r="O17">
        <v>7.2518700000000005E-2</v>
      </c>
      <c r="Q17" s="7">
        <v>-6.6959999999999997</v>
      </c>
      <c r="R17" s="7">
        <v>5.5694710000000001E-2</v>
      </c>
      <c r="S17" s="7">
        <v>3.8565179999999998E-2</v>
      </c>
    </row>
    <row r="18" spans="1:19" x14ac:dyDescent="0.25">
      <c r="A18">
        <v>-14.321999999999999</v>
      </c>
      <c r="B18">
        <v>7.9204999999999998E-2</v>
      </c>
      <c r="C18">
        <v>5.0747E-2</v>
      </c>
      <c r="E18">
        <v>-8.2769999999999992</v>
      </c>
      <c r="F18">
        <v>5.659571E-2</v>
      </c>
      <c r="G18">
        <v>3.8453910000000001E-2</v>
      </c>
      <c r="I18">
        <v>-5.4870000000000001</v>
      </c>
      <c r="J18">
        <v>5.1337000000000001E-2</v>
      </c>
      <c r="K18">
        <v>4.0063559999999998E-2</v>
      </c>
      <c r="M18">
        <v>-5.4870000000000001</v>
      </c>
      <c r="N18">
        <v>8.5290000000000005E-2</v>
      </c>
      <c r="O18">
        <v>6.8437369999999997E-2</v>
      </c>
      <c r="Q18" s="7">
        <v>-6.6029999999999998</v>
      </c>
      <c r="R18" s="7">
        <v>5.5095739999999997E-2</v>
      </c>
      <c r="S18" s="7">
        <v>3.9891290000000003E-2</v>
      </c>
    </row>
    <row r="19" spans="1:19" x14ac:dyDescent="0.25">
      <c r="A19">
        <v>-14.228999999999999</v>
      </c>
      <c r="B19">
        <v>8.0798179999999997E-2</v>
      </c>
      <c r="C19">
        <v>5.2181699999999998E-2</v>
      </c>
      <c r="E19">
        <v>-8.1839999999999993</v>
      </c>
      <c r="F19">
        <v>5.6416859999999999E-2</v>
      </c>
      <c r="G19">
        <v>3.7205950000000002E-2</v>
      </c>
      <c r="I19">
        <v>-5.3940000000000001</v>
      </c>
      <c r="J19">
        <v>5.0480589999999999E-2</v>
      </c>
      <c r="K19">
        <v>3.7593149999999999E-2</v>
      </c>
      <c r="M19">
        <v>-5.3940000000000001</v>
      </c>
      <c r="N19">
        <v>8.0497379999999993E-2</v>
      </c>
      <c r="O19">
        <v>6.4816869999999999E-2</v>
      </c>
      <c r="Q19" s="7">
        <v>-6.51</v>
      </c>
      <c r="R19" s="7">
        <v>5.2737970000000002E-2</v>
      </c>
      <c r="S19" s="7">
        <v>3.5537689999999997E-2</v>
      </c>
    </row>
    <row r="20" spans="1:19" x14ac:dyDescent="0.25">
      <c r="A20">
        <v>-14.135999999999999</v>
      </c>
      <c r="B20">
        <v>8.0262570000000005E-2</v>
      </c>
      <c r="C20">
        <v>5.4476219999999999E-2</v>
      </c>
      <c r="E20">
        <v>-8.0909999999999993</v>
      </c>
      <c r="F20">
        <v>5.687946E-2</v>
      </c>
      <c r="G20">
        <v>3.5394670000000003E-2</v>
      </c>
      <c r="I20">
        <v>-5.3010000000000002</v>
      </c>
      <c r="J20">
        <v>5.146651E-2</v>
      </c>
      <c r="K20">
        <v>4.5829050000000003E-2</v>
      </c>
      <c r="M20">
        <v>-5.3010000000000002</v>
      </c>
      <c r="N20">
        <v>7.5682379999999994E-2</v>
      </c>
      <c r="O20">
        <v>6.0962540000000003E-2</v>
      </c>
      <c r="Q20" s="7">
        <v>-6.4169999999999998</v>
      </c>
      <c r="R20" s="7">
        <v>4.9769430000000003E-2</v>
      </c>
      <c r="S20" s="7">
        <v>3.2731450000000002E-2</v>
      </c>
    </row>
    <row r="21" spans="1:19" x14ac:dyDescent="0.25">
      <c r="A21">
        <v>-14.042999999999999</v>
      </c>
      <c r="B21">
        <v>8.5315559999999999E-2</v>
      </c>
      <c r="C21">
        <v>6.2062060000000002E-2</v>
      </c>
      <c r="E21">
        <v>-7.9980000000000002</v>
      </c>
      <c r="F21">
        <v>5.8236410000000002E-2</v>
      </c>
      <c r="G21">
        <v>3.729317E-2</v>
      </c>
      <c r="I21">
        <v>-5.2080000000000002</v>
      </c>
      <c r="J21">
        <v>5.0205090000000001E-2</v>
      </c>
      <c r="K21">
        <v>4.3371449999999999E-2</v>
      </c>
      <c r="M21">
        <v>-5.2080000000000002</v>
      </c>
      <c r="N21">
        <v>6.9928089999999998E-2</v>
      </c>
      <c r="O21">
        <v>5.7724900000000003E-2</v>
      </c>
      <c r="Q21" s="7">
        <v>-6.3239999999999998</v>
      </c>
      <c r="R21" s="7">
        <v>5.0738779999999997E-2</v>
      </c>
      <c r="S21" s="7">
        <v>3.5408040000000002E-2</v>
      </c>
    </row>
    <row r="22" spans="1:19" x14ac:dyDescent="0.25">
      <c r="A22">
        <v>-13.95</v>
      </c>
      <c r="B22">
        <v>8.5774320000000001E-2</v>
      </c>
      <c r="C22">
        <v>6.4920569999999997E-2</v>
      </c>
      <c r="E22">
        <v>-7.9050000000000002</v>
      </c>
      <c r="F22">
        <v>5.7353899999999999E-2</v>
      </c>
      <c r="G22">
        <v>3.6144679999999998E-2</v>
      </c>
      <c r="I22">
        <v>-5.1150000000000002</v>
      </c>
      <c r="J22">
        <v>4.934011E-2</v>
      </c>
      <c r="K22">
        <v>4.1348889999999999E-2</v>
      </c>
      <c r="M22">
        <v>-5.1150000000000002</v>
      </c>
      <c r="N22">
        <v>6.5793550000000006E-2</v>
      </c>
      <c r="O22">
        <v>5.4775530000000003E-2</v>
      </c>
      <c r="Q22" s="7">
        <v>-6.2309999999999999</v>
      </c>
      <c r="R22" s="7">
        <v>4.8301030000000002E-2</v>
      </c>
      <c r="S22" s="7">
        <v>3.2292439999999999E-2</v>
      </c>
    </row>
    <row r="23" spans="1:19" x14ac:dyDescent="0.25">
      <c r="A23">
        <v>-13.856999999999999</v>
      </c>
      <c r="B23">
        <v>8.6233779999999996E-2</v>
      </c>
      <c r="C23">
        <v>6.9349480000000005E-2</v>
      </c>
      <c r="E23">
        <v>-7.8120000000000003</v>
      </c>
      <c r="F23">
        <v>5.7258000000000003E-2</v>
      </c>
      <c r="G23">
        <v>3.5784450000000002E-2</v>
      </c>
      <c r="I23">
        <v>-5.0220000000000002</v>
      </c>
      <c r="J23">
        <v>4.7960700000000002E-2</v>
      </c>
      <c r="K23">
        <v>4.0540439999999997E-2</v>
      </c>
      <c r="M23">
        <v>-5.0220000000000002</v>
      </c>
      <c r="N23">
        <v>6.2604270000000004E-2</v>
      </c>
      <c r="O23">
        <v>5.154102E-2</v>
      </c>
      <c r="Q23" s="7">
        <v>-6.1379999999999999</v>
      </c>
      <c r="R23" s="7">
        <v>4.7601329999999997E-2</v>
      </c>
      <c r="S23" s="7">
        <v>3.0401790000000001E-2</v>
      </c>
    </row>
    <row r="24" spans="1:19" x14ac:dyDescent="0.25">
      <c r="A24">
        <v>-13.763999999999999</v>
      </c>
      <c r="B24">
        <v>8.6314470000000004E-2</v>
      </c>
      <c r="C24">
        <v>7.3425820000000003E-2</v>
      </c>
      <c r="E24">
        <v>-7.7190000000000003</v>
      </c>
      <c r="F24">
        <v>5.7363749999999998E-2</v>
      </c>
      <c r="G24">
        <v>3.6362810000000002E-2</v>
      </c>
      <c r="I24">
        <v>-4.9290000000000003</v>
      </c>
      <c r="J24">
        <v>4.6647470000000003E-2</v>
      </c>
      <c r="K24">
        <v>3.9851230000000001E-2</v>
      </c>
      <c r="M24">
        <v>-4.9290000000000003</v>
      </c>
      <c r="N24">
        <v>6.2637780000000004E-2</v>
      </c>
      <c r="O24">
        <v>5.7710810000000001E-2</v>
      </c>
      <c r="Q24" s="7">
        <v>-6.0449999999999999</v>
      </c>
      <c r="R24" s="7">
        <v>4.630389E-2</v>
      </c>
      <c r="S24" s="7">
        <v>2.8551440000000001E-2</v>
      </c>
    </row>
    <row r="25" spans="1:19" x14ac:dyDescent="0.25">
      <c r="A25">
        <v>-13.670999999999999</v>
      </c>
      <c r="B25">
        <v>8.3831219999999998E-2</v>
      </c>
      <c r="C25">
        <v>7.67404E-2</v>
      </c>
      <c r="E25">
        <v>-7.6260000000000003</v>
      </c>
      <c r="F25">
        <v>5.5516910000000003E-2</v>
      </c>
      <c r="G25">
        <v>3.5623759999999997E-2</v>
      </c>
      <c r="I25">
        <v>-4.8360000000000003</v>
      </c>
      <c r="J25">
        <v>4.4488809999999997E-2</v>
      </c>
      <c r="K25">
        <v>3.9489570000000002E-2</v>
      </c>
      <c r="M25">
        <v>-4.8360000000000003</v>
      </c>
      <c r="N25">
        <v>5.8153330000000003E-2</v>
      </c>
      <c r="O25">
        <v>5.2388610000000002E-2</v>
      </c>
      <c r="Q25" s="7">
        <v>-5.952</v>
      </c>
      <c r="R25" s="7">
        <v>4.5242400000000002E-2</v>
      </c>
      <c r="S25" s="7">
        <v>2.7044780000000001E-2</v>
      </c>
    </row>
    <row r="26" spans="1:19" x14ac:dyDescent="0.25">
      <c r="A26">
        <v>-13.577999999999999</v>
      </c>
      <c r="B26">
        <v>8.1048670000000003E-2</v>
      </c>
      <c r="C26">
        <v>7.9810290000000006E-2</v>
      </c>
      <c r="E26">
        <v>-7.5330000000000004</v>
      </c>
      <c r="F26">
        <v>5.3971449999999997E-2</v>
      </c>
      <c r="G26">
        <v>3.4922040000000001E-2</v>
      </c>
      <c r="I26">
        <v>-4.7430000000000003</v>
      </c>
      <c r="J26">
        <v>4.4305410000000003E-2</v>
      </c>
      <c r="K26">
        <v>4.0628230000000001E-2</v>
      </c>
      <c r="M26">
        <v>-4.7430000000000003</v>
      </c>
      <c r="N26">
        <v>5.7610210000000002E-2</v>
      </c>
      <c r="O26">
        <v>5.4017910000000002E-2</v>
      </c>
      <c r="Q26" s="7">
        <v>-5.859</v>
      </c>
      <c r="R26" s="7">
        <v>4.3901469999999998E-2</v>
      </c>
      <c r="S26" s="7">
        <v>2.651268E-2</v>
      </c>
    </row>
    <row r="27" spans="1:19" x14ac:dyDescent="0.25">
      <c r="A27">
        <v>-13.484999999999999</v>
      </c>
      <c r="B27">
        <v>7.7635109999999993E-2</v>
      </c>
      <c r="C27">
        <v>7.518292E-2</v>
      </c>
      <c r="E27">
        <v>-7.44</v>
      </c>
      <c r="F27">
        <v>5.1615710000000002E-2</v>
      </c>
      <c r="G27">
        <v>3.3028340000000003E-2</v>
      </c>
      <c r="I27">
        <v>-4.6500000000000004</v>
      </c>
      <c r="J27">
        <v>4.4693829999999997E-2</v>
      </c>
      <c r="K27">
        <v>4.2676789999999999E-2</v>
      </c>
      <c r="M27">
        <v>-4.6500000000000004</v>
      </c>
      <c r="N27">
        <v>5.5948480000000002E-2</v>
      </c>
      <c r="O27">
        <v>4.791923E-2</v>
      </c>
      <c r="Q27" s="7">
        <v>-5.766</v>
      </c>
      <c r="R27" s="7">
        <v>4.4739010000000003E-2</v>
      </c>
      <c r="S27" s="7">
        <v>2.670287E-2</v>
      </c>
    </row>
    <row r="28" spans="1:19" x14ac:dyDescent="0.25">
      <c r="A28">
        <v>-13.391999999999999</v>
      </c>
      <c r="B28">
        <v>7.5295310000000004E-2</v>
      </c>
      <c r="C28">
        <v>7.0457049999999993E-2</v>
      </c>
      <c r="E28">
        <v>-7.3470000000000004</v>
      </c>
      <c r="F28">
        <v>4.8416439999999998E-2</v>
      </c>
      <c r="G28">
        <v>3.1141579999999999E-2</v>
      </c>
      <c r="I28">
        <v>-4.5570000000000004</v>
      </c>
      <c r="J28">
        <v>4.4550680000000002E-2</v>
      </c>
      <c r="K28">
        <v>4.1242580000000001E-2</v>
      </c>
      <c r="M28">
        <v>-4.5570000000000004</v>
      </c>
      <c r="N28">
        <v>5.4450070000000003E-2</v>
      </c>
      <c r="O28">
        <v>4.3468229999999997E-2</v>
      </c>
      <c r="Q28" s="7">
        <v>-5.673</v>
      </c>
      <c r="R28" s="7">
        <v>4.5052750000000003E-2</v>
      </c>
      <c r="S28" s="7">
        <v>3.0873910000000001E-2</v>
      </c>
    </row>
    <row r="29" spans="1:19" x14ac:dyDescent="0.25">
      <c r="A29">
        <v>-13.298999999999999</v>
      </c>
      <c r="B29">
        <v>7.2980400000000001E-2</v>
      </c>
      <c r="C29">
        <v>6.7070420000000006E-2</v>
      </c>
      <c r="E29">
        <v>-7.2539999999999996</v>
      </c>
      <c r="F29">
        <v>4.6788639999999999E-2</v>
      </c>
      <c r="G29">
        <v>2.9525340000000001E-2</v>
      </c>
      <c r="I29">
        <v>-4.4640000000000004</v>
      </c>
      <c r="J29">
        <v>4.3572069999999997E-2</v>
      </c>
      <c r="K29">
        <v>3.9258710000000002E-2</v>
      </c>
      <c r="M29">
        <v>-4.4640000000000004</v>
      </c>
      <c r="N29">
        <v>5.3774210000000003E-2</v>
      </c>
      <c r="O29">
        <v>3.9934909999999997E-2</v>
      </c>
      <c r="Q29" s="7">
        <v>-5.58</v>
      </c>
      <c r="R29" s="7">
        <v>4.5049060000000002E-2</v>
      </c>
      <c r="S29" s="7">
        <v>3.056553E-2</v>
      </c>
    </row>
    <row r="30" spans="1:19" x14ac:dyDescent="0.25">
      <c r="A30">
        <v>-13.206</v>
      </c>
      <c r="B30">
        <v>7.2072830000000004E-2</v>
      </c>
      <c r="C30">
        <v>6.2867960000000001E-2</v>
      </c>
      <c r="E30">
        <v>-7.1609999999999996</v>
      </c>
      <c r="F30">
        <v>4.6601749999999997E-2</v>
      </c>
      <c r="G30">
        <v>3.029807E-2</v>
      </c>
      <c r="I30">
        <v>-4.3710000000000004</v>
      </c>
      <c r="J30">
        <v>4.2257169999999997E-2</v>
      </c>
      <c r="K30">
        <v>3.6092109999999997E-2</v>
      </c>
      <c r="M30">
        <v>-4.3710000000000004</v>
      </c>
      <c r="N30">
        <v>5.251488E-2</v>
      </c>
      <c r="O30">
        <v>3.8728329999999998E-2</v>
      </c>
      <c r="Q30" s="7">
        <v>-5.4870000000000001</v>
      </c>
      <c r="R30" s="7">
        <v>4.6157740000000003E-2</v>
      </c>
      <c r="S30" s="7">
        <v>3.278847E-2</v>
      </c>
    </row>
    <row r="31" spans="1:19" x14ac:dyDescent="0.25">
      <c r="A31">
        <v>-13.113</v>
      </c>
      <c r="B31">
        <v>7.073981E-2</v>
      </c>
      <c r="C31">
        <v>5.9749320000000002E-2</v>
      </c>
      <c r="E31">
        <v>-7.0679999999999996</v>
      </c>
      <c r="F31">
        <v>4.4602240000000001E-2</v>
      </c>
      <c r="G31">
        <v>2.832022E-2</v>
      </c>
      <c r="I31">
        <v>-4.2779999999999996</v>
      </c>
      <c r="J31">
        <v>4.1929399999999999E-2</v>
      </c>
      <c r="K31">
        <v>3.5208209999999997E-2</v>
      </c>
      <c r="M31">
        <v>-4.2779999999999996</v>
      </c>
      <c r="N31">
        <v>5.1112129999999999E-2</v>
      </c>
      <c r="O31">
        <v>3.6163969999999997E-2</v>
      </c>
      <c r="Q31" s="7">
        <v>-5.3940000000000001</v>
      </c>
      <c r="R31" s="7">
        <v>4.6027909999999998E-2</v>
      </c>
      <c r="S31" s="7">
        <v>3.2663400000000002E-2</v>
      </c>
    </row>
    <row r="32" spans="1:19" x14ac:dyDescent="0.25">
      <c r="A32">
        <v>-13.02</v>
      </c>
      <c r="B32">
        <v>6.8737820000000005E-2</v>
      </c>
      <c r="C32">
        <v>5.7621230000000002E-2</v>
      </c>
      <c r="E32">
        <v>-6.9749999999999996</v>
      </c>
      <c r="F32">
        <v>4.3312389999999999E-2</v>
      </c>
      <c r="G32">
        <v>2.7276990000000001E-2</v>
      </c>
      <c r="I32">
        <v>-4.1849999999999996</v>
      </c>
      <c r="J32">
        <v>4.2377579999999998E-2</v>
      </c>
      <c r="K32">
        <v>3.71376E-2</v>
      </c>
      <c r="M32">
        <v>-4.1849999999999996</v>
      </c>
      <c r="N32">
        <v>5.0445740000000003E-2</v>
      </c>
      <c r="O32">
        <v>3.4979660000000003E-2</v>
      </c>
      <c r="Q32" s="7">
        <v>-5.3010000000000002</v>
      </c>
      <c r="R32" s="7">
        <v>4.6623199999999997E-2</v>
      </c>
      <c r="S32" s="7">
        <v>3.7244600000000003E-2</v>
      </c>
    </row>
    <row r="33" spans="1:19" x14ac:dyDescent="0.25">
      <c r="A33">
        <v>-12.927</v>
      </c>
      <c r="B33">
        <v>6.7012630000000004E-2</v>
      </c>
      <c r="C33">
        <v>5.5062800000000002E-2</v>
      </c>
      <c r="E33">
        <v>-6.8819999999999997</v>
      </c>
      <c r="F33">
        <v>4.1750860000000001E-2</v>
      </c>
      <c r="G33">
        <v>2.6304919999999999E-2</v>
      </c>
      <c r="I33">
        <v>-4.0919999999999996</v>
      </c>
      <c r="J33">
        <v>4.222853E-2</v>
      </c>
      <c r="K33">
        <v>3.6836580000000001E-2</v>
      </c>
      <c r="M33">
        <v>-4.0919999999999996</v>
      </c>
      <c r="N33">
        <v>4.8783149999999997E-2</v>
      </c>
      <c r="O33">
        <v>3.3925289999999997E-2</v>
      </c>
      <c r="Q33" s="7">
        <v>-5.2080000000000002</v>
      </c>
      <c r="R33" s="7">
        <v>4.5589869999999998E-2</v>
      </c>
      <c r="S33" s="7">
        <v>3.6470139999999998E-2</v>
      </c>
    </row>
    <row r="34" spans="1:19" x14ac:dyDescent="0.25">
      <c r="A34">
        <v>-12.834</v>
      </c>
      <c r="B34">
        <v>6.5831829999999994E-2</v>
      </c>
      <c r="C34">
        <v>5.2454639999999997E-2</v>
      </c>
      <c r="E34">
        <v>-6.7889999999999997</v>
      </c>
      <c r="F34">
        <v>4.0214519999999997E-2</v>
      </c>
      <c r="G34">
        <v>2.5636140000000002E-2</v>
      </c>
      <c r="I34">
        <v>-3.9990000000000001</v>
      </c>
      <c r="J34">
        <v>4.1209330000000002E-2</v>
      </c>
      <c r="K34">
        <v>3.5115899999999999E-2</v>
      </c>
      <c r="M34">
        <v>-3.9990000000000001</v>
      </c>
      <c r="N34">
        <v>4.8379150000000003E-2</v>
      </c>
      <c r="O34">
        <v>3.5308939999999997E-2</v>
      </c>
      <c r="Q34" s="7">
        <v>-5.1150000000000002</v>
      </c>
      <c r="R34" s="7">
        <v>4.4184590000000003E-2</v>
      </c>
      <c r="S34" s="7">
        <v>3.6622219999999997E-2</v>
      </c>
    </row>
    <row r="35" spans="1:19" x14ac:dyDescent="0.25">
      <c r="A35">
        <v>-12.741</v>
      </c>
      <c r="B35">
        <v>6.52615E-2</v>
      </c>
      <c r="C35">
        <v>5.1293999999999999E-2</v>
      </c>
      <c r="E35">
        <v>-6.6959999999999997</v>
      </c>
      <c r="F35">
        <v>3.8817570000000003E-2</v>
      </c>
      <c r="G35">
        <v>2.554176E-2</v>
      </c>
      <c r="I35">
        <v>-3.9060000000000001</v>
      </c>
      <c r="J35">
        <v>4.0340550000000003E-2</v>
      </c>
      <c r="K35">
        <v>3.3948329999999999E-2</v>
      </c>
      <c r="M35">
        <v>-3.9060000000000001</v>
      </c>
      <c r="N35">
        <v>4.8393779999999997E-2</v>
      </c>
      <c r="O35">
        <v>3.7353709999999998E-2</v>
      </c>
      <c r="Q35" s="7">
        <v>-5.0220000000000002</v>
      </c>
      <c r="R35" s="7">
        <v>4.3371220000000002E-2</v>
      </c>
      <c r="S35" s="7">
        <v>3.7364330000000001E-2</v>
      </c>
    </row>
    <row r="36" spans="1:19" x14ac:dyDescent="0.25">
      <c r="A36">
        <v>-12.648</v>
      </c>
      <c r="B36">
        <v>6.4847539999999995E-2</v>
      </c>
      <c r="C36">
        <v>5.0020559999999999E-2</v>
      </c>
      <c r="E36">
        <v>-6.6029999999999998</v>
      </c>
      <c r="F36">
        <v>3.9502889999999999E-2</v>
      </c>
      <c r="G36">
        <v>2.542405E-2</v>
      </c>
      <c r="I36">
        <v>-3.8130000000000002</v>
      </c>
      <c r="J36">
        <v>3.9953969999999998E-2</v>
      </c>
      <c r="K36">
        <v>3.6967529999999998E-2</v>
      </c>
      <c r="M36">
        <v>-3.8130000000000002</v>
      </c>
      <c r="N36">
        <v>4.7684200000000003E-2</v>
      </c>
      <c r="O36">
        <v>3.7997610000000001E-2</v>
      </c>
      <c r="Q36" s="7">
        <v>-4.9290000000000003</v>
      </c>
      <c r="R36" s="7">
        <v>4.2461829999999999E-2</v>
      </c>
      <c r="S36" s="7">
        <v>3.6443990000000002E-2</v>
      </c>
    </row>
    <row r="37" spans="1:19" x14ac:dyDescent="0.25">
      <c r="A37">
        <v>-12.555</v>
      </c>
      <c r="B37">
        <v>6.4632460000000003E-2</v>
      </c>
      <c r="C37">
        <v>4.8731429999999999E-2</v>
      </c>
      <c r="E37">
        <v>-6.51</v>
      </c>
      <c r="F37">
        <v>3.8968210000000003E-2</v>
      </c>
      <c r="G37">
        <v>2.3829940000000001E-2</v>
      </c>
      <c r="I37">
        <v>-3.72</v>
      </c>
      <c r="J37">
        <v>3.9091550000000003E-2</v>
      </c>
      <c r="K37">
        <v>3.4924209999999997E-2</v>
      </c>
      <c r="M37">
        <v>-3.72</v>
      </c>
      <c r="N37">
        <v>4.755289E-2</v>
      </c>
      <c r="O37">
        <v>3.6350670000000002E-2</v>
      </c>
      <c r="Q37" s="7">
        <v>-4.8360000000000003</v>
      </c>
      <c r="R37" s="7">
        <v>4.0078570000000001E-2</v>
      </c>
      <c r="S37" s="7">
        <v>3.3038459999999999E-2</v>
      </c>
    </row>
    <row r="38" spans="1:19" x14ac:dyDescent="0.25">
      <c r="A38">
        <v>-12.462</v>
      </c>
      <c r="B38">
        <v>6.3440479999999994E-2</v>
      </c>
      <c r="C38">
        <v>4.722175E-2</v>
      </c>
      <c r="E38">
        <v>-6.4169999999999998</v>
      </c>
      <c r="F38">
        <v>3.8600889999999999E-2</v>
      </c>
      <c r="G38">
        <v>2.2942089999999998E-2</v>
      </c>
      <c r="I38">
        <v>-3.6269999999999998</v>
      </c>
      <c r="J38">
        <v>3.9718459999999997E-2</v>
      </c>
      <c r="K38">
        <v>3.8904220000000003E-2</v>
      </c>
      <c r="M38">
        <v>-3.6269999999999998</v>
      </c>
      <c r="N38">
        <v>4.6668800000000003E-2</v>
      </c>
      <c r="O38">
        <v>3.513546E-2</v>
      </c>
      <c r="Q38" s="7">
        <v>-4.7430000000000003</v>
      </c>
      <c r="R38" s="7">
        <v>3.8599630000000003E-2</v>
      </c>
      <c r="S38" s="7">
        <v>3.056801E-2</v>
      </c>
    </row>
    <row r="39" spans="1:19" x14ac:dyDescent="0.25">
      <c r="A39">
        <v>-12.369</v>
      </c>
      <c r="B39">
        <v>6.254556E-2</v>
      </c>
      <c r="C39">
        <v>4.565321E-2</v>
      </c>
      <c r="E39">
        <v>-6.3239999999999998</v>
      </c>
      <c r="F39">
        <v>4.0199760000000001E-2</v>
      </c>
      <c r="G39">
        <v>2.359816E-2</v>
      </c>
      <c r="I39">
        <v>-3.5339999999999998</v>
      </c>
      <c r="J39">
        <v>3.9179789999999999E-2</v>
      </c>
      <c r="K39">
        <v>3.693519E-2</v>
      </c>
      <c r="M39">
        <v>-3.5339999999999998</v>
      </c>
      <c r="N39">
        <v>4.6208890000000002E-2</v>
      </c>
      <c r="O39">
        <v>3.4612570000000002E-2</v>
      </c>
      <c r="Q39" s="7">
        <v>-4.6500000000000004</v>
      </c>
      <c r="R39" s="7">
        <v>3.9243399999999998E-2</v>
      </c>
      <c r="S39" s="7">
        <v>3.8086950000000001E-2</v>
      </c>
    </row>
    <row r="40" spans="1:19" x14ac:dyDescent="0.25">
      <c r="A40">
        <v>-12.276</v>
      </c>
      <c r="B40">
        <v>6.1971430000000001E-2</v>
      </c>
      <c r="C40">
        <v>4.4767920000000003E-2</v>
      </c>
      <c r="E40">
        <v>-6.2309999999999999</v>
      </c>
      <c r="F40">
        <v>3.9625529999999999E-2</v>
      </c>
      <c r="G40">
        <v>2.3744609999999999E-2</v>
      </c>
      <c r="I40">
        <v>-3.4409999999999998</v>
      </c>
      <c r="J40">
        <v>3.8852230000000001E-2</v>
      </c>
      <c r="K40">
        <v>3.6366639999999999E-2</v>
      </c>
      <c r="M40">
        <v>-3.4409999999999998</v>
      </c>
      <c r="N40">
        <v>4.6371599999999999E-2</v>
      </c>
      <c r="O40">
        <v>3.5759770000000003E-2</v>
      </c>
      <c r="Q40" s="7">
        <v>-4.5570000000000004</v>
      </c>
      <c r="R40" s="7">
        <v>3.8616919999999999E-2</v>
      </c>
      <c r="S40" s="7">
        <v>3.5197840000000001E-2</v>
      </c>
    </row>
    <row r="41" spans="1:19" x14ac:dyDescent="0.25">
      <c r="A41">
        <v>-12.183</v>
      </c>
      <c r="B41">
        <v>6.1151749999999998E-2</v>
      </c>
      <c r="C41">
        <v>4.4005639999999999E-2</v>
      </c>
      <c r="E41">
        <v>-6.1379999999999999</v>
      </c>
      <c r="F41">
        <v>3.8941839999999998E-2</v>
      </c>
      <c r="G41">
        <v>2.4212040000000001E-2</v>
      </c>
      <c r="I41">
        <v>-3.3479999999999999</v>
      </c>
      <c r="J41">
        <v>3.8182720000000003E-2</v>
      </c>
      <c r="K41">
        <v>3.521875E-2</v>
      </c>
      <c r="M41">
        <v>-3.3479999999999999</v>
      </c>
      <c r="N41">
        <v>4.6913709999999997E-2</v>
      </c>
      <c r="O41">
        <v>3.6119999999999999E-2</v>
      </c>
      <c r="Q41" s="7">
        <v>-4.4640000000000004</v>
      </c>
      <c r="R41" s="7">
        <v>3.7522159999999999E-2</v>
      </c>
      <c r="S41" s="7">
        <v>3.2209670000000003E-2</v>
      </c>
    </row>
    <row r="42" spans="1:19" x14ac:dyDescent="0.25">
      <c r="A42">
        <v>-12.09</v>
      </c>
      <c r="B42">
        <v>6.057738E-2</v>
      </c>
      <c r="C42">
        <v>4.3625530000000003E-2</v>
      </c>
      <c r="E42">
        <v>-6.0449999999999999</v>
      </c>
      <c r="F42">
        <v>3.8581690000000002E-2</v>
      </c>
      <c r="G42">
        <v>2.415929E-2</v>
      </c>
      <c r="I42">
        <v>-3.2549999999999999</v>
      </c>
      <c r="J42">
        <v>3.8409939999999997E-2</v>
      </c>
      <c r="K42">
        <v>3.7604249999999999E-2</v>
      </c>
      <c r="M42">
        <v>-3.2549999999999999</v>
      </c>
      <c r="N42">
        <v>4.6900980000000002E-2</v>
      </c>
      <c r="O42">
        <v>3.6532599999999998E-2</v>
      </c>
      <c r="Q42" s="7">
        <v>-4.3710000000000004</v>
      </c>
      <c r="R42" s="7">
        <v>3.6421099999999998E-2</v>
      </c>
      <c r="S42" s="7">
        <v>2.980915E-2</v>
      </c>
    </row>
    <row r="43" spans="1:19" x14ac:dyDescent="0.25">
      <c r="A43">
        <v>-11.997</v>
      </c>
      <c r="B43">
        <v>5.9660619999999998E-2</v>
      </c>
      <c r="C43">
        <v>4.3545540000000001E-2</v>
      </c>
      <c r="E43">
        <v>-5.952</v>
      </c>
      <c r="F43">
        <v>3.890151E-2</v>
      </c>
      <c r="G43">
        <v>2.4899879999999999E-2</v>
      </c>
      <c r="I43">
        <v>-3.1619999999999999</v>
      </c>
      <c r="J43">
        <v>3.8893299999999999E-2</v>
      </c>
      <c r="K43">
        <v>3.8803219999999999E-2</v>
      </c>
      <c r="M43">
        <v>-3.1619999999999999</v>
      </c>
      <c r="N43">
        <v>4.7236729999999998E-2</v>
      </c>
      <c r="O43">
        <v>3.688785E-2</v>
      </c>
      <c r="Q43" s="7">
        <v>-4.2779999999999996</v>
      </c>
      <c r="R43" s="7">
        <v>3.5523560000000003E-2</v>
      </c>
      <c r="S43" s="7">
        <v>2.737185E-2</v>
      </c>
    </row>
    <row r="44" spans="1:19" x14ac:dyDescent="0.25">
      <c r="A44">
        <v>-11.904</v>
      </c>
      <c r="B44">
        <v>5.8428769999999998E-2</v>
      </c>
      <c r="C44">
        <v>4.3612680000000001E-2</v>
      </c>
      <c r="E44">
        <v>-5.859</v>
      </c>
      <c r="F44">
        <v>3.9464230000000003E-2</v>
      </c>
      <c r="G44">
        <v>2.6103399999999999E-2</v>
      </c>
      <c r="I44">
        <v>-3.069</v>
      </c>
      <c r="J44">
        <v>3.8715020000000003E-2</v>
      </c>
      <c r="K44">
        <v>3.7991070000000002E-2</v>
      </c>
      <c r="M44">
        <v>-3.069</v>
      </c>
      <c r="N44">
        <v>4.7709420000000002E-2</v>
      </c>
      <c r="O44">
        <v>3.6816000000000002E-2</v>
      </c>
      <c r="Q44" s="7">
        <v>-4.1849999999999996</v>
      </c>
      <c r="R44" s="7">
        <v>3.4770639999999998E-2</v>
      </c>
      <c r="S44" s="7">
        <v>2.562613E-2</v>
      </c>
    </row>
    <row r="45" spans="1:19" x14ac:dyDescent="0.25">
      <c r="A45">
        <v>-11.811</v>
      </c>
      <c r="B45">
        <v>5.852309E-2</v>
      </c>
      <c r="C45">
        <v>4.4843569999999999E-2</v>
      </c>
      <c r="E45">
        <v>-5.766</v>
      </c>
      <c r="F45">
        <v>4.0711400000000002E-2</v>
      </c>
      <c r="G45">
        <v>2.8757660000000001E-2</v>
      </c>
      <c r="I45">
        <v>-2.976</v>
      </c>
      <c r="J45">
        <v>3.8972239999999998E-2</v>
      </c>
      <c r="K45">
        <v>3.7435129999999997E-2</v>
      </c>
      <c r="M45">
        <v>-2.976</v>
      </c>
      <c r="N45">
        <v>4.897924E-2</v>
      </c>
      <c r="O45">
        <v>3.772938E-2</v>
      </c>
      <c r="Q45" s="7">
        <v>-4.0919999999999996</v>
      </c>
      <c r="R45" s="7">
        <v>3.4142279999999997E-2</v>
      </c>
      <c r="S45" s="7">
        <v>2.5085360000000001E-2</v>
      </c>
    </row>
    <row r="46" spans="1:19" x14ac:dyDescent="0.25">
      <c r="A46">
        <v>-11.718</v>
      </c>
      <c r="B46">
        <v>5.7113240000000003E-2</v>
      </c>
      <c r="C46">
        <v>4.5399009999999997E-2</v>
      </c>
      <c r="E46">
        <v>-5.673</v>
      </c>
      <c r="F46">
        <v>4.2724709999999999E-2</v>
      </c>
      <c r="G46">
        <v>3.8975900000000001E-2</v>
      </c>
      <c r="I46">
        <v>-2.883</v>
      </c>
      <c r="J46">
        <v>3.9274320000000001E-2</v>
      </c>
      <c r="K46">
        <v>3.5989060000000003E-2</v>
      </c>
      <c r="M46">
        <v>-2.883</v>
      </c>
      <c r="N46">
        <v>5.1211119999999999E-2</v>
      </c>
      <c r="O46">
        <v>3.9792929999999997E-2</v>
      </c>
      <c r="Q46" s="7">
        <v>-3.9990000000000001</v>
      </c>
      <c r="R46" s="7">
        <v>3.3133139999999998E-2</v>
      </c>
      <c r="S46" s="7">
        <v>2.4527170000000001E-2</v>
      </c>
    </row>
    <row r="47" spans="1:19" x14ac:dyDescent="0.25">
      <c r="A47">
        <v>-11.625</v>
      </c>
      <c r="B47">
        <v>5.5068239999999997E-2</v>
      </c>
      <c r="C47">
        <v>4.2605520000000001E-2</v>
      </c>
      <c r="E47">
        <v>-5.58</v>
      </c>
      <c r="F47">
        <v>4.1264519999999999E-2</v>
      </c>
      <c r="G47">
        <v>3.5161890000000001E-2</v>
      </c>
      <c r="I47">
        <v>-2.79</v>
      </c>
      <c r="J47">
        <v>3.990966E-2</v>
      </c>
      <c r="K47">
        <v>3.4589839999999997E-2</v>
      </c>
      <c r="M47">
        <v>-2.79</v>
      </c>
      <c r="N47">
        <v>5.3478909999999998E-2</v>
      </c>
      <c r="O47">
        <v>4.0583679999999997E-2</v>
      </c>
      <c r="Q47" s="7">
        <v>-3.9060000000000001</v>
      </c>
      <c r="R47" s="7">
        <v>3.252232E-2</v>
      </c>
      <c r="S47" s="7">
        <v>2.4680089999999998E-2</v>
      </c>
    </row>
    <row r="48" spans="1:19" x14ac:dyDescent="0.25">
      <c r="A48">
        <v>-11.532</v>
      </c>
      <c r="B48">
        <v>5.33E-2</v>
      </c>
      <c r="C48">
        <v>3.9384130000000003E-2</v>
      </c>
      <c r="E48">
        <v>-5.4870000000000001</v>
      </c>
      <c r="F48">
        <v>3.9897410000000001E-2</v>
      </c>
      <c r="G48">
        <v>3.1327830000000001E-2</v>
      </c>
      <c r="I48">
        <v>-2.6970000000000001</v>
      </c>
      <c r="J48">
        <v>4.0867250000000001E-2</v>
      </c>
      <c r="K48">
        <v>3.446051E-2</v>
      </c>
      <c r="M48">
        <v>-2.6970000000000001</v>
      </c>
      <c r="N48">
        <v>5.5831949999999998E-2</v>
      </c>
      <c r="O48">
        <v>4.2138120000000001E-2</v>
      </c>
      <c r="Q48" s="7">
        <v>-3.8130000000000002</v>
      </c>
      <c r="R48" s="7">
        <v>3.243182E-2</v>
      </c>
      <c r="S48" s="7">
        <v>2.5754840000000001E-2</v>
      </c>
    </row>
    <row r="49" spans="1:19" x14ac:dyDescent="0.25">
      <c r="A49">
        <v>-11.439</v>
      </c>
      <c r="B49">
        <v>5.1287569999999998E-2</v>
      </c>
      <c r="C49">
        <v>3.6908349999999999E-2</v>
      </c>
      <c r="E49">
        <v>-5.3940000000000001</v>
      </c>
      <c r="F49">
        <v>3.8429629999999999E-2</v>
      </c>
      <c r="G49">
        <v>2.8215870000000001E-2</v>
      </c>
      <c r="I49">
        <v>-2.6040000000000001</v>
      </c>
      <c r="J49">
        <v>4.1986580000000003E-2</v>
      </c>
      <c r="K49">
        <v>3.4756389999999998E-2</v>
      </c>
      <c r="M49">
        <v>-2.6040000000000001</v>
      </c>
      <c r="N49">
        <v>5.8786829999999998E-2</v>
      </c>
      <c r="O49">
        <v>4.5008819999999998E-2</v>
      </c>
      <c r="Q49" s="7">
        <v>-3.72</v>
      </c>
      <c r="R49" s="7">
        <v>3.174391E-2</v>
      </c>
      <c r="S49" s="7">
        <v>2.6961470000000001E-2</v>
      </c>
    </row>
    <row r="50" spans="1:19" x14ac:dyDescent="0.25">
      <c r="A50">
        <v>-11.346</v>
      </c>
      <c r="B50">
        <v>4.8972540000000002E-2</v>
      </c>
      <c r="C50">
        <v>3.4487589999999999E-2</v>
      </c>
      <c r="E50">
        <v>-5.3010000000000002</v>
      </c>
      <c r="F50">
        <v>3.683616E-2</v>
      </c>
      <c r="G50">
        <v>2.5139749999999999E-2</v>
      </c>
      <c r="I50">
        <v>-2.5110000000000001</v>
      </c>
      <c r="J50">
        <v>4.349956E-2</v>
      </c>
      <c r="K50">
        <v>3.5901299999999997E-2</v>
      </c>
      <c r="M50">
        <v>-2.5110000000000001</v>
      </c>
      <c r="N50">
        <v>6.1502370000000001E-2</v>
      </c>
      <c r="O50">
        <v>4.7976600000000001E-2</v>
      </c>
      <c r="Q50" s="7">
        <v>-3.6269999999999998</v>
      </c>
      <c r="R50" s="7">
        <v>3.1235490000000001E-2</v>
      </c>
      <c r="S50" s="7">
        <v>2.641636E-2</v>
      </c>
    </row>
    <row r="51" spans="1:19" x14ac:dyDescent="0.25">
      <c r="A51">
        <v>-11.253</v>
      </c>
      <c r="B51">
        <v>5.037987E-2</v>
      </c>
      <c r="C51">
        <v>3.5124160000000001E-2</v>
      </c>
      <c r="E51">
        <v>-5.2080000000000002</v>
      </c>
      <c r="F51">
        <v>3.590165E-2</v>
      </c>
      <c r="G51">
        <v>2.273526E-2</v>
      </c>
      <c r="I51">
        <v>-2.4180000000000001</v>
      </c>
      <c r="J51">
        <v>4.5234919999999998E-2</v>
      </c>
      <c r="K51">
        <v>3.7812560000000002E-2</v>
      </c>
      <c r="M51">
        <v>-2.4180000000000001</v>
      </c>
      <c r="N51">
        <v>6.4029820000000001E-2</v>
      </c>
      <c r="O51">
        <v>5.1144759999999997E-2</v>
      </c>
      <c r="Q51" s="7">
        <v>-3.5339999999999998</v>
      </c>
      <c r="R51" s="7">
        <v>3.119417E-2</v>
      </c>
      <c r="S51" s="7">
        <v>2.5946159999999999E-2</v>
      </c>
    </row>
    <row r="52" spans="1:19" x14ac:dyDescent="0.25">
      <c r="A52">
        <v>-11.16</v>
      </c>
      <c r="B52">
        <v>4.8895510000000003E-2</v>
      </c>
      <c r="C52">
        <v>3.2900600000000002E-2</v>
      </c>
      <c r="E52">
        <v>-5.1150000000000002</v>
      </c>
      <c r="F52">
        <v>3.5270500000000003E-2</v>
      </c>
      <c r="G52">
        <v>2.0450840000000001E-2</v>
      </c>
      <c r="I52">
        <v>-2.3250000000000002</v>
      </c>
      <c r="J52">
        <v>4.7153140000000003E-2</v>
      </c>
      <c r="K52">
        <v>4.0228970000000003E-2</v>
      </c>
      <c r="M52">
        <v>-2.3250000000000002</v>
      </c>
      <c r="N52">
        <v>6.7914009999999997E-2</v>
      </c>
      <c r="O52">
        <v>5.4730439999999998E-2</v>
      </c>
      <c r="Q52" s="7">
        <v>-3.4409999999999998</v>
      </c>
      <c r="R52" s="7">
        <v>3.1373289999999998E-2</v>
      </c>
      <c r="S52" s="7">
        <v>2.611954E-2</v>
      </c>
    </row>
    <row r="53" spans="1:19" x14ac:dyDescent="0.25">
      <c r="A53">
        <v>-11.067</v>
      </c>
      <c r="B53">
        <v>4.7750889999999997E-2</v>
      </c>
      <c r="C53">
        <v>3.1355099999999997E-2</v>
      </c>
      <c r="E53">
        <v>-5.0220000000000002</v>
      </c>
      <c r="F53">
        <v>3.4401769999999998E-2</v>
      </c>
      <c r="G53">
        <v>1.87446E-2</v>
      </c>
      <c r="I53">
        <v>-2.2320000000000002</v>
      </c>
      <c r="J53">
        <v>4.9694229999999999E-2</v>
      </c>
      <c r="K53">
        <v>4.3830139999999997E-2</v>
      </c>
      <c r="M53">
        <v>-2.2320000000000002</v>
      </c>
      <c r="N53">
        <v>7.1073670000000005E-2</v>
      </c>
      <c r="O53">
        <v>5.7050040000000003E-2</v>
      </c>
      <c r="Q53" s="7">
        <v>-3.3479999999999999</v>
      </c>
      <c r="R53" s="7">
        <v>3.1888050000000001E-2</v>
      </c>
      <c r="S53" s="7">
        <v>2.7216310000000001E-2</v>
      </c>
    </row>
    <row r="54" spans="1:19" x14ac:dyDescent="0.25">
      <c r="A54">
        <v>-10.974</v>
      </c>
      <c r="B54">
        <v>4.6375949999999999E-2</v>
      </c>
      <c r="C54">
        <v>3.0120270000000001E-2</v>
      </c>
      <c r="E54">
        <v>-4.9290000000000003</v>
      </c>
      <c r="F54">
        <v>3.3745600000000001E-2</v>
      </c>
      <c r="G54">
        <v>1.7500470000000001E-2</v>
      </c>
      <c r="I54">
        <v>-2.1389999999999998</v>
      </c>
      <c r="J54">
        <v>5.2001260000000001E-2</v>
      </c>
      <c r="K54">
        <v>4.604507E-2</v>
      </c>
      <c r="M54">
        <v>-2.1389999999999998</v>
      </c>
      <c r="N54">
        <v>7.4831750000000002E-2</v>
      </c>
      <c r="O54">
        <v>5.9825990000000002E-2</v>
      </c>
      <c r="Q54" s="7">
        <v>-3.2549999999999999</v>
      </c>
      <c r="R54" s="7">
        <v>3.2125630000000002E-2</v>
      </c>
      <c r="S54" s="7">
        <v>2.771444E-2</v>
      </c>
    </row>
    <row r="55" spans="1:19" x14ac:dyDescent="0.25">
      <c r="A55">
        <v>-10.881</v>
      </c>
      <c r="B55">
        <v>4.5185679999999999E-2</v>
      </c>
      <c r="C55">
        <v>2.9018660000000002E-2</v>
      </c>
      <c r="E55">
        <v>-4.8360000000000003</v>
      </c>
      <c r="F55">
        <v>3.3079999999999998E-2</v>
      </c>
      <c r="G55">
        <v>1.7095429999999998E-2</v>
      </c>
      <c r="I55">
        <v>-2.0459999999999998</v>
      </c>
      <c r="J55">
        <v>5.432704E-2</v>
      </c>
      <c r="K55">
        <v>4.764227E-2</v>
      </c>
      <c r="M55">
        <v>-2.0459999999999998</v>
      </c>
      <c r="N55">
        <v>7.8712829999999998E-2</v>
      </c>
      <c r="O55">
        <v>6.0023960000000001E-2</v>
      </c>
      <c r="Q55" s="7">
        <v>-3.1619999999999999</v>
      </c>
      <c r="R55" s="7">
        <v>3.2557700000000002E-2</v>
      </c>
      <c r="S55" s="7">
        <v>2.8761269999999999E-2</v>
      </c>
    </row>
    <row r="56" spans="1:19" x14ac:dyDescent="0.25">
      <c r="A56">
        <v>-10.788</v>
      </c>
      <c r="B56">
        <v>4.5158799999999999E-2</v>
      </c>
      <c r="C56">
        <v>2.8842420000000001E-2</v>
      </c>
      <c r="E56">
        <v>-4.7430000000000003</v>
      </c>
      <c r="F56">
        <v>3.2429920000000001E-2</v>
      </c>
      <c r="G56">
        <v>1.7125390000000001E-2</v>
      </c>
      <c r="I56">
        <v>-1.9530000000000001</v>
      </c>
      <c r="J56">
        <v>5.6892470000000001E-2</v>
      </c>
      <c r="K56">
        <v>4.8859609999999998E-2</v>
      </c>
      <c r="M56">
        <v>-1.9530000000000001</v>
      </c>
      <c r="N56">
        <v>8.2755140000000005E-2</v>
      </c>
      <c r="O56">
        <v>6.0052050000000003E-2</v>
      </c>
      <c r="Q56" s="7">
        <v>-3.069</v>
      </c>
      <c r="R56" s="7">
        <v>3.3134289999999997E-2</v>
      </c>
      <c r="S56" s="7">
        <v>3.0122690000000001E-2</v>
      </c>
    </row>
    <row r="57" spans="1:19" x14ac:dyDescent="0.25">
      <c r="A57">
        <v>-10.695</v>
      </c>
      <c r="B57">
        <v>4.465765E-2</v>
      </c>
      <c r="C57">
        <v>2.808045E-2</v>
      </c>
      <c r="E57">
        <v>-4.6500000000000004</v>
      </c>
      <c r="F57">
        <v>3.2595510000000001E-2</v>
      </c>
      <c r="G57">
        <v>1.6939889999999999E-2</v>
      </c>
      <c r="I57">
        <v>-1.86</v>
      </c>
      <c r="J57">
        <v>5.97093E-2</v>
      </c>
      <c r="K57">
        <v>4.8754789999999999E-2</v>
      </c>
      <c r="M57">
        <v>-1.86</v>
      </c>
      <c r="N57">
        <v>8.7057620000000002E-2</v>
      </c>
      <c r="O57">
        <v>6.003058E-2</v>
      </c>
      <c r="Q57" s="7">
        <v>-2.976</v>
      </c>
      <c r="R57" s="7">
        <v>3.3579199999999997E-2</v>
      </c>
      <c r="S57" s="7">
        <v>3.005534E-2</v>
      </c>
    </row>
    <row r="58" spans="1:19" x14ac:dyDescent="0.25">
      <c r="A58">
        <v>-10.602</v>
      </c>
      <c r="B58">
        <v>4.4747910000000002E-2</v>
      </c>
      <c r="C58">
        <v>2.778305E-2</v>
      </c>
      <c r="E58">
        <v>-4.5570000000000004</v>
      </c>
      <c r="F58">
        <v>3.2880390000000002E-2</v>
      </c>
      <c r="G58">
        <v>1.6771020000000001E-2</v>
      </c>
      <c r="I58">
        <v>-1.7669999999999999</v>
      </c>
      <c r="J58">
        <v>6.2730770000000005E-2</v>
      </c>
      <c r="K58">
        <v>4.9245780000000003E-2</v>
      </c>
      <c r="M58">
        <v>-1.7669999999999999</v>
      </c>
      <c r="N58">
        <v>9.1375209999999998E-2</v>
      </c>
      <c r="O58">
        <v>6.1412809999999998E-2</v>
      </c>
      <c r="Q58" s="7">
        <v>-2.883</v>
      </c>
      <c r="R58" s="7">
        <v>3.4276340000000002E-2</v>
      </c>
      <c r="S58" s="7">
        <v>2.9038640000000001E-2</v>
      </c>
    </row>
    <row r="59" spans="1:19" x14ac:dyDescent="0.25">
      <c r="A59">
        <v>-10.509</v>
      </c>
      <c r="B59">
        <v>4.4574530000000001E-2</v>
      </c>
      <c r="C59">
        <v>2.7700249999999999E-2</v>
      </c>
      <c r="E59">
        <v>-4.4640000000000004</v>
      </c>
      <c r="F59">
        <v>3.3453410000000003E-2</v>
      </c>
      <c r="G59">
        <v>1.7044440000000001E-2</v>
      </c>
      <c r="I59">
        <v>-1.6739999999999999</v>
      </c>
      <c r="J59">
        <v>6.5842919999999999E-2</v>
      </c>
      <c r="K59">
        <v>4.999576E-2</v>
      </c>
      <c r="M59">
        <v>-1.6739999999999999</v>
      </c>
      <c r="N59">
        <v>9.5859410000000006E-2</v>
      </c>
      <c r="O59">
        <v>6.4063960000000003E-2</v>
      </c>
      <c r="Q59" s="7">
        <v>-2.79</v>
      </c>
      <c r="R59" s="7">
        <v>3.5448970000000003E-2</v>
      </c>
      <c r="S59" s="7">
        <v>2.8385710000000001E-2</v>
      </c>
    </row>
    <row r="60" spans="1:19" x14ac:dyDescent="0.25">
      <c r="A60">
        <v>-10.416</v>
      </c>
      <c r="B60">
        <v>4.4183449999999999E-2</v>
      </c>
      <c r="C60">
        <v>2.7773949999999999E-2</v>
      </c>
      <c r="E60">
        <v>-4.3710000000000004</v>
      </c>
      <c r="F60">
        <v>3.5099379999999999E-2</v>
      </c>
      <c r="G60">
        <v>2.0605109999999999E-2</v>
      </c>
      <c r="I60">
        <v>-1.581</v>
      </c>
      <c r="J60">
        <v>6.8847069999999996E-2</v>
      </c>
      <c r="K60">
        <v>5.1225439999999997E-2</v>
      </c>
      <c r="M60">
        <v>-1.581</v>
      </c>
      <c r="N60">
        <v>9.982837E-2</v>
      </c>
      <c r="O60">
        <v>6.7475469999999996E-2</v>
      </c>
      <c r="Q60" s="7">
        <v>-2.6970000000000001</v>
      </c>
      <c r="R60" s="7">
        <v>3.6712679999999998E-2</v>
      </c>
      <c r="S60" s="7">
        <v>2.8455020000000001E-2</v>
      </c>
    </row>
    <row r="61" spans="1:19" x14ac:dyDescent="0.25">
      <c r="A61">
        <v>-10.323</v>
      </c>
      <c r="B61">
        <v>4.4898750000000001E-2</v>
      </c>
      <c r="C61">
        <v>2.8705370000000001E-2</v>
      </c>
      <c r="E61">
        <v>-4.2779999999999996</v>
      </c>
      <c r="F61">
        <v>3.5697230000000003E-2</v>
      </c>
      <c r="G61">
        <v>2.150067E-2</v>
      </c>
      <c r="I61">
        <v>-1.488</v>
      </c>
      <c r="J61">
        <v>7.1677190000000002E-2</v>
      </c>
      <c r="K61">
        <v>5.2750720000000001E-2</v>
      </c>
      <c r="M61">
        <v>-1.488</v>
      </c>
      <c r="N61">
        <v>0.1040681</v>
      </c>
      <c r="O61">
        <v>7.1617749999999994E-2</v>
      </c>
      <c r="Q61" s="7">
        <v>-2.6040000000000001</v>
      </c>
      <c r="R61" s="7">
        <v>3.7984419999999998E-2</v>
      </c>
      <c r="S61" s="7">
        <v>2.8808899999999998E-2</v>
      </c>
    </row>
    <row r="62" spans="1:19" x14ac:dyDescent="0.25">
      <c r="A62">
        <v>-10.23</v>
      </c>
      <c r="B62">
        <v>4.4714780000000003E-2</v>
      </c>
      <c r="C62">
        <v>2.7902690000000001E-2</v>
      </c>
      <c r="E62">
        <v>-4.1849999999999996</v>
      </c>
      <c r="F62">
        <v>3.6467920000000001E-2</v>
      </c>
      <c r="G62">
        <v>2.181483E-2</v>
      </c>
      <c r="I62">
        <v>-1.395</v>
      </c>
      <c r="J62">
        <v>7.4595460000000002E-2</v>
      </c>
      <c r="K62">
        <v>5.4719700000000003E-2</v>
      </c>
      <c r="M62">
        <v>-1.395</v>
      </c>
      <c r="N62">
        <v>0.10811759999999999</v>
      </c>
      <c r="O62">
        <v>7.5635649999999999E-2</v>
      </c>
      <c r="Q62" s="7">
        <v>-2.5110000000000001</v>
      </c>
      <c r="R62" s="7">
        <v>3.9315940000000001E-2</v>
      </c>
      <c r="S62" s="7">
        <v>2.833426E-2</v>
      </c>
    </row>
    <row r="63" spans="1:19" x14ac:dyDescent="0.25">
      <c r="A63">
        <v>-10.137</v>
      </c>
      <c r="B63">
        <v>4.4319560000000001E-2</v>
      </c>
      <c r="C63">
        <v>2.73149E-2</v>
      </c>
      <c r="E63">
        <v>-4.0919999999999996</v>
      </c>
      <c r="F63">
        <v>3.7012730000000001E-2</v>
      </c>
      <c r="G63">
        <v>2.223381E-2</v>
      </c>
      <c r="I63">
        <v>-1.302</v>
      </c>
      <c r="J63">
        <v>7.7606960000000003E-2</v>
      </c>
      <c r="K63">
        <v>5.6302610000000003E-2</v>
      </c>
      <c r="M63">
        <v>-1.302</v>
      </c>
      <c r="N63">
        <v>0.1118102</v>
      </c>
      <c r="O63">
        <v>7.8653020000000004E-2</v>
      </c>
      <c r="Q63" s="7">
        <v>-2.4180000000000001</v>
      </c>
      <c r="R63" s="7">
        <v>4.0791210000000001E-2</v>
      </c>
      <c r="S63" s="7">
        <v>2.8438829999999998E-2</v>
      </c>
    </row>
    <row r="64" spans="1:19" x14ac:dyDescent="0.25">
      <c r="A64">
        <v>-10.044</v>
      </c>
      <c r="B64">
        <v>4.4471629999999998E-2</v>
      </c>
      <c r="C64">
        <v>2.7102770000000002E-2</v>
      </c>
      <c r="E64">
        <v>-3.9990000000000001</v>
      </c>
      <c r="F64">
        <v>3.7611430000000001E-2</v>
      </c>
      <c r="G64">
        <v>2.2975229999999999E-2</v>
      </c>
      <c r="I64">
        <v>-1.2090000000000001</v>
      </c>
      <c r="J64">
        <v>8.0682699999999996E-2</v>
      </c>
      <c r="K64">
        <v>5.810593E-2</v>
      </c>
      <c r="M64">
        <v>-1.2090000000000001</v>
      </c>
      <c r="N64">
        <v>0.11533119999999999</v>
      </c>
      <c r="O64">
        <v>8.1335489999999996E-2</v>
      </c>
      <c r="Q64" s="7">
        <v>-2.3250000000000002</v>
      </c>
      <c r="R64" s="7">
        <v>4.2206929999999997E-2</v>
      </c>
      <c r="S64" s="7">
        <v>2.8922300000000001E-2</v>
      </c>
    </row>
    <row r="65" spans="1:19" x14ac:dyDescent="0.25">
      <c r="A65">
        <v>-9.9510000000000005</v>
      </c>
      <c r="B65">
        <v>4.5722529999999997E-2</v>
      </c>
      <c r="C65">
        <v>2.8601850000000002E-2</v>
      </c>
      <c r="E65">
        <v>-3.9060000000000001</v>
      </c>
      <c r="F65">
        <v>3.8338869999999997E-2</v>
      </c>
      <c r="G65">
        <v>2.4075470000000002E-2</v>
      </c>
      <c r="I65">
        <v>-1.1160000000000001</v>
      </c>
      <c r="J65">
        <v>8.3688349999999995E-2</v>
      </c>
      <c r="K65">
        <v>5.8844279999999999E-2</v>
      </c>
      <c r="M65">
        <v>-1.1160000000000001</v>
      </c>
      <c r="N65">
        <v>0.1184899</v>
      </c>
      <c r="O65">
        <v>8.2319219999999999E-2</v>
      </c>
      <c r="Q65" s="7">
        <v>-2.2320000000000002</v>
      </c>
      <c r="R65" s="7">
        <v>4.3688129999999999E-2</v>
      </c>
      <c r="S65" s="7">
        <v>3.013994E-2</v>
      </c>
    </row>
    <row r="66" spans="1:19" x14ac:dyDescent="0.25">
      <c r="A66">
        <v>-9.8580000000000005</v>
      </c>
      <c r="B66">
        <v>4.4846530000000003E-2</v>
      </c>
      <c r="C66">
        <v>2.793518E-2</v>
      </c>
      <c r="E66">
        <v>-3.8130000000000002</v>
      </c>
      <c r="F66">
        <v>3.9370599999999999E-2</v>
      </c>
      <c r="G66">
        <v>2.5424639999999998E-2</v>
      </c>
      <c r="I66">
        <v>-1.0229999999999999</v>
      </c>
      <c r="J66">
        <v>8.6466020000000005E-2</v>
      </c>
      <c r="K66">
        <v>6.0007949999999997E-2</v>
      </c>
      <c r="M66">
        <v>-1.0229999999999999</v>
      </c>
      <c r="N66">
        <v>0.121853</v>
      </c>
      <c r="O66">
        <v>8.3280969999999996E-2</v>
      </c>
      <c r="Q66" s="7">
        <v>-2.1389999999999998</v>
      </c>
      <c r="R66" s="7">
        <v>4.530733E-2</v>
      </c>
      <c r="S66" s="7">
        <v>3.1812279999999998E-2</v>
      </c>
    </row>
    <row r="67" spans="1:19" x14ac:dyDescent="0.25">
      <c r="A67">
        <v>-9.7650000000000006</v>
      </c>
      <c r="B67">
        <v>4.404305E-2</v>
      </c>
      <c r="C67">
        <v>2.6362099999999999E-2</v>
      </c>
      <c r="E67">
        <v>-3.72</v>
      </c>
      <c r="F67">
        <v>4.0184659999999997E-2</v>
      </c>
      <c r="G67">
        <v>2.655277E-2</v>
      </c>
      <c r="I67">
        <v>-0.93</v>
      </c>
      <c r="J67">
        <v>8.8928110000000005E-2</v>
      </c>
      <c r="K67">
        <v>5.9538059999999997E-2</v>
      </c>
      <c r="M67">
        <v>-0.93</v>
      </c>
      <c r="N67">
        <v>0.1238533</v>
      </c>
      <c r="O67">
        <v>8.1387860000000006E-2</v>
      </c>
      <c r="Q67" s="7">
        <v>-2.0459999999999998</v>
      </c>
      <c r="R67" s="7">
        <v>4.7146220000000003E-2</v>
      </c>
      <c r="S67" s="7">
        <v>3.2968329999999997E-2</v>
      </c>
    </row>
    <row r="68" spans="1:19" x14ac:dyDescent="0.25">
      <c r="A68">
        <v>-9.6720000000000006</v>
      </c>
      <c r="B68">
        <v>4.3139259999999999E-2</v>
      </c>
      <c r="C68">
        <v>2.506864E-2</v>
      </c>
      <c r="E68">
        <v>-3.6269999999999998</v>
      </c>
      <c r="F68">
        <v>4.0967740000000002E-2</v>
      </c>
      <c r="G68">
        <v>2.7324689999999999E-2</v>
      </c>
      <c r="I68">
        <v>-0.83699999999999997</v>
      </c>
      <c r="J68">
        <v>9.1162270000000004E-2</v>
      </c>
      <c r="K68">
        <v>5.9850319999999999E-2</v>
      </c>
      <c r="M68">
        <v>-0.83699999999999997</v>
      </c>
      <c r="N68">
        <v>0.12591759999999999</v>
      </c>
      <c r="O68">
        <v>8.0897220000000006E-2</v>
      </c>
      <c r="Q68" s="7">
        <v>-1.9530000000000001</v>
      </c>
      <c r="R68" s="7">
        <v>4.8808219999999999E-2</v>
      </c>
      <c r="S68" s="7">
        <v>3.2767959999999999E-2</v>
      </c>
    </row>
    <row r="69" spans="1:19" x14ac:dyDescent="0.25">
      <c r="A69">
        <v>-9.5790000000000006</v>
      </c>
      <c r="B69">
        <v>4.2293789999999998E-2</v>
      </c>
      <c r="C69">
        <v>2.4037800000000002E-2</v>
      </c>
      <c r="E69">
        <v>-3.5339999999999998</v>
      </c>
      <c r="F69">
        <v>4.174684E-2</v>
      </c>
      <c r="G69">
        <v>2.828437E-2</v>
      </c>
      <c r="I69">
        <v>-0.74399999999999999</v>
      </c>
      <c r="J69">
        <v>9.3001210000000001E-2</v>
      </c>
      <c r="K69">
        <v>6.0730069999999997E-2</v>
      </c>
      <c r="M69">
        <v>-0.74399999999999999</v>
      </c>
      <c r="N69">
        <v>0.12609919999999999</v>
      </c>
      <c r="O69">
        <v>7.9194990000000007E-2</v>
      </c>
      <c r="Q69" s="7">
        <v>-1.86</v>
      </c>
      <c r="R69" s="7">
        <v>5.033791E-2</v>
      </c>
      <c r="S69" s="7">
        <v>3.260296E-2</v>
      </c>
    </row>
    <row r="70" spans="1:19" x14ac:dyDescent="0.25">
      <c r="A70">
        <v>-9.4860000000000007</v>
      </c>
      <c r="B70">
        <v>4.1341160000000002E-2</v>
      </c>
      <c r="C70">
        <v>2.3266930000000002E-2</v>
      </c>
      <c r="E70">
        <v>-3.4409999999999998</v>
      </c>
      <c r="F70">
        <v>4.2522780000000003E-2</v>
      </c>
      <c r="G70">
        <v>2.949821E-2</v>
      </c>
      <c r="I70">
        <v>-0.65100000000000002</v>
      </c>
      <c r="J70">
        <v>9.4839969999999996E-2</v>
      </c>
      <c r="K70">
        <v>6.2239139999999998E-2</v>
      </c>
      <c r="M70">
        <v>-0.65100000000000002</v>
      </c>
      <c r="N70">
        <v>0.12761600000000001</v>
      </c>
      <c r="O70">
        <v>8.0981739999999997E-2</v>
      </c>
      <c r="Q70" s="7">
        <v>-1.7669999999999999</v>
      </c>
      <c r="R70" s="7">
        <v>5.2203069999999997E-2</v>
      </c>
      <c r="S70" s="7">
        <v>3.3127629999999998E-2</v>
      </c>
    </row>
    <row r="71" spans="1:19" x14ac:dyDescent="0.25">
      <c r="A71">
        <v>-9.3930000000000007</v>
      </c>
      <c r="B71">
        <v>4.038547E-2</v>
      </c>
      <c r="C71">
        <v>2.2801680000000001E-2</v>
      </c>
      <c r="E71">
        <v>-3.3479999999999999</v>
      </c>
      <c r="F71">
        <v>4.349865E-2</v>
      </c>
      <c r="G71">
        <v>3.1245620000000002E-2</v>
      </c>
      <c r="I71">
        <v>-0.55800000000000005</v>
      </c>
      <c r="J71">
        <v>9.6873819999999999E-2</v>
      </c>
      <c r="K71">
        <v>6.4306929999999998E-2</v>
      </c>
      <c r="M71">
        <v>-0.55800000000000005</v>
      </c>
      <c r="N71">
        <v>0.1295742</v>
      </c>
      <c r="O71">
        <v>8.3420999999999995E-2</v>
      </c>
      <c r="Q71" s="7">
        <v>-1.6739999999999999</v>
      </c>
      <c r="R71" s="7">
        <v>5.406159E-2</v>
      </c>
      <c r="S71" s="7">
        <v>3.3455909999999998E-2</v>
      </c>
    </row>
    <row r="72" spans="1:19" x14ac:dyDescent="0.25">
      <c r="A72">
        <v>-9.3000000000000007</v>
      </c>
      <c r="B72">
        <v>3.9555050000000001E-2</v>
      </c>
      <c r="C72">
        <v>2.240777E-2</v>
      </c>
      <c r="E72">
        <v>-3.2549999999999999</v>
      </c>
      <c r="F72">
        <v>4.4392109999999999E-2</v>
      </c>
      <c r="G72">
        <v>3.1680939999999998E-2</v>
      </c>
      <c r="I72">
        <v>-0.46500000000000002</v>
      </c>
      <c r="J72">
        <v>9.8684809999999998E-2</v>
      </c>
      <c r="K72">
        <v>6.7077150000000002E-2</v>
      </c>
      <c r="M72">
        <v>-0.46500000000000002</v>
      </c>
      <c r="N72">
        <v>0.13137979999999999</v>
      </c>
      <c r="O72">
        <v>8.6457110000000004E-2</v>
      </c>
      <c r="Q72" s="7">
        <v>-1.581</v>
      </c>
      <c r="R72" s="7">
        <v>5.6104229999999998E-2</v>
      </c>
      <c r="S72" s="7">
        <v>3.4785709999999997E-2</v>
      </c>
    </row>
    <row r="73" spans="1:19" x14ac:dyDescent="0.25">
      <c r="A73">
        <v>-9.2070000000000007</v>
      </c>
      <c r="B73">
        <v>3.9245830000000002E-2</v>
      </c>
      <c r="C73">
        <v>2.25092E-2</v>
      </c>
      <c r="E73">
        <v>-3.1619999999999999</v>
      </c>
      <c r="F73">
        <v>4.5267290000000002E-2</v>
      </c>
      <c r="G73">
        <v>3.2459210000000002E-2</v>
      </c>
      <c r="I73">
        <v>-0.372</v>
      </c>
      <c r="J73">
        <v>0.10033350000000001</v>
      </c>
      <c r="K73">
        <v>6.895548E-2</v>
      </c>
      <c r="M73">
        <v>-0.372</v>
      </c>
      <c r="N73">
        <v>0.1333289</v>
      </c>
      <c r="O73">
        <v>8.9168460000000005E-2</v>
      </c>
      <c r="Q73" s="7">
        <v>-1.488</v>
      </c>
      <c r="R73" s="7">
        <v>5.8253069999999997E-2</v>
      </c>
      <c r="S73" s="7">
        <v>3.677391E-2</v>
      </c>
    </row>
    <row r="74" spans="1:19" x14ac:dyDescent="0.25">
      <c r="A74">
        <v>-9.1140000000000008</v>
      </c>
      <c r="B74">
        <v>3.8645730000000003E-2</v>
      </c>
      <c r="C74">
        <v>2.291988E-2</v>
      </c>
      <c r="E74">
        <v>-3.069</v>
      </c>
      <c r="F74">
        <v>4.6293979999999998E-2</v>
      </c>
      <c r="G74">
        <v>3.3247840000000001E-2</v>
      </c>
      <c r="I74">
        <v>-0.27900000000000003</v>
      </c>
      <c r="J74">
        <v>0.1013264</v>
      </c>
      <c r="K74">
        <v>6.9140969999999996E-2</v>
      </c>
      <c r="M74">
        <v>-0.27900000000000003</v>
      </c>
      <c r="N74">
        <v>0.13551009999999999</v>
      </c>
      <c r="O74">
        <v>9.1359529999999994E-2</v>
      </c>
      <c r="Q74" s="7">
        <v>-1.395</v>
      </c>
      <c r="R74" s="7">
        <v>6.060803E-2</v>
      </c>
      <c r="S74" s="7">
        <v>3.9298199999999998E-2</v>
      </c>
    </row>
    <row r="75" spans="1:19" x14ac:dyDescent="0.25">
      <c r="A75">
        <v>-9.0210000000000008</v>
      </c>
      <c r="B75">
        <v>3.7834739999999999E-2</v>
      </c>
      <c r="C75">
        <v>2.3436329999999998E-2</v>
      </c>
      <c r="E75">
        <v>-2.976</v>
      </c>
      <c r="F75">
        <v>4.7792029999999999E-2</v>
      </c>
      <c r="G75">
        <v>3.4353069999999999E-2</v>
      </c>
      <c r="I75">
        <v>-0.186</v>
      </c>
      <c r="J75">
        <v>0.1021498</v>
      </c>
      <c r="K75">
        <v>6.9079719999999997E-2</v>
      </c>
      <c r="M75">
        <v>-0.186</v>
      </c>
      <c r="N75">
        <v>0.13789370000000001</v>
      </c>
      <c r="O75">
        <v>9.183094E-2</v>
      </c>
      <c r="Q75" s="7">
        <v>-1.302</v>
      </c>
      <c r="R75" s="7">
        <v>6.2936450000000005E-2</v>
      </c>
      <c r="S75" s="7">
        <v>4.2407760000000003E-2</v>
      </c>
    </row>
    <row r="76" spans="1:19" x14ac:dyDescent="0.25">
      <c r="A76">
        <v>-8.9280000000000008</v>
      </c>
      <c r="B76">
        <v>3.7481130000000001E-2</v>
      </c>
      <c r="C76">
        <v>2.4173500000000001E-2</v>
      </c>
      <c r="E76">
        <v>-2.883</v>
      </c>
      <c r="F76">
        <v>4.8964439999999998E-2</v>
      </c>
      <c r="G76">
        <v>3.5383570000000003E-2</v>
      </c>
      <c r="I76">
        <v>-9.2999999999999999E-2</v>
      </c>
      <c r="J76">
        <v>0.1030466</v>
      </c>
      <c r="K76">
        <v>6.8717249999999994E-2</v>
      </c>
      <c r="M76">
        <v>-9.2999999999999999E-2</v>
      </c>
      <c r="N76">
        <v>0.13942280000000001</v>
      </c>
      <c r="O76">
        <v>9.1232339999999995E-2</v>
      </c>
      <c r="Q76" s="7">
        <v>-1.2090000000000001</v>
      </c>
      <c r="R76" s="7">
        <v>6.5407419999999994E-2</v>
      </c>
      <c r="S76" s="7">
        <v>4.5899460000000003E-2</v>
      </c>
    </row>
    <row r="77" spans="1:19" x14ac:dyDescent="0.25">
      <c r="A77">
        <v>-8.8350000000000009</v>
      </c>
      <c r="B77">
        <v>3.7020820000000003E-2</v>
      </c>
      <c r="C77">
        <v>2.3311789999999999E-2</v>
      </c>
      <c r="E77">
        <v>-2.79</v>
      </c>
      <c r="F77">
        <v>4.9927840000000001E-2</v>
      </c>
      <c r="G77">
        <v>3.665061E-2</v>
      </c>
      <c r="I77">
        <v>0</v>
      </c>
      <c r="J77">
        <v>0.1041567</v>
      </c>
      <c r="K77">
        <v>6.7515909999999998E-2</v>
      </c>
      <c r="M77">
        <v>0</v>
      </c>
      <c r="N77">
        <v>0.14159939999999999</v>
      </c>
      <c r="O77">
        <v>8.9336639999999995E-2</v>
      </c>
      <c r="Q77" s="7">
        <v>-1.1160000000000001</v>
      </c>
      <c r="R77" s="7">
        <v>6.7563360000000003E-2</v>
      </c>
      <c r="S77" s="7">
        <v>4.8723929999999999E-2</v>
      </c>
    </row>
    <row r="78" spans="1:19" x14ac:dyDescent="0.25">
      <c r="A78">
        <v>-8.7420000000000009</v>
      </c>
      <c r="B78">
        <v>3.6347039999999997E-2</v>
      </c>
      <c r="C78">
        <v>2.236498E-2</v>
      </c>
      <c r="E78">
        <v>-2.6970000000000001</v>
      </c>
      <c r="F78">
        <v>5.1075860000000001E-2</v>
      </c>
      <c r="G78">
        <v>3.6118039999999997E-2</v>
      </c>
      <c r="I78">
        <v>9.2999999999999999E-2</v>
      </c>
      <c r="J78">
        <v>0.10533480000000001</v>
      </c>
      <c r="K78">
        <v>6.6823080000000007E-2</v>
      </c>
      <c r="M78">
        <v>9.2999999999999999E-2</v>
      </c>
      <c r="N78">
        <v>0.1432301</v>
      </c>
      <c r="O78">
        <v>8.8663930000000002E-2</v>
      </c>
      <c r="Q78" s="7">
        <v>-1.0229999999999999</v>
      </c>
      <c r="R78" s="7">
        <v>6.9591749999999994E-2</v>
      </c>
      <c r="S78" s="7">
        <v>5.1171410000000001E-2</v>
      </c>
    </row>
    <row r="79" spans="1:19" x14ac:dyDescent="0.25">
      <c r="A79">
        <v>-8.6489999999999991</v>
      </c>
      <c r="B79">
        <v>3.5893269999999998E-2</v>
      </c>
      <c r="C79">
        <v>2.1773839999999999E-2</v>
      </c>
      <c r="E79">
        <v>-2.6040000000000001</v>
      </c>
      <c r="F79">
        <v>5.2035190000000002E-2</v>
      </c>
      <c r="G79">
        <v>3.539088E-2</v>
      </c>
      <c r="I79">
        <v>0.186</v>
      </c>
      <c r="J79">
        <v>0.10523730000000001</v>
      </c>
      <c r="K79">
        <v>6.5837690000000004E-2</v>
      </c>
      <c r="M79">
        <v>0.186</v>
      </c>
      <c r="N79">
        <v>0.1466499</v>
      </c>
      <c r="O79">
        <v>9.0538930000000004E-2</v>
      </c>
      <c r="Q79" s="7">
        <v>-0.93</v>
      </c>
      <c r="R79" s="7">
        <v>7.1415370000000006E-2</v>
      </c>
      <c r="S79" s="7">
        <v>5.2762669999999998E-2</v>
      </c>
    </row>
    <row r="80" spans="1:19" x14ac:dyDescent="0.25">
      <c r="A80">
        <v>-8.5559999999999992</v>
      </c>
      <c r="B80">
        <v>3.5512759999999997E-2</v>
      </c>
      <c r="C80">
        <v>2.152105E-2</v>
      </c>
      <c r="E80">
        <v>-2.5110000000000001</v>
      </c>
      <c r="F80">
        <v>5.2900229999999999E-2</v>
      </c>
      <c r="G80">
        <v>3.48889E-2</v>
      </c>
      <c r="I80">
        <v>0.27900000000000003</v>
      </c>
      <c r="J80">
        <v>0.106228</v>
      </c>
      <c r="K80">
        <v>6.5217410000000003E-2</v>
      </c>
      <c r="M80">
        <v>0.27900000000000003</v>
      </c>
      <c r="N80">
        <v>0.14727309999999999</v>
      </c>
      <c r="O80">
        <v>9.1719899999999993E-2</v>
      </c>
      <c r="Q80" s="7">
        <v>-0.83699999999999997</v>
      </c>
      <c r="R80" s="7">
        <v>7.2874800000000003E-2</v>
      </c>
      <c r="S80" s="7">
        <v>5.356665E-2</v>
      </c>
    </row>
    <row r="81" spans="1:19" x14ac:dyDescent="0.25">
      <c r="A81">
        <v>-8.4629999999999992</v>
      </c>
      <c r="B81">
        <v>3.5599289999999999E-2</v>
      </c>
      <c r="C81">
        <v>2.1718330000000001E-2</v>
      </c>
      <c r="E81">
        <v>-2.4180000000000001</v>
      </c>
      <c r="F81">
        <v>5.383098E-2</v>
      </c>
      <c r="G81">
        <v>3.4582639999999998E-2</v>
      </c>
      <c r="I81">
        <v>0.372</v>
      </c>
      <c r="J81">
        <v>0.1070068</v>
      </c>
      <c r="K81">
        <v>6.5552760000000002E-2</v>
      </c>
      <c r="M81">
        <v>0.372</v>
      </c>
      <c r="N81">
        <v>0.14913770000000001</v>
      </c>
      <c r="O81">
        <v>9.4225699999999996E-2</v>
      </c>
      <c r="Q81" s="7">
        <v>-0.74399999999999999</v>
      </c>
      <c r="R81" s="7">
        <v>7.4000259999999998E-2</v>
      </c>
      <c r="S81" s="7">
        <v>5.3328920000000002E-2</v>
      </c>
    </row>
    <row r="82" spans="1:19" x14ac:dyDescent="0.25">
      <c r="A82">
        <v>-8.3699999999999992</v>
      </c>
      <c r="B82">
        <v>3.5333539999999997E-2</v>
      </c>
      <c r="C82">
        <v>2.1638890000000001E-2</v>
      </c>
      <c r="E82">
        <v>-2.3250000000000002</v>
      </c>
      <c r="F82">
        <v>5.4506020000000002E-2</v>
      </c>
      <c r="G82">
        <v>3.451589E-2</v>
      </c>
      <c r="I82">
        <v>0.46500000000000002</v>
      </c>
      <c r="J82">
        <v>0.10780000000000001</v>
      </c>
      <c r="K82">
        <v>6.6501930000000001E-2</v>
      </c>
      <c r="M82">
        <v>0.46500000000000002</v>
      </c>
      <c r="N82">
        <v>0.1512356</v>
      </c>
      <c r="O82">
        <v>9.7663520000000004E-2</v>
      </c>
      <c r="Q82" s="7">
        <v>-0.65100000000000002</v>
      </c>
      <c r="R82" s="7">
        <v>7.508861E-2</v>
      </c>
      <c r="S82" s="7">
        <v>5.2182020000000003E-2</v>
      </c>
    </row>
    <row r="83" spans="1:19" x14ac:dyDescent="0.25">
      <c r="A83">
        <v>-8.2769999999999992</v>
      </c>
      <c r="B83">
        <v>3.495939E-2</v>
      </c>
      <c r="C83">
        <v>2.1694359999999999E-2</v>
      </c>
      <c r="E83">
        <v>-2.2320000000000002</v>
      </c>
      <c r="F83">
        <v>5.5280379999999997E-2</v>
      </c>
      <c r="G83">
        <v>3.4770379999999997E-2</v>
      </c>
      <c r="I83">
        <v>0.55800000000000005</v>
      </c>
      <c r="J83">
        <v>0.10855480000000001</v>
      </c>
      <c r="K83">
        <v>6.7540989999999995E-2</v>
      </c>
      <c r="M83">
        <v>0.55800000000000005</v>
      </c>
      <c r="N83">
        <v>0.1526391</v>
      </c>
      <c r="O83">
        <v>9.9333489999999997E-2</v>
      </c>
      <c r="Q83" s="7">
        <v>-0.55800000000000005</v>
      </c>
      <c r="R83" s="7">
        <v>7.5991000000000003E-2</v>
      </c>
      <c r="S83" s="7">
        <v>5.1131900000000001E-2</v>
      </c>
    </row>
    <row r="84" spans="1:19" x14ac:dyDescent="0.25">
      <c r="A84">
        <v>-8.1839999999999993</v>
      </c>
      <c r="B84">
        <v>3.4615350000000003E-2</v>
      </c>
      <c r="C84">
        <v>2.2102050000000002E-2</v>
      </c>
      <c r="E84">
        <v>-2.1389999999999998</v>
      </c>
      <c r="F84">
        <v>5.6034210000000001E-2</v>
      </c>
      <c r="G84">
        <v>3.4921979999999998E-2</v>
      </c>
      <c r="I84">
        <v>0.65100000000000002</v>
      </c>
      <c r="J84">
        <v>0.10948670000000001</v>
      </c>
      <c r="K84">
        <v>6.9239339999999996E-2</v>
      </c>
      <c r="M84">
        <v>0.65100000000000002</v>
      </c>
      <c r="N84">
        <v>0.15295329999999999</v>
      </c>
      <c r="O84">
        <v>0.1007681</v>
      </c>
      <c r="Q84" s="7">
        <v>-0.46500000000000002</v>
      </c>
      <c r="R84" s="7">
        <v>7.6496410000000001E-2</v>
      </c>
      <c r="S84" s="7">
        <v>5.0368570000000001E-2</v>
      </c>
    </row>
    <row r="85" spans="1:19" x14ac:dyDescent="0.25">
      <c r="A85">
        <v>-8.0909999999999993</v>
      </c>
      <c r="B85">
        <v>3.4398789999999999E-2</v>
      </c>
      <c r="C85">
        <v>2.2531720000000002E-2</v>
      </c>
      <c r="E85">
        <v>-2.0459999999999998</v>
      </c>
      <c r="F85">
        <v>5.6448570000000003E-2</v>
      </c>
      <c r="G85">
        <v>3.429774E-2</v>
      </c>
      <c r="I85">
        <v>0.74399999999999999</v>
      </c>
      <c r="J85">
        <v>0.110622</v>
      </c>
      <c r="K85">
        <v>7.0916049999999994E-2</v>
      </c>
      <c r="M85">
        <v>0.74399999999999999</v>
      </c>
      <c r="N85">
        <v>0.1520582</v>
      </c>
      <c r="O85">
        <v>9.939431E-2</v>
      </c>
      <c r="Q85" s="7">
        <v>-0.372</v>
      </c>
      <c r="R85" s="7">
        <v>7.7128139999999998E-2</v>
      </c>
      <c r="S85" s="7">
        <v>5.065907E-2</v>
      </c>
    </row>
    <row r="86" spans="1:19" x14ac:dyDescent="0.25">
      <c r="A86">
        <v>-7.9980000000000002</v>
      </c>
      <c r="B86">
        <v>3.5359210000000002E-2</v>
      </c>
      <c r="C86">
        <v>2.5430069999999999E-2</v>
      </c>
      <c r="E86">
        <v>-1.9530000000000001</v>
      </c>
      <c r="F86">
        <v>5.7209250000000003E-2</v>
      </c>
      <c r="G86">
        <v>3.4435819999999999E-2</v>
      </c>
      <c r="I86">
        <v>0.83699999999999997</v>
      </c>
      <c r="J86">
        <v>0.11165799999999999</v>
      </c>
      <c r="K86">
        <v>7.204228E-2</v>
      </c>
      <c r="M86">
        <v>0.83699999999999997</v>
      </c>
      <c r="N86">
        <v>0.1527741</v>
      </c>
      <c r="O86">
        <v>9.8499000000000003E-2</v>
      </c>
      <c r="Q86" s="7">
        <v>-0.27900000000000003</v>
      </c>
      <c r="R86" s="7">
        <v>7.7515840000000003E-2</v>
      </c>
      <c r="S86" s="7">
        <v>5.0830319999999998E-2</v>
      </c>
    </row>
    <row r="87" spans="1:19" x14ac:dyDescent="0.25">
      <c r="A87">
        <v>-7.9050000000000002</v>
      </c>
      <c r="B87">
        <v>3.5541389999999999E-2</v>
      </c>
      <c r="C87">
        <v>2.5295990000000001E-2</v>
      </c>
      <c r="E87">
        <v>-1.86</v>
      </c>
      <c r="F87">
        <v>5.834835E-2</v>
      </c>
      <c r="G87">
        <v>3.4719189999999997E-2</v>
      </c>
      <c r="I87">
        <v>0.93</v>
      </c>
      <c r="J87">
        <v>0.1110057</v>
      </c>
      <c r="K87">
        <v>7.0390179999999997E-2</v>
      </c>
      <c r="M87">
        <v>0.93</v>
      </c>
      <c r="N87">
        <v>0.15255450000000001</v>
      </c>
      <c r="O87">
        <v>9.7007999999999997E-2</v>
      </c>
      <c r="Q87" s="7">
        <v>-0.186</v>
      </c>
      <c r="R87" s="7">
        <v>7.7810089999999998E-2</v>
      </c>
      <c r="S87" s="7">
        <v>5.178758E-2</v>
      </c>
    </row>
    <row r="88" spans="1:19" x14ac:dyDescent="0.25">
      <c r="A88">
        <v>-7.8120000000000003</v>
      </c>
      <c r="B88">
        <v>3.5631679999999999E-2</v>
      </c>
      <c r="C88">
        <v>2.4384079999999999E-2</v>
      </c>
      <c r="E88">
        <v>-1.7669999999999999</v>
      </c>
      <c r="F88">
        <v>5.9104480000000001E-2</v>
      </c>
      <c r="G88">
        <v>3.5248500000000002E-2</v>
      </c>
      <c r="I88">
        <v>1.0229999999999999</v>
      </c>
      <c r="J88">
        <v>0.1105535</v>
      </c>
      <c r="K88">
        <v>7.0202619999999993E-2</v>
      </c>
      <c r="M88">
        <v>1.0229999999999999</v>
      </c>
      <c r="N88">
        <v>0.1497473</v>
      </c>
      <c r="O88">
        <v>9.4555280000000005E-2</v>
      </c>
      <c r="Q88" s="7">
        <v>-9.2999999999999999E-2</v>
      </c>
      <c r="R88" s="7">
        <v>7.8313160000000007E-2</v>
      </c>
      <c r="S88" s="7">
        <v>5.2796389999999999E-2</v>
      </c>
    </row>
    <row r="89" spans="1:19" x14ac:dyDescent="0.25">
      <c r="A89">
        <v>-7.7190000000000003</v>
      </c>
      <c r="B89">
        <v>3.5671880000000003E-2</v>
      </c>
      <c r="C89">
        <v>2.3634599999999999E-2</v>
      </c>
      <c r="E89">
        <v>-1.6739999999999999</v>
      </c>
      <c r="F89">
        <v>6.0420599999999998E-2</v>
      </c>
      <c r="G89">
        <v>3.606678E-2</v>
      </c>
      <c r="I89">
        <v>1.1160000000000001</v>
      </c>
      <c r="J89">
        <v>0.1112601</v>
      </c>
      <c r="K89">
        <v>6.9781689999999993E-2</v>
      </c>
      <c r="M89">
        <v>1.1160000000000001</v>
      </c>
      <c r="N89">
        <v>0.14935619999999999</v>
      </c>
      <c r="O89">
        <v>9.4962740000000004E-2</v>
      </c>
      <c r="Q89" s="7">
        <v>0</v>
      </c>
      <c r="R89" s="7">
        <v>7.8840090000000002E-2</v>
      </c>
      <c r="S89" s="7">
        <v>5.3444289999999998E-2</v>
      </c>
    </row>
    <row r="90" spans="1:19" x14ac:dyDescent="0.25">
      <c r="A90">
        <v>-7.6260000000000003</v>
      </c>
      <c r="B90">
        <v>3.5689699999999998E-2</v>
      </c>
      <c r="C90">
        <v>2.3248310000000001E-2</v>
      </c>
      <c r="E90">
        <v>-1.581</v>
      </c>
      <c r="F90">
        <v>6.1564630000000002E-2</v>
      </c>
      <c r="G90">
        <v>3.6356989999999999E-2</v>
      </c>
      <c r="I90">
        <v>1.2090000000000001</v>
      </c>
      <c r="J90">
        <v>0.11219079999999999</v>
      </c>
      <c r="K90">
        <v>6.9109340000000005E-2</v>
      </c>
      <c r="M90">
        <v>1.2090000000000001</v>
      </c>
      <c r="N90">
        <v>0.14825379999999999</v>
      </c>
      <c r="O90">
        <v>9.5493880000000003E-2</v>
      </c>
      <c r="Q90" s="7">
        <v>9.2999999999999999E-2</v>
      </c>
      <c r="R90" s="7">
        <v>7.9489779999999996E-2</v>
      </c>
      <c r="S90" s="7">
        <v>5.497167E-2</v>
      </c>
    </row>
    <row r="91" spans="1:19" x14ac:dyDescent="0.25">
      <c r="A91">
        <v>-7.5330000000000004</v>
      </c>
      <c r="B91">
        <v>3.580941E-2</v>
      </c>
      <c r="C91">
        <v>2.3269970000000001E-2</v>
      </c>
      <c r="E91">
        <v>-1.488</v>
      </c>
      <c r="F91">
        <v>6.2516790000000003E-2</v>
      </c>
      <c r="G91">
        <v>3.6763419999999998E-2</v>
      </c>
      <c r="I91">
        <v>1.302</v>
      </c>
      <c r="J91">
        <v>0.1128528</v>
      </c>
      <c r="K91">
        <v>6.9302199999999994E-2</v>
      </c>
      <c r="M91">
        <v>1.302</v>
      </c>
      <c r="N91">
        <v>0.14788689999999999</v>
      </c>
      <c r="O91">
        <v>9.6399070000000003E-2</v>
      </c>
      <c r="Q91" s="7">
        <v>0.186</v>
      </c>
      <c r="R91" s="7">
        <v>8.0488740000000003E-2</v>
      </c>
      <c r="S91" s="7">
        <v>5.6403410000000001E-2</v>
      </c>
    </row>
    <row r="92" spans="1:19" x14ac:dyDescent="0.25">
      <c r="A92">
        <v>-7.44</v>
      </c>
      <c r="B92">
        <v>3.5956439999999999E-2</v>
      </c>
      <c r="C92">
        <v>2.3544389999999998E-2</v>
      </c>
      <c r="E92">
        <v>-1.395</v>
      </c>
      <c r="F92">
        <v>6.3518660000000005E-2</v>
      </c>
      <c r="G92">
        <v>3.7493279999999997E-2</v>
      </c>
      <c r="I92">
        <v>1.395</v>
      </c>
      <c r="J92">
        <v>0.1133907</v>
      </c>
      <c r="K92">
        <v>6.9363320000000006E-2</v>
      </c>
      <c r="M92">
        <v>1.395</v>
      </c>
      <c r="N92">
        <v>0.14686289999999999</v>
      </c>
      <c r="O92">
        <v>9.6467189999999994E-2</v>
      </c>
      <c r="Q92" s="7">
        <v>0.27900000000000003</v>
      </c>
      <c r="R92" s="7">
        <v>8.1259269999999995E-2</v>
      </c>
      <c r="S92" s="7">
        <v>5.6552749999999999E-2</v>
      </c>
    </row>
    <row r="93" spans="1:19" x14ac:dyDescent="0.25">
      <c r="A93">
        <v>-7.3470000000000004</v>
      </c>
      <c r="B93">
        <v>3.6156340000000002E-2</v>
      </c>
      <c r="C93">
        <v>2.4273119999999999E-2</v>
      </c>
      <c r="E93">
        <v>-1.302</v>
      </c>
      <c r="F93">
        <v>6.4663360000000003E-2</v>
      </c>
      <c r="G93">
        <v>3.8366079999999997E-2</v>
      </c>
      <c r="I93">
        <v>1.488</v>
      </c>
      <c r="J93">
        <v>0.1141118</v>
      </c>
      <c r="K93">
        <v>6.9779980000000005E-2</v>
      </c>
      <c r="M93">
        <v>1.488</v>
      </c>
      <c r="N93">
        <v>0.14721049999999999</v>
      </c>
      <c r="O93">
        <v>9.7185090000000002E-2</v>
      </c>
      <c r="Q93" s="7">
        <v>0.372</v>
      </c>
      <c r="R93" s="7">
        <v>8.2053849999999998E-2</v>
      </c>
      <c r="S93" s="7">
        <v>5.5832979999999997E-2</v>
      </c>
    </row>
    <row r="94" spans="1:19" x14ac:dyDescent="0.25">
      <c r="A94">
        <v>-7.2539999999999996</v>
      </c>
      <c r="B94">
        <v>3.6388320000000002E-2</v>
      </c>
      <c r="C94">
        <v>2.53502E-2</v>
      </c>
      <c r="E94">
        <v>-1.2090000000000001</v>
      </c>
      <c r="F94">
        <v>6.5992389999999998E-2</v>
      </c>
      <c r="G94">
        <v>3.9243310000000003E-2</v>
      </c>
      <c r="I94">
        <v>1.581</v>
      </c>
      <c r="J94">
        <v>0.1148521</v>
      </c>
      <c r="K94">
        <v>6.9961499999999996E-2</v>
      </c>
      <c r="M94">
        <v>1.581</v>
      </c>
      <c r="N94">
        <v>0.1476807</v>
      </c>
      <c r="O94">
        <v>9.8347219999999999E-2</v>
      </c>
      <c r="Q94" s="7">
        <v>0.46500000000000002</v>
      </c>
      <c r="R94" s="7">
        <v>8.2907350000000005E-2</v>
      </c>
      <c r="S94" s="7">
        <v>5.5855799999999997E-2</v>
      </c>
    </row>
    <row r="95" spans="1:19" x14ac:dyDescent="0.25">
      <c r="A95">
        <v>-7.1609999999999996</v>
      </c>
      <c r="B95">
        <v>3.6380290000000003E-2</v>
      </c>
      <c r="C95">
        <v>2.6364530000000001E-2</v>
      </c>
      <c r="E95">
        <v>-1.1160000000000001</v>
      </c>
      <c r="F95">
        <v>6.7301420000000001E-2</v>
      </c>
      <c r="G95">
        <v>3.9917050000000003E-2</v>
      </c>
      <c r="I95">
        <v>1.6739999999999999</v>
      </c>
      <c r="J95">
        <v>0.1151953</v>
      </c>
      <c r="K95">
        <v>6.9691660000000002E-2</v>
      </c>
      <c r="M95">
        <v>1.6739999999999999</v>
      </c>
      <c r="N95">
        <v>0.14802560000000001</v>
      </c>
      <c r="O95">
        <v>9.740182E-2</v>
      </c>
      <c r="Q95" s="7">
        <v>0.55800000000000005</v>
      </c>
      <c r="R95" s="7">
        <v>8.3575769999999994E-2</v>
      </c>
      <c r="S95" s="7">
        <v>5.6157930000000002E-2</v>
      </c>
    </row>
    <row r="96" spans="1:19" x14ac:dyDescent="0.25">
      <c r="A96">
        <v>-7.0679999999999996</v>
      </c>
      <c r="B96">
        <v>3.6361360000000002E-2</v>
      </c>
      <c r="C96">
        <v>2.7220939999999999E-2</v>
      </c>
      <c r="E96">
        <v>-1.0229999999999999</v>
      </c>
      <c r="F96">
        <v>6.8179550000000005E-2</v>
      </c>
      <c r="G96">
        <v>3.9344410000000003E-2</v>
      </c>
      <c r="I96">
        <v>1.7669999999999999</v>
      </c>
      <c r="J96">
        <v>0.1156001</v>
      </c>
      <c r="K96">
        <v>7.004088E-2</v>
      </c>
      <c r="M96">
        <v>1.7669999999999999</v>
      </c>
      <c r="N96">
        <v>0.14676629999999999</v>
      </c>
      <c r="O96">
        <v>9.5446089999999997E-2</v>
      </c>
      <c r="Q96" s="7">
        <v>0.65100000000000002</v>
      </c>
      <c r="R96" s="7">
        <v>8.4503460000000002E-2</v>
      </c>
      <c r="S96" s="7">
        <v>5.741781E-2</v>
      </c>
    </row>
    <row r="97" spans="1:19" x14ac:dyDescent="0.25">
      <c r="A97">
        <v>-6.9749999999999996</v>
      </c>
      <c r="B97">
        <v>3.6639129999999999E-2</v>
      </c>
      <c r="C97">
        <v>2.715617E-2</v>
      </c>
      <c r="E97">
        <v>-0.93</v>
      </c>
      <c r="F97">
        <v>6.8741869999999997E-2</v>
      </c>
      <c r="G97">
        <v>3.833864E-2</v>
      </c>
      <c r="I97">
        <v>1.86</v>
      </c>
      <c r="J97">
        <v>0.1162961</v>
      </c>
      <c r="K97">
        <v>7.0512309999999995E-2</v>
      </c>
      <c r="M97">
        <v>1.86</v>
      </c>
      <c r="N97">
        <v>0.14519599999999999</v>
      </c>
      <c r="O97">
        <v>9.3991400000000003E-2</v>
      </c>
      <c r="Q97" s="7">
        <v>0.74399999999999999</v>
      </c>
      <c r="R97" s="7">
        <v>8.5660730000000004E-2</v>
      </c>
      <c r="S97" s="7">
        <v>5.9297519999999999E-2</v>
      </c>
    </row>
    <row r="98" spans="1:19" x14ac:dyDescent="0.25">
      <c r="A98">
        <v>-6.8819999999999997</v>
      </c>
      <c r="B98">
        <v>3.7275200000000001E-2</v>
      </c>
      <c r="C98">
        <v>2.742791E-2</v>
      </c>
      <c r="E98">
        <v>-0.83699999999999997</v>
      </c>
      <c r="F98">
        <v>6.9425150000000005E-2</v>
      </c>
      <c r="G98">
        <v>3.8166220000000001E-2</v>
      </c>
      <c r="I98">
        <v>1.9530000000000001</v>
      </c>
      <c r="J98">
        <v>0.1159274</v>
      </c>
      <c r="K98">
        <v>7.1819359999999999E-2</v>
      </c>
      <c r="M98">
        <v>1.9530000000000001</v>
      </c>
      <c r="N98">
        <v>0.14086290000000001</v>
      </c>
      <c r="O98">
        <v>9.4234440000000003E-2</v>
      </c>
      <c r="Q98" s="7">
        <v>0.83699999999999997</v>
      </c>
      <c r="R98" s="7">
        <v>8.661692E-2</v>
      </c>
      <c r="S98" s="7">
        <v>5.9612970000000001E-2</v>
      </c>
    </row>
    <row r="99" spans="1:19" x14ac:dyDescent="0.25">
      <c r="A99">
        <v>-6.7889999999999997</v>
      </c>
      <c r="B99">
        <v>3.7800689999999998E-2</v>
      </c>
      <c r="C99">
        <v>2.7786479999999999E-2</v>
      </c>
      <c r="E99">
        <v>-0.74399999999999999</v>
      </c>
      <c r="F99">
        <v>7.0030750000000003E-2</v>
      </c>
      <c r="G99">
        <v>3.8645159999999998E-2</v>
      </c>
      <c r="I99">
        <v>2.0459999999999998</v>
      </c>
      <c r="J99">
        <v>0.1164207</v>
      </c>
      <c r="K99">
        <v>7.2933499999999998E-2</v>
      </c>
      <c r="M99">
        <v>2.0459999999999998</v>
      </c>
      <c r="N99">
        <v>0.14106299999999999</v>
      </c>
      <c r="O99">
        <v>9.382733E-2</v>
      </c>
      <c r="Q99" s="7">
        <v>0.93</v>
      </c>
      <c r="R99" s="7">
        <v>8.7807640000000006E-2</v>
      </c>
      <c r="S99" s="7">
        <v>5.8768609999999999E-2</v>
      </c>
    </row>
    <row r="100" spans="1:19" x14ac:dyDescent="0.25">
      <c r="A100">
        <v>-6.6959999999999997</v>
      </c>
      <c r="B100">
        <v>3.8360980000000003E-2</v>
      </c>
      <c r="C100">
        <v>2.8493299999999999E-2</v>
      </c>
      <c r="E100">
        <v>-0.65100000000000002</v>
      </c>
      <c r="F100">
        <v>7.0893510000000007E-2</v>
      </c>
      <c r="G100">
        <v>3.9721489999999998E-2</v>
      </c>
      <c r="I100">
        <v>2.1389999999999998</v>
      </c>
      <c r="J100">
        <v>0.1172074</v>
      </c>
      <c r="K100">
        <v>7.4382229999999994E-2</v>
      </c>
      <c r="M100">
        <v>2.1389999999999998</v>
      </c>
      <c r="N100">
        <v>0.1410817</v>
      </c>
      <c r="O100">
        <v>9.4327709999999995E-2</v>
      </c>
      <c r="Q100" s="7">
        <v>1.0229999999999999</v>
      </c>
      <c r="R100" s="7">
        <v>8.8598670000000004E-2</v>
      </c>
      <c r="S100" s="7">
        <v>5.8118169999999997E-2</v>
      </c>
    </row>
    <row r="101" spans="1:19" x14ac:dyDescent="0.25">
      <c r="A101">
        <v>-6.6029999999999998</v>
      </c>
      <c r="B101">
        <v>3.8674609999999998E-2</v>
      </c>
      <c r="C101">
        <v>2.91802E-2</v>
      </c>
      <c r="E101">
        <v>-0.55800000000000005</v>
      </c>
      <c r="F101">
        <v>7.1680069999999999E-2</v>
      </c>
      <c r="G101">
        <v>4.159206E-2</v>
      </c>
      <c r="I101">
        <v>2.2320000000000002</v>
      </c>
      <c r="J101">
        <v>0.1175457</v>
      </c>
      <c r="K101">
        <v>7.5338349999999998E-2</v>
      </c>
      <c r="M101">
        <v>2.2320000000000002</v>
      </c>
      <c r="N101">
        <v>0.1414676</v>
      </c>
      <c r="O101">
        <v>9.5366350000000003E-2</v>
      </c>
      <c r="Q101" s="7">
        <v>1.1160000000000001</v>
      </c>
      <c r="R101" s="7">
        <v>8.9450340000000003E-2</v>
      </c>
      <c r="S101" s="7">
        <v>5.7411810000000001E-2</v>
      </c>
    </row>
    <row r="102" spans="1:19" x14ac:dyDescent="0.25">
      <c r="A102">
        <v>-6.51</v>
      </c>
      <c r="B102">
        <v>3.9115490000000003E-2</v>
      </c>
      <c r="C102">
        <v>3.0143679999999999E-2</v>
      </c>
      <c r="E102">
        <v>-0.46500000000000002</v>
      </c>
      <c r="F102">
        <v>7.2480000000000003E-2</v>
      </c>
      <c r="G102">
        <v>4.4022079999999998E-2</v>
      </c>
      <c r="I102">
        <v>2.3250000000000002</v>
      </c>
      <c r="J102">
        <v>0.1174342</v>
      </c>
      <c r="K102">
        <v>7.513367E-2</v>
      </c>
      <c r="M102">
        <v>2.3250000000000002</v>
      </c>
      <c r="N102">
        <v>0.1419224</v>
      </c>
      <c r="O102">
        <v>9.6890489999999996E-2</v>
      </c>
      <c r="Q102" s="7">
        <v>1.2090000000000001</v>
      </c>
      <c r="R102" s="7">
        <v>9.0197040000000006E-2</v>
      </c>
      <c r="S102" s="7">
        <v>5.6956550000000002E-2</v>
      </c>
    </row>
    <row r="103" spans="1:19" x14ac:dyDescent="0.25">
      <c r="A103">
        <v>-6.4169999999999998</v>
      </c>
      <c r="B103">
        <v>3.9598639999999997E-2</v>
      </c>
      <c r="C103">
        <v>3.0596959999999999E-2</v>
      </c>
      <c r="E103">
        <v>-0.372</v>
      </c>
      <c r="F103">
        <v>7.2940519999999995E-2</v>
      </c>
      <c r="G103">
        <v>4.6467540000000002E-2</v>
      </c>
      <c r="I103">
        <v>2.4180000000000001</v>
      </c>
      <c r="J103">
        <v>0.1184137</v>
      </c>
      <c r="K103">
        <v>7.6710020000000004E-2</v>
      </c>
      <c r="M103">
        <v>2.4180000000000001</v>
      </c>
      <c r="N103">
        <v>0.14100560000000001</v>
      </c>
      <c r="O103">
        <v>9.5859669999999994E-2</v>
      </c>
      <c r="Q103" s="7">
        <v>1.302</v>
      </c>
      <c r="R103" s="7">
        <v>9.0946700000000005E-2</v>
      </c>
      <c r="S103" s="7">
        <v>5.7143939999999997E-2</v>
      </c>
    </row>
    <row r="104" spans="1:19" x14ac:dyDescent="0.25">
      <c r="A104">
        <v>-6.3239999999999998</v>
      </c>
      <c r="B104">
        <v>4.0130970000000002E-2</v>
      </c>
      <c r="C104">
        <v>3.1612040000000001E-2</v>
      </c>
      <c r="E104">
        <v>-0.27900000000000003</v>
      </c>
      <c r="F104">
        <v>7.2624480000000005E-2</v>
      </c>
      <c r="G104">
        <v>4.860855E-2</v>
      </c>
      <c r="I104">
        <v>2.5110000000000001</v>
      </c>
      <c r="J104">
        <v>0.1191697</v>
      </c>
      <c r="K104">
        <v>7.8006019999999995E-2</v>
      </c>
      <c r="M104">
        <v>2.5110000000000001</v>
      </c>
      <c r="N104">
        <v>0.14021639999999999</v>
      </c>
      <c r="O104">
        <v>9.4705170000000005E-2</v>
      </c>
      <c r="Q104" s="7">
        <v>1.395</v>
      </c>
      <c r="R104" s="7">
        <v>9.1674549999999994E-2</v>
      </c>
      <c r="S104" s="7">
        <v>5.8087689999999997E-2</v>
      </c>
    </row>
    <row r="105" spans="1:19" x14ac:dyDescent="0.25">
      <c r="A105">
        <v>-6.2309999999999999</v>
      </c>
      <c r="B105">
        <v>4.0674469999999997E-2</v>
      </c>
      <c r="C105">
        <v>3.2995770000000001E-2</v>
      </c>
      <c r="E105">
        <v>-0.186</v>
      </c>
      <c r="F105">
        <v>7.2354479999999999E-2</v>
      </c>
      <c r="G105">
        <v>5.0182310000000001E-2</v>
      </c>
      <c r="I105">
        <v>2.6040000000000001</v>
      </c>
      <c r="J105">
        <v>0.1198977</v>
      </c>
      <c r="K105">
        <v>7.9433329999999996E-2</v>
      </c>
      <c r="M105">
        <v>2.6040000000000001</v>
      </c>
      <c r="N105">
        <v>0.13997860000000001</v>
      </c>
      <c r="O105">
        <v>9.2392890000000005E-2</v>
      </c>
      <c r="Q105" s="7">
        <v>1.488</v>
      </c>
      <c r="R105" s="7">
        <v>9.2377979999999998E-2</v>
      </c>
      <c r="S105" s="7">
        <v>6.0008329999999999E-2</v>
      </c>
    </row>
    <row r="106" spans="1:19" x14ac:dyDescent="0.25">
      <c r="A106">
        <v>-6.1379999999999999</v>
      </c>
      <c r="B106">
        <v>4.1353399999999998E-2</v>
      </c>
      <c r="C106">
        <v>3.4418619999999997E-2</v>
      </c>
      <c r="E106">
        <v>-9.2999999999999999E-2</v>
      </c>
      <c r="F106">
        <v>7.2261119999999998E-2</v>
      </c>
      <c r="G106">
        <v>5.1992049999999998E-2</v>
      </c>
      <c r="I106">
        <v>2.6970000000000001</v>
      </c>
      <c r="J106">
        <v>0.1205266</v>
      </c>
      <c r="K106">
        <v>8.1038280000000004E-2</v>
      </c>
      <c r="M106">
        <v>2.6970000000000001</v>
      </c>
      <c r="N106">
        <v>0.13977490000000001</v>
      </c>
      <c r="O106">
        <v>9.143271E-2</v>
      </c>
      <c r="Q106" s="7">
        <v>1.581</v>
      </c>
      <c r="R106" s="7">
        <v>9.2840469999999994E-2</v>
      </c>
      <c r="S106" s="7">
        <v>6.1302790000000003E-2</v>
      </c>
    </row>
    <row r="107" spans="1:19" x14ac:dyDescent="0.25">
      <c r="A107">
        <v>-6.0449999999999999</v>
      </c>
      <c r="B107">
        <v>4.1490489999999998E-2</v>
      </c>
      <c r="C107">
        <v>3.3545909999999998E-2</v>
      </c>
      <c r="E107">
        <v>0</v>
      </c>
      <c r="F107">
        <v>7.1601189999999995E-2</v>
      </c>
      <c r="G107">
        <v>5.3385700000000001E-2</v>
      </c>
      <c r="I107">
        <v>2.79</v>
      </c>
      <c r="J107">
        <v>0.1207688</v>
      </c>
      <c r="K107">
        <v>8.1167740000000002E-2</v>
      </c>
      <c r="M107">
        <v>2.79</v>
      </c>
      <c r="N107">
        <v>0.1389987</v>
      </c>
      <c r="O107">
        <v>9.1423920000000006E-2</v>
      </c>
      <c r="Q107" s="7">
        <v>1.6739999999999999</v>
      </c>
      <c r="R107" s="7">
        <v>9.2919699999999994E-2</v>
      </c>
      <c r="S107" s="7">
        <v>6.2323730000000001E-2</v>
      </c>
    </row>
    <row r="108" spans="1:19" x14ac:dyDescent="0.25">
      <c r="A108">
        <v>-5.952</v>
      </c>
      <c r="B108">
        <v>4.1487280000000001E-2</v>
      </c>
      <c r="C108">
        <v>3.2555029999999999E-2</v>
      </c>
      <c r="E108">
        <v>9.2999999999999999E-2</v>
      </c>
      <c r="F108">
        <v>7.1310520000000002E-2</v>
      </c>
      <c r="G108">
        <v>5.5007060000000003E-2</v>
      </c>
      <c r="I108">
        <v>2.883</v>
      </c>
      <c r="J108">
        <v>0.121446</v>
      </c>
      <c r="K108">
        <v>8.2094570000000006E-2</v>
      </c>
      <c r="M108">
        <v>2.883</v>
      </c>
      <c r="N108">
        <v>0.14022229999999999</v>
      </c>
      <c r="O108">
        <v>9.2188850000000003E-2</v>
      </c>
      <c r="Q108" s="7">
        <v>1.7669999999999999</v>
      </c>
      <c r="R108" s="7">
        <v>9.2065499999999995E-2</v>
      </c>
      <c r="S108" s="7">
        <v>6.0909869999999998E-2</v>
      </c>
    </row>
    <row r="109" spans="1:19" x14ac:dyDescent="0.25">
      <c r="A109">
        <v>-5.859</v>
      </c>
      <c r="B109">
        <v>4.1591839999999998E-2</v>
      </c>
      <c r="C109">
        <v>3.1908159999999998E-2</v>
      </c>
      <c r="E109">
        <v>0.186</v>
      </c>
      <c r="F109">
        <v>7.0956790000000006E-2</v>
      </c>
      <c r="G109">
        <v>5.5744330000000002E-2</v>
      </c>
      <c r="I109">
        <v>2.976</v>
      </c>
      <c r="J109">
        <v>0.12225750000000001</v>
      </c>
      <c r="K109">
        <v>8.2788349999999997E-2</v>
      </c>
      <c r="M109">
        <v>2.976</v>
      </c>
      <c r="N109">
        <v>0.14189099999999999</v>
      </c>
      <c r="O109">
        <v>9.2583310000000002E-2</v>
      </c>
      <c r="Q109" s="7">
        <v>1.86</v>
      </c>
      <c r="R109" s="7">
        <v>9.18683E-2</v>
      </c>
      <c r="S109" s="7">
        <v>6.0401759999999999E-2</v>
      </c>
    </row>
    <row r="110" spans="1:19" x14ac:dyDescent="0.25">
      <c r="A110">
        <v>-5.766</v>
      </c>
      <c r="B110">
        <v>4.1659710000000003E-2</v>
      </c>
      <c r="C110">
        <v>3.1707590000000001E-2</v>
      </c>
      <c r="E110">
        <v>0.27900000000000003</v>
      </c>
      <c r="F110">
        <v>7.0182990000000001E-2</v>
      </c>
      <c r="G110">
        <v>5.4029059999999997E-2</v>
      </c>
      <c r="I110">
        <v>3.069</v>
      </c>
      <c r="J110">
        <v>0.1227478</v>
      </c>
      <c r="K110">
        <v>8.3293430000000002E-2</v>
      </c>
      <c r="M110">
        <v>3.069</v>
      </c>
      <c r="N110">
        <v>0.14352300000000001</v>
      </c>
      <c r="O110">
        <v>9.3740130000000005E-2</v>
      </c>
      <c r="Q110" s="7">
        <v>1.9530000000000001</v>
      </c>
      <c r="R110" s="7">
        <v>9.1786569999999998E-2</v>
      </c>
      <c r="S110" s="7">
        <v>6.0375690000000003E-2</v>
      </c>
    </row>
    <row r="111" spans="1:19" x14ac:dyDescent="0.25">
      <c r="A111">
        <v>-5.673</v>
      </c>
      <c r="B111">
        <v>4.190485E-2</v>
      </c>
      <c r="C111">
        <v>3.1743809999999997E-2</v>
      </c>
      <c r="E111">
        <v>0.372</v>
      </c>
      <c r="F111">
        <v>6.9442160000000003E-2</v>
      </c>
      <c r="G111">
        <v>5.2550350000000003E-2</v>
      </c>
      <c r="I111">
        <v>3.1619999999999999</v>
      </c>
      <c r="J111">
        <v>0.1233877</v>
      </c>
      <c r="K111">
        <v>8.3847409999999997E-2</v>
      </c>
      <c r="M111">
        <v>3.1619999999999999</v>
      </c>
      <c r="N111">
        <v>0.1450756</v>
      </c>
      <c r="O111">
        <v>9.5763230000000005E-2</v>
      </c>
      <c r="Q111" s="7">
        <v>2.0459999999999998</v>
      </c>
      <c r="R111" s="7">
        <v>9.1291880000000006E-2</v>
      </c>
      <c r="S111" s="7">
        <v>5.914821E-2</v>
      </c>
    </row>
    <row r="112" spans="1:19" x14ac:dyDescent="0.25">
      <c r="A112">
        <v>-5.58</v>
      </c>
      <c r="B112">
        <v>4.0814059999999999E-2</v>
      </c>
      <c r="C112">
        <v>2.799432E-2</v>
      </c>
      <c r="E112">
        <v>0.46500000000000002</v>
      </c>
      <c r="F112">
        <v>6.8985069999999996E-2</v>
      </c>
      <c r="G112">
        <v>5.1396190000000001E-2</v>
      </c>
      <c r="I112">
        <v>3.2549999999999999</v>
      </c>
      <c r="J112">
        <v>0.1236944</v>
      </c>
      <c r="K112">
        <v>8.3851819999999994E-2</v>
      </c>
      <c r="M112">
        <v>3.2549999999999999</v>
      </c>
      <c r="N112">
        <v>0.14460500000000001</v>
      </c>
      <c r="O112">
        <v>9.6692780000000006E-2</v>
      </c>
      <c r="Q112" s="7">
        <v>2.1389999999999998</v>
      </c>
      <c r="R112" s="7">
        <v>9.0980920000000007E-2</v>
      </c>
      <c r="S112" s="7">
        <v>5.8301529999999997E-2</v>
      </c>
    </row>
    <row r="113" spans="1:19" x14ac:dyDescent="0.25">
      <c r="A113">
        <v>-5.4870000000000001</v>
      </c>
      <c r="B113">
        <v>4.0844650000000003E-2</v>
      </c>
      <c r="C113">
        <v>2.7866869999999998E-2</v>
      </c>
      <c r="E113">
        <v>0.55800000000000005</v>
      </c>
      <c r="F113">
        <v>6.8566189999999999E-2</v>
      </c>
      <c r="G113">
        <v>5.0283599999999998E-2</v>
      </c>
      <c r="I113">
        <v>3.3479999999999999</v>
      </c>
      <c r="J113">
        <v>0.1235289</v>
      </c>
      <c r="K113">
        <v>8.1614119999999998E-2</v>
      </c>
      <c r="M113">
        <v>3.3479999999999999</v>
      </c>
      <c r="N113">
        <v>0.1456305</v>
      </c>
      <c r="O113">
        <v>9.7873109999999999E-2</v>
      </c>
      <c r="Q113" s="7">
        <v>2.2320000000000002</v>
      </c>
      <c r="R113" s="7">
        <v>9.0678729999999999E-2</v>
      </c>
      <c r="S113" s="7">
        <v>5.7711730000000003E-2</v>
      </c>
    </row>
    <row r="114" spans="1:19" x14ac:dyDescent="0.25">
      <c r="A114">
        <v>-5.3940000000000001</v>
      </c>
      <c r="B114">
        <v>4.0924950000000002E-2</v>
      </c>
      <c r="C114">
        <v>2.8207639999999999E-2</v>
      </c>
      <c r="E114">
        <v>0.65100000000000002</v>
      </c>
      <c r="F114">
        <v>6.8833359999999996E-2</v>
      </c>
      <c r="G114">
        <v>4.9049589999999997E-2</v>
      </c>
      <c r="I114">
        <v>3.4409999999999998</v>
      </c>
      <c r="J114">
        <v>0.1241298</v>
      </c>
      <c r="K114">
        <v>8.0475500000000005E-2</v>
      </c>
      <c r="M114">
        <v>3.4409999999999998</v>
      </c>
      <c r="N114">
        <v>0.14542930000000001</v>
      </c>
      <c r="O114">
        <v>9.8572679999999996E-2</v>
      </c>
      <c r="Q114" s="7">
        <v>2.3250000000000002</v>
      </c>
      <c r="R114" s="7">
        <v>9.0777060000000007E-2</v>
      </c>
      <c r="S114" s="7">
        <v>5.8053920000000002E-2</v>
      </c>
    </row>
    <row r="115" spans="1:19" x14ac:dyDescent="0.25">
      <c r="A115">
        <v>-5.3010000000000002</v>
      </c>
      <c r="B115">
        <v>4.0944899999999999E-2</v>
      </c>
      <c r="C115">
        <v>2.8874960000000002E-2</v>
      </c>
      <c r="E115">
        <v>0.74399999999999999</v>
      </c>
      <c r="F115">
        <v>6.9455699999999995E-2</v>
      </c>
      <c r="G115">
        <v>4.7696170000000003E-2</v>
      </c>
      <c r="I115">
        <v>3.5339999999999998</v>
      </c>
      <c r="J115">
        <v>0.124762</v>
      </c>
      <c r="K115">
        <v>7.9639979999999999E-2</v>
      </c>
      <c r="M115">
        <v>3.5339999999999998</v>
      </c>
      <c r="N115">
        <v>0.14395430000000001</v>
      </c>
      <c r="O115">
        <v>9.6350710000000006E-2</v>
      </c>
      <c r="Q115" s="7">
        <v>2.4180000000000001</v>
      </c>
      <c r="R115" s="7">
        <v>9.082171E-2</v>
      </c>
      <c r="S115" s="7">
        <v>5.8896480000000001E-2</v>
      </c>
    </row>
    <row r="116" spans="1:19" x14ac:dyDescent="0.25">
      <c r="A116">
        <v>-5.2080000000000002</v>
      </c>
      <c r="B116">
        <v>4.1151960000000001E-2</v>
      </c>
      <c r="C116">
        <v>2.9146180000000001E-2</v>
      </c>
      <c r="E116">
        <v>0.83699999999999997</v>
      </c>
      <c r="F116">
        <v>6.9554439999999995E-2</v>
      </c>
      <c r="G116">
        <v>4.6623879999999999E-2</v>
      </c>
      <c r="I116">
        <v>3.6269999999999998</v>
      </c>
      <c r="J116">
        <v>0.1247481</v>
      </c>
      <c r="K116">
        <v>7.9183770000000001E-2</v>
      </c>
      <c r="M116">
        <v>3.6269999999999998</v>
      </c>
      <c r="N116">
        <v>0.14153650000000001</v>
      </c>
      <c r="O116">
        <v>9.6224390000000007E-2</v>
      </c>
      <c r="Q116" s="7">
        <v>2.5110000000000001</v>
      </c>
      <c r="R116" s="7">
        <v>9.0649649999999998E-2</v>
      </c>
      <c r="S116" s="7">
        <v>5.9817219999999997E-2</v>
      </c>
    </row>
    <row r="117" spans="1:19" x14ac:dyDescent="0.25">
      <c r="A117">
        <v>-5.1150000000000002</v>
      </c>
      <c r="B117">
        <v>4.173545E-2</v>
      </c>
      <c r="C117">
        <v>2.8667740000000001E-2</v>
      </c>
      <c r="E117">
        <v>0.93</v>
      </c>
      <c r="F117">
        <v>6.9943409999999998E-2</v>
      </c>
      <c r="G117">
        <v>4.5730819999999998E-2</v>
      </c>
      <c r="I117">
        <v>3.72</v>
      </c>
      <c r="J117">
        <v>0.1250685</v>
      </c>
      <c r="K117">
        <v>7.8386559999999994E-2</v>
      </c>
      <c r="M117">
        <v>3.72</v>
      </c>
      <c r="N117">
        <v>0.1399927</v>
      </c>
      <c r="O117">
        <v>9.1603690000000002E-2</v>
      </c>
      <c r="Q117" s="7">
        <v>2.6040000000000001</v>
      </c>
      <c r="R117" s="7">
        <v>9.1420749999999995E-2</v>
      </c>
      <c r="S117" s="7">
        <v>6.1234719999999999E-2</v>
      </c>
    </row>
    <row r="118" spans="1:19" x14ac:dyDescent="0.25">
      <c r="A118">
        <v>-5.0220000000000002</v>
      </c>
      <c r="B118">
        <v>4.2440499999999999E-2</v>
      </c>
      <c r="C118">
        <v>2.8417000000000001E-2</v>
      </c>
      <c r="E118">
        <v>1.0229999999999999</v>
      </c>
      <c r="F118">
        <v>7.0179409999999998E-2</v>
      </c>
      <c r="G118">
        <v>4.4724640000000003E-2</v>
      </c>
      <c r="I118">
        <v>3.8130000000000002</v>
      </c>
      <c r="J118">
        <v>0.1263367</v>
      </c>
      <c r="K118">
        <v>7.8241469999999994E-2</v>
      </c>
      <c r="M118">
        <v>3.8130000000000002</v>
      </c>
      <c r="N118">
        <v>0.14065</v>
      </c>
      <c r="O118">
        <v>9.1931490000000005E-2</v>
      </c>
      <c r="Q118" s="7">
        <v>2.6970000000000001</v>
      </c>
      <c r="R118" s="7">
        <v>9.2004580000000002E-2</v>
      </c>
      <c r="S118" s="7">
        <v>6.1678839999999999E-2</v>
      </c>
    </row>
    <row r="119" spans="1:19" x14ac:dyDescent="0.25">
      <c r="A119">
        <v>-4.9290000000000003</v>
      </c>
      <c r="B119">
        <v>4.3167520000000001E-2</v>
      </c>
      <c r="C119">
        <v>2.838038E-2</v>
      </c>
      <c r="E119">
        <v>1.1160000000000001</v>
      </c>
      <c r="F119">
        <v>7.0078520000000005E-2</v>
      </c>
      <c r="G119">
        <v>4.4424989999999998E-2</v>
      </c>
      <c r="I119">
        <v>3.9060000000000001</v>
      </c>
      <c r="J119">
        <v>0.1267934</v>
      </c>
      <c r="K119">
        <v>7.8372109999999995E-2</v>
      </c>
      <c r="M119">
        <v>3.9060000000000001</v>
      </c>
      <c r="N119">
        <v>0.14151949999999999</v>
      </c>
      <c r="O119">
        <v>9.3058779999999994E-2</v>
      </c>
      <c r="Q119" s="7">
        <v>2.79</v>
      </c>
      <c r="R119" s="7">
        <v>9.2747949999999996E-2</v>
      </c>
      <c r="S119" s="7">
        <v>6.1182500000000001E-2</v>
      </c>
    </row>
    <row r="120" spans="1:19" x14ac:dyDescent="0.25">
      <c r="A120">
        <v>-4.8360000000000003</v>
      </c>
      <c r="B120">
        <v>4.3992570000000002E-2</v>
      </c>
      <c r="C120">
        <v>2.8613159999999999E-2</v>
      </c>
      <c r="E120">
        <v>1.2090000000000001</v>
      </c>
      <c r="F120">
        <v>7.0425779999999993E-2</v>
      </c>
      <c r="G120">
        <v>4.4466209999999999E-2</v>
      </c>
      <c r="I120">
        <v>3.9990000000000001</v>
      </c>
      <c r="J120">
        <v>0.1280365</v>
      </c>
      <c r="K120">
        <v>7.9057420000000003E-2</v>
      </c>
      <c r="M120">
        <v>3.9990000000000001</v>
      </c>
      <c r="N120">
        <v>0.1423971</v>
      </c>
      <c r="O120">
        <v>9.4710219999999998E-2</v>
      </c>
      <c r="Q120" s="7">
        <v>2.883</v>
      </c>
      <c r="R120" s="7">
        <v>9.4135449999999996E-2</v>
      </c>
      <c r="S120" s="7">
        <v>6.1228709999999999E-2</v>
      </c>
    </row>
    <row r="121" spans="1:19" x14ac:dyDescent="0.25">
      <c r="A121">
        <v>-4.7430000000000003</v>
      </c>
      <c r="B121">
        <v>4.4788710000000002E-2</v>
      </c>
      <c r="C121">
        <v>2.9286980000000001E-2</v>
      </c>
      <c r="E121">
        <v>1.302</v>
      </c>
      <c r="F121">
        <v>7.0955409999999997E-2</v>
      </c>
      <c r="G121">
        <v>4.4732139999999997E-2</v>
      </c>
      <c r="I121">
        <v>4.0919999999999996</v>
      </c>
      <c r="J121">
        <v>0.12896060000000001</v>
      </c>
      <c r="K121">
        <v>8.0437969999999998E-2</v>
      </c>
      <c r="M121">
        <v>4.0919999999999996</v>
      </c>
      <c r="N121">
        <v>0.14354130000000001</v>
      </c>
      <c r="O121">
        <v>9.5593730000000002E-2</v>
      </c>
      <c r="Q121" s="7">
        <v>2.976</v>
      </c>
      <c r="R121" s="7">
        <v>9.6170980000000003E-2</v>
      </c>
      <c r="S121" s="7">
        <v>6.1193530000000003E-2</v>
      </c>
    </row>
    <row r="122" spans="1:19" x14ac:dyDescent="0.25">
      <c r="A122">
        <v>-4.6500000000000004</v>
      </c>
      <c r="B122">
        <v>4.5858299999999998E-2</v>
      </c>
      <c r="C122">
        <v>2.967506E-2</v>
      </c>
      <c r="E122">
        <v>1.395</v>
      </c>
      <c r="F122">
        <v>7.1132000000000001E-2</v>
      </c>
      <c r="G122">
        <v>4.4656759999999997E-2</v>
      </c>
      <c r="I122">
        <v>4.1849999999999996</v>
      </c>
      <c r="J122">
        <v>0.129799</v>
      </c>
      <c r="K122">
        <v>8.3035629999999999E-2</v>
      </c>
      <c r="M122">
        <v>4.1849999999999996</v>
      </c>
      <c r="N122">
        <v>0.14196110000000001</v>
      </c>
      <c r="O122">
        <v>9.3101859999999995E-2</v>
      </c>
      <c r="Q122" s="7">
        <v>3.069</v>
      </c>
      <c r="R122" s="7">
        <v>9.8378300000000002E-2</v>
      </c>
      <c r="S122" s="7">
        <v>6.1758489999999999E-2</v>
      </c>
    </row>
    <row r="123" spans="1:19" x14ac:dyDescent="0.25">
      <c r="A123">
        <v>-4.5570000000000004</v>
      </c>
      <c r="B123">
        <v>4.6720100000000001E-2</v>
      </c>
      <c r="C123">
        <v>2.9825810000000001E-2</v>
      </c>
      <c r="E123">
        <v>1.488</v>
      </c>
      <c r="F123">
        <v>7.1530300000000005E-2</v>
      </c>
      <c r="G123">
        <v>4.5083060000000001E-2</v>
      </c>
      <c r="I123">
        <v>4.2779999999999996</v>
      </c>
      <c r="J123">
        <v>0.1312024</v>
      </c>
      <c r="K123">
        <v>8.4740789999999996E-2</v>
      </c>
      <c r="M123">
        <v>4.2779999999999996</v>
      </c>
      <c r="N123">
        <v>0.14277319999999999</v>
      </c>
      <c r="O123">
        <v>9.3321080000000001E-2</v>
      </c>
      <c r="Q123" s="7">
        <v>3.1619999999999999</v>
      </c>
      <c r="R123" s="7">
        <v>0.10076499999999999</v>
      </c>
      <c r="S123" s="7">
        <v>6.2086759999999998E-2</v>
      </c>
    </row>
    <row r="124" spans="1:19" x14ac:dyDescent="0.25">
      <c r="A124">
        <v>-4.4640000000000004</v>
      </c>
      <c r="B124">
        <v>4.7547600000000002E-2</v>
      </c>
      <c r="C124">
        <v>3.011227E-2</v>
      </c>
      <c r="E124">
        <v>1.581</v>
      </c>
      <c r="F124">
        <v>7.1446399999999993E-2</v>
      </c>
      <c r="G124">
        <v>4.5104940000000003E-2</v>
      </c>
      <c r="I124">
        <v>4.3710000000000004</v>
      </c>
      <c r="J124">
        <v>0.1322786</v>
      </c>
      <c r="K124">
        <v>8.5264640000000003E-2</v>
      </c>
      <c r="M124">
        <v>4.3710000000000004</v>
      </c>
      <c r="N124">
        <v>0.14353650000000001</v>
      </c>
      <c r="O124">
        <v>9.3476400000000001E-2</v>
      </c>
      <c r="Q124" s="7">
        <v>3.2549999999999999</v>
      </c>
      <c r="R124" s="7">
        <v>0.1035258</v>
      </c>
      <c r="S124" s="7">
        <v>6.3247029999999996E-2</v>
      </c>
    </row>
    <row r="125" spans="1:19" x14ac:dyDescent="0.25">
      <c r="A125">
        <v>-4.3710000000000004</v>
      </c>
      <c r="B125">
        <v>4.821653E-2</v>
      </c>
      <c r="C125">
        <v>3.0847220000000002E-2</v>
      </c>
      <c r="E125">
        <v>1.6739999999999999</v>
      </c>
      <c r="F125">
        <v>7.1739860000000003E-2</v>
      </c>
      <c r="G125">
        <v>4.4445720000000001E-2</v>
      </c>
      <c r="I125">
        <v>4.4640000000000004</v>
      </c>
      <c r="J125">
        <v>0.13271669999999999</v>
      </c>
      <c r="K125">
        <v>8.5557259999999996E-2</v>
      </c>
      <c r="M125">
        <v>4.4640000000000004</v>
      </c>
      <c r="N125">
        <v>0.1423971</v>
      </c>
      <c r="O125">
        <v>9.0926720000000003E-2</v>
      </c>
      <c r="Q125" s="7">
        <v>3.3479999999999999</v>
      </c>
      <c r="R125" s="7">
        <v>0.10572230000000001</v>
      </c>
      <c r="S125" s="7">
        <v>6.455901E-2</v>
      </c>
    </row>
    <row r="126" spans="1:19" x14ac:dyDescent="0.25">
      <c r="A126">
        <v>-4.2779999999999996</v>
      </c>
      <c r="B126">
        <v>4.9131880000000003E-2</v>
      </c>
      <c r="C126">
        <v>3.1273420000000003E-2</v>
      </c>
      <c r="E126">
        <v>1.7669999999999999</v>
      </c>
      <c r="F126">
        <v>7.2012010000000001E-2</v>
      </c>
      <c r="G126">
        <v>4.4105819999999997E-2</v>
      </c>
      <c r="I126">
        <v>4.5570000000000004</v>
      </c>
      <c r="J126">
        <v>0.1332894</v>
      </c>
      <c r="K126">
        <v>8.5424819999999999E-2</v>
      </c>
      <c r="M126">
        <v>4.5570000000000004</v>
      </c>
      <c r="N126">
        <v>0.143706</v>
      </c>
      <c r="O126">
        <v>9.1730930000000002E-2</v>
      </c>
      <c r="Q126" s="7">
        <v>3.4409999999999998</v>
      </c>
      <c r="R126" s="7">
        <v>0.10802639999999999</v>
      </c>
      <c r="S126" s="7">
        <v>6.6994029999999996E-2</v>
      </c>
    </row>
    <row r="127" spans="1:19" x14ac:dyDescent="0.25">
      <c r="A127">
        <v>-4.1849999999999996</v>
      </c>
      <c r="B127">
        <v>5.0196600000000001E-2</v>
      </c>
      <c r="C127">
        <v>3.071169E-2</v>
      </c>
      <c r="E127">
        <v>1.86</v>
      </c>
      <c r="F127">
        <v>7.2355180000000005E-2</v>
      </c>
      <c r="G127">
        <v>4.3810469999999997E-2</v>
      </c>
      <c r="I127">
        <v>4.6500000000000004</v>
      </c>
      <c r="J127">
        <v>0.13296540000000001</v>
      </c>
      <c r="K127">
        <v>8.3934960000000003E-2</v>
      </c>
      <c r="M127">
        <v>4.6500000000000004</v>
      </c>
      <c r="N127">
        <v>0.14425869999999999</v>
      </c>
      <c r="O127">
        <v>9.0021580000000004E-2</v>
      </c>
      <c r="Q127" s="7">
        <v>3.5339999999999998</v>
      </c>
      <c r="R127" s="7">
        <v>0.1092549</v>
      </c>
      <c r="S127" s="7">
        <v>6.7406720000000003E-2</v>
      </c>
    </row>
    <row r="128" spans="1:19" x14ac:dyDescent="0.25">
      <c r="A128">
        <v>-4.0919999999999996</v>
      </c>
      <c r="B128">
        <v>5.0872199999999999E-2</v>
      </c>
      <c r="C128">
        <v>3.0633130000000001E-2</v>
      </c>
      <c r="E128">
        <v>1.9530000000000001</v>
      </c>
      <c r="F128">
        <v>7.268194E-2</v>
      </c>
      <c r="G128">
        <v>4.393495E-2</v>
      </c>
      <c r="I128">
        <v>4.7430000000000003</v>
      </c>
      <c r="J128">
        <v>0.1332189</v>
      </c>
      <c r="K128">
        <v>8.3025150000000006E-2</v>
      </c>
      <c r="M128">
        <v>4.7430000000000003</v>
      </c>
      <c r="N128">
        <v>0.1463245</v>
      </c>
      <c r="O128">
        <v>8.9622389999999996E-2</v>
      </c>
      <c r="Q128" s="7">
        <v>3.6269999999999998</v>
      </c>
      <c r="R128" s="7">
        <v>0.1105232</v>
      </c>
      <c r="S128" s="7">
        <v>6.8123760000000005E-2</v>
      </c>
    </row>
    <row r="129" spans="1:19" x14ac:dyDescent="0.25">
      <c r="A129">
        <v>-3.9990000000000001</v>
      </c>
      <c r="B129">
        <v>5.1304299999999997E-2</v>
      </c>
      <c r="C129">
        <v>3.0732510000000001E-2</v>
      </c>
      <c r="E129">
        <v>2.0459999999999998</v>
      </c>
      <c r="F129">
        <v>7.3897099999999993E-2</v>
      </c>
      <c r="G129">
        <v>4.4711130000000002E-2</v>
      </c>
      <c r="I129">
        <v>4.8360000000000003</v>
      </c>
      <c r="J129">
        <v>0.133408</v>
      </c>
      <c r="K129">
        <v>8.1940760000000001E-2</v>
      </c>
      <c r="M129">
        <v>4.8360000000000003</v>
      </c>
      <c r="N129">
        <v>0.14832300000000001</v>
      </c>
      <c r="O129">
        <v>8.9452690000000001E-2</v>
      </c>
      <c r="Q129" s="7">
        <v>3.72</v>
      </c>
      <c r="R129" s="7">
        <v>0.1120554</v>
      </c>
      <c r="S129" s="7">
        <v>6.921194E-2</v>
      </c>
    </row>
    <row r="130" spans="1:19" x14ac:dyDescent="0.25">
      <c r="A130">
        <v>-3.9060000000000001</v>
      </c>
      <c r="B130">
        <v>5.17122E-2</v>
      </c>
      <c r="C130">
        <v>3.122662E-2</v>
      </c>
      <c r="E130">
        <v>2.1389999999999998</v>
      </c>
      <c r="F130">
        <v>7.4380650000000006E-2</v>
      </c>
      <c r="G130">
        <v>4.5450400000000002E-2</v>
      </c>
      <c r="I130">
        <v>4.9290000000000003</v>
      </c>
      <c r="J130">
        <v>0.13403190000000001</v>
      </c>
      <c r="K130">
        <v>8.1216640000000007E-2</v>
      </c>
      <c r="M130">
        <v>4.9290000000000003</v>
      </c>
      <c r="N130">
        <v>0.15051329999999999</v>
      </c>
      <c r="O130">
        <v>9.042878E-2</v>
      </c>
      <c r="Q130" s="7">
        <v>3.8130000000000002</v>
      </c>
      <c r="R130" s="7">
        <v>0.1134434</v>
      </c>
      <c r="S130" s="7">
        <v>7.0563319999999999E-2</v>
      </c>
    </row>
    <row r="131" spans="1:19" x14ac:dyDescent="0.25">
      <c r="A131">
        <v>-3.8130000000000002</v>
      </c>
      <c r="B131">
        <v>5.2535560000000002E-2</v>
      </c>
      <c r="C131">
        <v>3.2285540000000001E-2</v>
      </c>
      <c r="E131">
        <v>2.2320000000000002</v>
      </c>
      <c r="F131">
        <v>7.4747030000000006E-2</v>
      </c>
      <c r="G131">
        <v>4.7161920000000003E-2</v>
      </c>
      <c r="I131">
        <v>5.0220000000000002</v>
      </c>
      <c r="J131">
        <v>0.13478039999999999</v>
      </c>
      <c r="K131">
        <v>8.1456790000000001E-2</v>
      </c>
      <c r="M131">
        <v>5.0220000000000002</v>
      </c>
      <c r="N131">
        <v>0.15133779999999999</v>
      </c>
      <c r="O131">
        <v>9.1075710000000004E-2</v>
      </c>
      <c r="Q131" s="7">
        <v>3.9060000000000001</v>
      </c>
      <c r="R131" s="7">
        <v>0.1139999</v>
      </c>
      <c r="S131" s="7">
        <v>7.1317099999999994E-2</v>
      </c>
    </row>
    <row r="132" spans="1:19" x14ac:dyDescent="0.25">
      <c r="A132">
        <v>-3.72</v>
      </c>
      <c r="B132">
        <v>5.3306079999999999E-2</v>
      </c>
      <c r="C132">
        <v>3.3522360000000001E-2</v>
      </c>
      <c r="E132">
        <v>2.3250000000000002</v>
      </c>
      <c r="F132">
        <v>7.5143550000000003E-2</v>
      </c>
      <c r="G132">
        <v>4.8719699999999998E-2</v>
      </c>
      <c r="I132">
        <v>5.1150000000000002</v>
      </c>
      <c r="J132">
        <v>0.13467100000000001</v>
      </c>
      <c r="K132">
        <v>8.0673830000000002E-2</v>
      </c>
      <c r="M132">
        <v>5.1150000000000002</v>
      </c>
      <c r="N132">
        <v>0.1522983</v>
      </c>
      <c r="O132">
        <v>9.0927759999999996E-2</v>
      </c>
      <c r="Q132" s="7">
        <v>3.9990000000000001</v>
      </c>
      <c r="R132" s="7">
        <v>0.1137193</v>
      </c>
      <c r="S132" s="7">
        <v>7.1058469999999999E-2</v>
      </c>
    </row>
    <row r="133" spans="1:19" x14ac:dyDescent="0.25">
      <c r="A133">
        <v>-3.6269999999999998</v>
      </c>
      <c r="B133">
        <v>5.3855769999999997E-2</v>
      </c>
      <c r="C133">
        <v>3.4898949999999998E-2</v>
      </c>
      <c r="E133">
        <v>2.4180000000000001</v>
      </c>
      <c r="F133">
        <v>7.4651309999999999E-2</v>
      </c>
      <c r="G133">
        <v>5.0344880000000002E-2</v>
      </c>
      <c r="I133">
        <v>5.2080000000000002</v>
      </c>
      <c r="J133">
        <v>0.13494400000000001</v>
      </c>
      <c r="K133">
        <v>8.0897549999999999E-2</v>
      </c>
      <c r="M133">
        <v>5.2080000000000002</v>
      </c>
      <c r="N133">
        <v>0.1543786</v>
      </c>
      <c r="O133">
        <v>9.2148889999999997E-2</v>
      </c>
      <c r="Q133" s="7">
        <v>4.0919999999999996</v>
      </c>
      <c r="R133" s="7">
        <v>0.11277479999999999</v>
      </c>
      <c r="S133" s="7">
        <v>7.0326150000000004E-2</v>
      </c>
    </row>
    <row r="134" spans="1:19" x14ac:dyDescent="0.25">
      <c r="A134">
        <v>-3.5339999999999998</v>
      </c>
      <c r="B134">
        <v>5.4696330000000001E-2</v>
      </c>
      <c r="C134">
        <v>3.5766649999999997E-2</v>
      </c>
      <c r="E134">
        <v>2.5110000000000001</v>
      </c>
      <c r="F134">
        <v>7.5489780000000006E-2</v>
      </c>
      <c r="G134">
        <v>5.2540879999999998E-2</v>
      </c>
      <c r="I134">
        <v>5.3010000000000002</v>
      </c>
      <c r="J134">
        <v>0.1349805</v>
      </c>
      <c r="K134">
        <v>8.1465369999999995E-2</v>
      </c>
      <c r="M134">
        <v>5.3010000000000002</v>
      </c>
      <c r="N134">
        <v>0.15327080000000001</v>
      </c>
      <c r="O134">
        <v>9.4209219999999996E-2</v>
      </c>
      <c r="Q134" s="7">
        <v>4.1849999999999996</v>
      </c>
      <c r="R134" s="7">
        <v>0.1113089</v>
      </c>
      <c r="S134" s="7">
        <v>6.9463999999999998E-2</v>
      </c>
    </row>
    <row r="135" spans="1:19" x14ac:dyDescent="0.25">
      <c r="A135">
        <v>-3.4409999999999998</v>
      </c>
      <c r="B135">
        <v>5.5256220000000002E-2</v>
      </c>
      <c r="C135">
        <v>3.6967279999999998E-2</v>
      </c>
      <c r="E135">
        <v>2.6040000000000001</v>
      </c>
      <c r="F135">
        <v>7.5723239999999997E-2</v>
      </c>
      <c r="G135">
        <v>5.2742999999999998E-2</v>
      </c>
      <c r="I135">
        <v>5.3940000000000001</v>
      </c>
      <c r="J135">
        <v>0.1354947</v>
      </c>
      <c r="K135">
        <v>8.2610080000000002E-2</v>
      </c>
      <c r="M135">
        <v>5.3940000000000001</v>
      </c>
      <c r="N135">
        <v>0.15380740000000001</v>
      </c>
      <c r="O135">
        <v>9.3795279999999995E-2</v>
      </c>
      <c r="Q135" s="7">
        <v>4.2779999999999996</v>
      </c>
      <c r="R135" s="7">
        <v>0.10962769999999999</v>
      </c>
      <c r="S135" s="7">
        <v>6.9137219999999999E-2</v>
      </c>
    </row>
    <row r="136" spans="1:19" x14ac:dyDescent="0.25">
      <c r="A136">
        <v>-3.3479999999999999</v>
      </c>
      <c r="B136">
        <v>5.5985449999999999E-2</v>
      </c>
      <c r="C136">
        <v>3.6947439999999998E-2</v>
      </c>
      <c r="E136">
        <v>2.6970000000000001</v>
      </c>
      <c r="F136">
        <v>7.6028419999999999E-2</v>
      </c>
      <c r="G136">
        <v>5.1563329999999997E-2</v>
      </c>
      <c r="I136">
        <v>5.4870000000000001</v>
      </c>
      <c r="J136">
        <v>0.13610920000000001</v>
      </c>
      <c r="K136">
        <v>8.3388980000000001E-2</v>
      </c>
      <c r="M136">
        <v>5.4870000000000001</v>
      </c>
      <c r="N136">
        <v>0.15569849999999999</v>
      </c>
      <c r="O136">
        <v>9.5665940000000005E-2</v>
      </c>
      <c r="Q136" s="7">
        <v>4.3710000000000004</v>
      </c>
      <c r="R136" s="7">
        <v>0.1077226</v>
      </c>
      <c r="S136" s="7">
        <v>6.9667320000000005E-2</v>
      </c>
    </row>
    <row r="137" spans="1:19" x14ac:dyDescent="0.25">
      <c r="A137">
        <v>-3.2549999999999999</v>
      </c>
      <c r="B137">
        <v>5.5918059999999999E-2</v>
      </c>
      <c r="C137">
        <v>3.5841690000000002E-2</v>
      </c>
      <c r="E137">
        <v>2.79</v>
      </c>
      <c r="F137">
        <v>7.6325799999999999E-2</v>
      </c>
      <c r="G137">
        <v>5.0314619999999997E-2</v>
      </c>
      <c r="I137">
        <v>5.58</v>
      </c>
      <c r="J137">
        <v>0.13642879999999999</v>
      </c>
      <c r="K137">
        <v>8.2585720000000001E-2</v>
      </c>
      <c r="M137">
        <v>5.58</v>
      </c>
      <c r="N137">
        <v>0.15574540000000001</v>
      </c>
      <c r="O137">
        <v>9.5849589999999998E-2</v>
      </c>
      <c r="Q137" s="7">
        <v>4.4640000000000004</v>
      </c>
      <c r="R137" s="7">
        <v>0.1071932</v>
      </c>
      <c r="S137" s="7">
        <v>7.0177320000000001E-2</v>
      </c>
    </row>
    <row r="138" spans="1:19" x14ac:dyDescent="0.25">
      <c r="A138">
        <v>-3.1619999999999999</v>
      </c>
      <c r="B138">
        <v>5.6636529999999997E-2</v>
      </c>
      <c r="C138">
        <v>3.5817210000000002E-2</v>
      </c>
      <c r="E138">
        <v>2.883</v>
      </c>
      <c r="F138">
        <v>7.6497969999999998E-2</v>
      </c>
      <c r="G138">
        <v>4.9192930000000003E-2</v>
      </c>
      <c r="I138">
        <v>5.673</v>
      </c>
      <c r="J138">
        <v>0.13705319999999999</v>
      </c>
      <c r="K138">
        <v>8.2302609999999998E-2</v>
      </c>
      <c r="M138">
        <v>5.673</v>
      </c>
      <c r="N138">
        <v>0.15655810000000001</v>
      </c>
      <c r="O138">
        <v>9.7996349999999996E-2</v>
      </c>
      <c r="Q138" s="7">
        <v>4.5570000000000004</v>
      </c>
      <c r="R138" s="7">
        <v>0.1057669</v>
      </c>
      <c r="S138" s="7">
        <v>6.9082969999999994E-2</v>
      </c>
    </row>
    <row r="139" spans="1:19" x14ac:dyDescent="0.25">
      <c r="A139">
        <v>-3.069</v>
      </c>
      <c r="B139">
        <v>5.76698E-2</v>
      </c>
      <c r="C139">
        <v>3.5573720000000003E-2</v>
      </c>
      <c r="E139">
        <v>2.976</v>
      </c>
      <c r="F139">
        <v>7.620652E-2</v>
      </c>
      <c r="G139">
        <v>4.8057830000000003E-2</v>
      </c>
      <c r="I139">
        <v>5.766</v>
      </c>
      <c r="J139">
        <v>0.13699810000000001</v>
      </c>
      <c r="K139">
        <v>8.1590979999999994E-2</v>
      </c>
      <c r="M139">
        <v>5.766</v>
      </c>
      <c r="N139">
        <v>0.1568533</v>
      </c>
      <c r="O139">
        <v>0.100246</v>
      </c>
      <c r="Q139" s="7">
        <v>4.6500000000000004</v>
      </c>
      <c r="R139" s="7">
        <v>0.10519820000000001</v>
      </c>
      <c r="S139" s="7">
        <v>6.8491560000000007E-2</v>
      </c>
    </row>
    <row r="140" spans="1:19" x14ac:dyDescent="0.25">
      <c r="A140">
        <v>-2.976</v>
      </c>
      <c r="B140">
        <v>5.8715509999999999E-2</v>
      </c>
      <c r="C140">
        <v>3.5622050000000002E-2</v>
      </c>
      <c r="E140">
        <v>3.069</v>
      </c>
      <c r="F140">
        <v>7.651964E-2</v>
      </c>
      <c r="G140">
        <v>4.7412549999999998E-2</v>
      </c>
      <c r="I140">
        <v>5.859</v>
      </c>
      <c r="J140">
        <v>0.136655</v>
      </c>
      <c r="K140">
        <v>8.0710219999999999E-2</v>
      </c>
      <c r="M140">
        <v>5.859</v>
      </c>
      <c r="N140">
        <v>0.1565955</v>
      </c>
      <c r="O140">
        <v>9.9847340000000007E-2</v>
      </c>
      <c r="Q140" s="7">
        <v>4.7430000000000003</v>
      </c>
      <c r="R140" s="7">
        <v>0.1043364</v>
      </c>
      <c r="S140" s="7">
        <v>6.7759669999999994E-2</v>
      </c>
    </row>
    <row r="141" spans="1:19" x14ac:dyDescent="0.25">
      <c r="A141">
        <v>-2.883</v>
      </c>
      <c r="B141">
        <v>5.9589080000000003E-2</v>
      </c>
      <c r="C141">
        <v>3.5810380000000003E-2</v>
      </c>
      <c r="E141">
        <v>3.1619999999999999</v>
      </c>
      <c r="F141">
        <v>7.6761739999999995E-2</v>
      </c>
      <c r="G141">
        <v>4.7116949999999998E-2</v>
      </c>
      <c r="I141">
        <v>5.952</v>
      </c>
      <c r="J141">
        <v>0.1361367</v>
      </c>
      <c r="K141">
        <v>8.1020999999999996E-2</v>
      </c>
      <c r="M141">
        <v>5.952</v>
      </c>
      <c r="N141">
        <v>0.15629080000000001</v>
      </c>
      <c r="O141">
        <v>9.9418439999999997E-2</v>
      </c>
      <c r="Q141" s="7">
        <v>4.8360000000000003</v>
      </c>
      <c r="R141" s="7">
        <v>0.1042178</v>
      </c>
      <c r="S141" s="7">
        <v>6.6796830000000001E-2</v>
      </c>
    </row>
    <row r="142" spans="1:19" x14ac:dyDescent="0.25">
      <c r="A142">
        <v>-2.79</v>
      </c>
      <c r="B142">
        <v>6.040367E-2</v>
      </c>
      <c r="C142">
        <v>3.6473079999999998E-2</v>
      </c>
      <c r="E142">
        <v>3.2549999999999999</v>
      </c>
      <c r="F142">
        <v>7.7586639999999998E-2</v>
      </c>
      <c r="G142">
        <v>4.7501090000000003E-2</v>
      </c>
      <c r="I142">
        <v>6.0449999999999999</v>
      </c>
      <c r="J142">
        <v>0.13543450000000001</v>
      </c>
      <c r="K142">
        <v>8.1250729999999993E-2</v>
      </c>
      <c r="M142">
        <v>6.0449999999999999</v>
      </c>
      <c r="N142">
        <v>0.15397749999999999</v>
      </c>
      <c r="O142">
        <v>9.8577739999999997E-2</v>
      </c>
      <c r="Q142" s="7">
        <v>4.9290000000000003</v>
      </c>
      <c r="R142" s="7">
        <v>0.10418479999999999</v>
      </c>
      <c r="S142" s="7">
        <v>6.5519569999999999E-2</v>
      </c>
    </row>
    <row r="143" spans="1:19" x14ac:dyDescent="0.25">
      <c r="A143">
        <v>-2.6970000000000001</v>
      </c>
      <c r="B143">
        <v>6.1091409999999999E-2</v>
      </c>
      <c r="C143">
        <v>3.7414469999999998E-2</v>
      </c>
      <c r="E143">
        <v>3.3479999999999999</v>
      </c>
      <c r="F143">
        <v>7.8307879999999996E-2</v>
      </c>
      <c r="G143">
        <v>4.8611040000000001E-2</v>
      </c>
      <c r="I143">
        <v>6.1379999999999999</v>
      </c>
      <c r="J143">
        <v>0.13593069999999999</v>
      </c>
      <c r="K143">
        <v>8.2188819999999996E-2</v>
      </c>
      <c r="M143">
        <v>6.1379999999999999</v>
      </c>
      <c r="N143">
        <v>0.15181459999999999</v>
      </c>
      <c r="O143">
        <v>9.5885150000000002E-2</v>
      </c>
      <c r="Q143" s="7">
        <v>5.0220000000000002</v>
      </c>
      <c r="R143" s="7">
        <v>0.10486719999999999</v>
      </c>
      <c r="S143" s="7">
        <v>6.4520170000000002E-2</v>
      </c>
    </row>
    <row r="144" spans="1:19" x14ac:dyDescent="0.25">
      <c r="A144">
        <v>-2.6040000000000001</v>
      </c>
      <c r="B144">
        <v>6.1562730000000003E-2</v>
      </c>
      <c r="C144">
        <v>3.7825289999999998E-2</v>
      </c>
      <c r="E144">
        <v>3.4409999999999998</v>
      </c>
      <c r="F144">
        <v>7.8926930000000006E-2</v>
      </c>
      <c r="G144">
        <v>4.9050530000000002E-2</v>
      </c>
      <c r="I144">
        <v>6.2309999999999999</v>
      </c>
      <c r="J144">
        <v>0.13649439999999999</v>
      </c>
      <c r="K144">
        <v>8.3235680000000006E-2</v>
      </c>
      <c r="M144">
        <v>6.2309999999999999</v>
      </c>
      <c r="N144">
        <v>0.15222820000000001</v>
      </c>
      <c r="O144">
        <v>9.621536E-2</v>
      </c>
      <c r="Q144" s="7">
        <v>5.1150000000000002</v>
      </c>
      <c r="R144" s="7">
        <v>0.10589750000000001</v>
      </c>
      <c r="S144" s="7">
        <v>6.4134189999999994E-2</v>
      </c>
    </row>
    <row r="145" spans="1:19" x14ac:dyDescent="0.25">
      <c r="A145">
        <v>-2.5110000000000001</v>
      </c>
      <c r="B145">
        <v>6.1855250000000001E-2</v>
      </c>
      <c r="C145">
        <v>3.7804289999999997E-2</v>
      </c>
      <c r="E145">
        <v>3.5339999999999998</v>
      </c>
      <c r="F145">
        <v>7.9666719999999996E-2</v>
      </c>
      <c r="G145">
        <v>4.9457309999999997E-2</v>
      </c>
      <c r="I145">
        <v>6.3239999999999998</v>
      </c>
      <c r="J145">
        <v>0.1374872</v>
      </c>
      <c r="K145">
        <v>8.4573060000000005E-2</v>
      </c>
      <c r="M145">
        <v>6.3239999999999998</v>
      </c>
      <c r="N145">
        <v>0.15311759999999999</v>
      </c>
      <c r="O145">
        <v>9.5983869999999999E-2</v>
      </c>
      <c r="Q145" s="7">
        <v>5.2080000000000002</v>
      </c>
      <c r="R145" s="7">
        <v>0.10750700000000001</v>
      </c>
      <c r="S145" s="7">
        <v>6.4230510000000005E-2</v>
      </c>
    </row>
    <row r="146" spans="1:19" x14ac:dyDescent="0.25">
      <c r="A146">
        <v>-2.4180000000000001</v>
      </c>
      <c r="B146">
        <v>6.1780509999999997E-2</v>
      </c>
      <c r="C146">
        <v>3.7652320000000003E-2</v>
      </c>
      <c r="E146">
        <v>3.6269999999999998</v>
      </c>
      <c r="F146">
        <v>7.9629630000000007E-2</v>
      </c>
      <c r="G146">
        <v>4.9590200000000001E-2</v>
      </c>
      <c r="I146">
        <v>6.4169999999999998</v>
      </c>
      <c r="J146">
        <v>0.13747570000000001</v>
      </c>
      <c r="K146">
        <v>8.4280960000000002E-2</v>
      </c>
      <c r="M146">
        <v>6.4169999999999998</v>
      </c>
      <c r="N146">
        <v>0.15413019999999999</v>
      </c>
      <c r="O146">
        <v>9.511812E-2</v>
      </c>
      <c r="Q146" s="7">
        <v>5.3010000000000002</v>
      </c>
      <c r="R146" s="7">
        <v>0.10791630000000001</v>
      </c>
      <c r="S146" s="7">
        <v>6.3444059999999997E-2</v>
      </c>
    </row>
    <row r="147" spans="1:19" x14ac:dyDescent="0.25">
      <c r="A147">
        <v>-2.3250000000000002</v>
      </c>
      <c r="B147">
        <v>6.1213200000000002E-2</v>
      </c>
      <c r="C147">
        <v>3.7844610000000001E-2</v>
      </c>
      <c r="E147">
        <v>3.72</v>
      </c>
      <c r="F147">
        <v>8.0534250000000002E-2</v>
      </c>
      <c r="G147">
        <v>4.977637E-2</v>
      </c>
      <c r="I147">
        <v>6.51</v>
      </c>
      <c r="J147">
        <v>0.13845569999999999</v>
      </c>
      <c r="K147">
        <v>8.3772970000000002E-2</v>
      </c>
      <c r="M147">
        <v>6.51</v>
      </c>
      <c r="N147">
        <v>0.15661310000000001</v>
      </c>
      <c r="O147">
        <v>9.4523510000000005E-2</v>
      </c>
      <c r="Q147" s="7">
        <v>5.3940000000000001</v>
      </c>
      <c r="R147" s="7">
        <v>0.10971640000000001</v>
      </c>
      <c r="S147" s="7">
        <v>6.4654080000000003E-2</v>
      </c>
    </row>
    <row r="148" spans="1:19" x14ac:dyDescent="0.25">
      <c r="A148">
        <v>-2.2320000000000002</v>
      </c>
      <c r="B148">
        <v>6.1005570000000002E-2</v>
      </c>
      <c r="C148">
        <v>3.7765079999999999E-2</v>
      </c>
      <c r="E148">
        <v>3.8130000000000002</v>
      </c>
      <c r="F148">
        <v>8.0757839999999997E-2</v>
      </c>
      <c r="G148">
        <v>5.0858489999999999E-2</v>
      </c>
      <c r="I148">
        <v>6.6029999999999998</v>
      </c>
      <c r="J148">
        <v>0.1391607</v>
      </c>
      <c r="K148">
        <v>8.3539080000000002E-2</v>
      </c>
      <c r="M148">
        <v>6.6029999999999998</v>
      </c>
      <c r="N148">
        <v>0.1586304</v>
      </c>
      <c r="O148">
        <v>9.5440830000000004E-2</v>
      </c>
      <c r="Q148" s="7">
        <v>5.4870000000000001</v>
      </c>
      <c r="R148" s="7">
        <v>0.1116427</v>
      </c>
      <c r="S148" s="7">
        <v>6.6900559999999998E-2</v>
      </c>
    </row>
    <row r="149" spans="1:19" x14ac:dyDescent="0.25">
      <c r="A149">
        <v>-2.1389999999999998</v>
      </c>
      <c r="B149">
        <v>5.9795099999999997E-2</v>
      </c>
      <c r="C149">
        <v>3.6859679999999999E-2</v>
      </c>
      <c r="E149">
        <v>3.9060000000000001</v>
      </c>
      <c r="F149">
        <v>8.1413159999999998E-2</v>
      </c>
      <c r="G149">
        <v>5.2450549999999999E-2</v>
      </c>
      <c r="I149">
        <v>6.6959999999999997</v>
      </c>
      <c r="J149">
        <v>0.14080090000000001</v>
      </c>
      <c r="K149">
        <v>8.3811070000000001E-2</v>
      </c>
      <c r="M149">
        <v>6.6959999999999997</v>
      </c>
      <c r="N149">
        <v>0.1589448</v>
      </c>
      <c r="O149">
        <v>9.5171080000000005E-2</v>
      </c>
      <c r="Q149" s="7">
        <v>5.58</v>
      </c>
      <c r="R149" s="7">
        <v>0.1129342</v>
      </c>
      <c r="S149" s="7">
        <v>6.9326940000000004E-2</v>
      </c>
    </row>
    <row r="150" spans="1:19" x14ac:dyDescent="0.25">
      <c r="A150">
        <v>-2.0459999999999998</v>
      </c>
      <c r="B150">
        <v>5.9210520000000003E-2</v>
      </c>
      <c r="C150">
        <v>3.6999999999999998E-2</v>
      </c>
      <c r="E150">
        <v>3.9990000000000001</v>
      </c>
      <c r="F150">
        <v>8.1367610000000007E-2</v>
      </c>
      <c r="G150">
        <v>5.4038070000000001E-2</v>
      </c>
      <c r="I150">
        <v>6.7889999999999997</v>
      </c>
      <c r="J150">
        <v>0.14219580000000001</v>
      </c>
      <c r="K150">
        <v>8.3737850000000003E-2</v>
      </c>
      <c r="M150">
        <v>6.7889999999999997</v>
      </c>
      <c r="N150">
        <v>0.15914049999999999</v>
      </c>
      <c r="O150">
        <v>9.4427170000000005E-2</v>
      </c>
      <c r="Q150" s="7">
        <v>5.673</v>
      </c>
      <c r="R150" s="7">
        <v>0.1144831</v>
      </c>
      <c r="S150" s="7">
        <v>7.2689530000000002E-2</v>
      </c>
    </row>
    <row r="151" spans="1:19" x14ac:dyDescent="0.25">
      <c r="A151">
        <v>-1.9530000000000001</v>
      </c>
      <c r="B151">
        <v>5.8768649999999999E-2</v>
      </c>
      <c r="C151">
        <v>3.7414990000000002E-2</v>
      </c>
      <c r="E151">
        <v>4.0919999999999996</v>
      </c>
      <c r="F151">
        <v>8.167373E-2</v>
      </c>
      <c r="G151">
        <v>5.6004529999999997E-2</v>
      </c>
      <c r="I151">
        <v>6.8819999999999997</v>
      </c>
      <c r="J151">
        <v>0.1436878</v>
      </c>
      <c r="K151">
        <v>8.4750400000000004E-2</v>
      </c>
      <c r="M151">
        <v>6.8819999999999997</v>
      </c>
      <c r="N151">
        <v>0.1585936</v>
      </c>
      <c r="O151">
        <v>9.4044329999999995E-2</v>
      </c>
      <c r="Q151" s="7">
        <v>5.766</v>
      </c>
      <c r="R151" s="7">
        <v>0.1157388</v>
      </c>
      <c r="S151" s="7">
        <v>7.4495950000000005E-2</v>
      </c>
    </row>
    <row r="152" spans="1:19" x14ac:dyDescent="0.25">
      <c r="A152">
        <v>-1.86</v>
      </c>
      <c r="B152">
        <v>5.784276E-2</v>
      </c>
      <c r="C152">
        <v>3.8134500000000002E-2</v>
      </c>
      <c r="E152">
        <v>4.1849999999999996</v>
      </c>
      <c r="F152">
        <v>8.2009020000000002E-2</v>
      </c>
      <c r="G152">
        <v>5.6900289999999999E-2</v>
      </c>
      <c r="I152">
        <v>6.9749999999999996</v>
      </c>
      <c r="J152">
        <v>0.14452029999999999</v>
      </c>
      <c r="K152">
        <v>8.7035849999999998E-2</v>
      </c>
      <c r="M152">
        <v>6.9749999999999996</v>
      </c>
      <c r="N152">
        <v>0.15989919999999999</v>
      </c>
      <c r="O152">
        <v>9.5360630000000002E-2</v>
      </c>
      <c r="Q152" s="7">
        <v>5.859</v>
      </c>
      <c r="R152" s="7">
        <v>0.1178593</v>
      </c>
      <c r="S152" s="7">
        <v>7.695697E-2</v>
      </c>
    </row>
    <row r="153" spans="1:19" x14ac:dyDescent="0.25">
      <c r="A153">
        <v>-1.7669999999999999</v>
      </c>
      <c r="B153">
        <v>5.7448369999999999E-2</v>
      </c>
      <c r="C153">
        <v>3.8756930000000002E-2</v>
      </c>
      <c r="E153">
        <v>4.2779999999999996</v>
      </c>
      <c r="F153">
        <v>8.1690750000000006E-2</v>
      </c>
      <c r="G153">
        <v>5.786757E-2</v>
      </c>
      <c r="I153">
        <v>7.0679999999999996</v>
      </c>
      <c r="J153">
        <v>0.1458054</v>
      </c>
      <c r="K153">
        <v>8.8914930000000003E-2</v>
      </c>
      <c r="M153">
        <v>7.0679999999999996</v>
      </c>
      <c r="N153">
        <v>0.16151109999999999</v>
      </c>
      <c r="O153">
        <v>9.6388600000000005E-2</v>
      </c>
      <c r="Q153" s="7">
        <v>5.952</v>
      </c>
      <c r="R153" s="7">
        <v>0.1194571</v>
      </c>
      <c r="S153" s="7">
        <v>7.8470410000000004E-2</v>
      </c>
    </row>
    <row r="154" spans="1:19" x14ac:dyDescent="0.25">
      <c r="A154">
        <v>-1.6739999999999999</v>
      </c>
      <c r="B154">
        <v>5.7498569999999999E-2</v>
      </c>
      <c r="C154">
        <v>3.9836910000000003E-2</v>
      </c>
      <c r="E154">
        <v>4.3710000000000004</v>
      </c>
      <c r="F154">
        <v>8.0632860000000001E-2</v>
      </c>
      <c r="G154">
        <v>5.6893060000000002E-2</v>
      </c>
      <c r="I154">
        <v>7.1609999999999996</v>
      </c>
      <c r="J154">
        <v>0.1470458</v>
      </c>
      <c r="K154">
        <v>9.018901E-2</v>
      </c>
      <c r="M154">
        <v>7.1609999999999996</v>
      </c>
      <c r="N154">
        <v>0.16356580000000001</v>
      </c>
      <c r="O154">
        <v>9.9221190000000001E-2</v>
      </c>
      <c r="Q154" s="7">
        <v>6.0449999999999999</v>
      </c>
      <c r="R154" s="7">
        <v>0.1210309</v>
      </c>
      <c r="S154" s="7">
        <v>7.8758110000000006E-2</v>
      </c>
    </row>
    <row r="155" spans="1:19" x14ac:dyDescent="0.25">
      <c r="A155">
        <v>-1.581</v>
      </c>
      <c r="B155">
        <v>5.7770820000000001E-2</v>
      </c>
      <c r="C155">
        <v>4.1083710000000002E-2</v>
      </c>
      <c r="E155">
        <v>4.4640000000000004</v>
      </c>
      <c r="F155">
        <v>7.9583680000000004E-2</v>
      </c>
      <c r="G155">
        <v>5.5395159999999999E-2</v>
      </c>
      <c r="I155">
        <v>7.2539999999999996</v>
      </c>
      <c r="J155">
        <v>0.14698910000000001</v>
      </c>
      <c r="K155">
        <v>9.0064060000000001E-2</v>
      </c>
      <c r="M155">
        <v>7.2539999999999996</v>
      </c>
      <c r="N155">
        <v>0.164351</v>
      </c>
      <c r="O155">
        <v>0.1000407</v>
      </c>
      <c r="Q155" s="7">
        <v>6.1379999999999999</v>
      </c>
      <c r="R155" s="7">
        <v>0.1221846</v>
      </c>
      <c r="S155" s="7">
        <v>7.936319E-2</v>
      </c>
    </row>
    <row r="156" spans="1:19" x14ac:dyDescent="0.25">
      <c r="A156">
        <v>-1.488</v>
      </c>
      <c r="B156">
        <v>5.8232760000000001E-2</v>
      </c>
      <c r="C156">
        <v>4.1948680000000002E-2</v>
      </c>
      <c r="E156">
        <v>4.5570000000000004</v>
      </c>
      <c r="F156">
        <v>7.9434660000000004E-2</v>
      </c>
      <c r="G156">
        <v>5.3576260000000001E-2</v>
      </c>
      <c r="I156">
        <v>7.3470000000000004</v>
      </c>
      <c r="J156">
        <v>0.14801729999999999</v>
      </c>
      <c r="K156">
        <v>9.1329560000000004E-2</v>
      </c>
      <c r="M156">
        <v>7.3470000000000004</v>
      </c>
      <c r="N156">
        <v>0.16383300000000001</v>
      </c>
      <c r="O156">
        <v>9.9171339999999997E-2</v>
      </c>
      <c r="Q156" s="7">
        <v>6.2309999999999999</v>
      </c>
      <c r="R156" s="7">
        <v>0.12361179999999999</v>
      </c>
      <c r="S156" s="7">
        <v>8.0327800000000005E-2</v>
      </c>
    </row>
    <row r="157" spans="1:19" x14ac:dyDescent="0.25">
      <c r="A157">
        <v>-1.395</v>
      </c>
      <c r="B157">
        <v>5.8819999999999997E-2</v>
      </c>
      <c r="C157">
        <v>4.1448850000000002E-2</v>
      </c>
      <c r="E157">
        <v>4.6500000000000004</v>
      </c>
      <c r="F157">
        <v>7.9124360000000005E-2</v>
      </c>
      <c r="G157">
        <v>5.1722299999999999E-2</v>
      </c>
      <c r="I157">
        <v>7.44</v>
      </c>
      <c r="J157">
        <v>0.14675440000000001</v>
      </c>
      <c r="K157">
        <v>8.8178690000000004E-2</v>
      </c>
      <c r="M157">
        <v>7.44</v>
      </c>
      <c r="N157">
        <v>0.1643347</v>
      </c>
      <c r="O157">
        <v>9.7530149999999996E-2</v>
      </c>
      <c r="Q157" s="7">
        <v>6.3239999999999998</v>
      </c>
      <c r="R157" s="7">
        <v>0.1249929</v>
      </c>
      <c r="S157" s="7">
        <v>8.1404480000000001E-2</v>
      </c>
    </row>
    <row r="158" spans="1:19" x14ac:dyDescent="0.25">
      <c r="A158">
        <v>-1.302</v>
      </c>
      <c r="B158">
        <v>5.9290200000000001E-2</v>
      </c>
      <c r="C158">
        <v>4.1409189999999998E-2</v>
      </c>
      <c r="E158">
        <v>4.7430000000000003</v>
      </c>
      <c r="F158">
        <v>7.8920229999999994E-2</v>
      </c>
      <c r="G158">
        <v>5.0566760000000002E-2</v>
      </c>
      <c r="I158">
        <v>7.5330000000000004</v>
      </c>
      <c r="J158">
        <v>0.1475041</v>
      </c>
      <c r="K158">
        <v>8.7533040000000006E-2</v>
      </c>
      <c r="M158">
        <v>7.5330000000000004</v>
      </c>
      <c r="N158">
        <v>0.16525919999999999</v>
      </c>
      <c r="O158">
        <v>9.7327510000000006E-2</v>
      </c>
      <c r="Q158" s="7">
        <v>6.4169999999999998</v>
      </c>
      <c r="R158" s="7">
        <v>0.1249161</v>
      </c>
      <c r="S158" s="7">
        <v>7.7753050000000004E-2</v>
      </c>
    </row>
    <row r="159" spans="1:19" x14ac:dyDescent="0.25">
      <c r="A159">
        <v>-1.2090000000000001</v>
      </c>
      <c r="B159">
        <v>5.9782990000000001E-2</v>
      </c>
      <c r="C159">
        <v>4.132719E-2</v>
      </c>
      <c r="E159">
        <v>4.8360000000000003</v>
      </c>
      <c r="F159">
        <v>7.7565079999999995E-2</v>
      </c>
      <c r="G159">
        <v>4.7494840000000003E-2</v>
      </c>
      <c r="I159">
        <v>7.6260000000000003</v>
      </c>
      <c r="J159">
        <v>0.14634539999999999</v>
      </c>
      <c r="K159">
        <v>8.5426489999999994E-2</v>
      </c>
      <c r="M159">
        <v>7.6260000000000003</v>
      </c>
      <c r="N159">
        <v>0.16676440000000001</v>
      </c>
      <c r="O159">
        <v>9.7886630000000002E-2</v>
      </c>
      <c r="Q159" s="7">
        <v>6.51</v>
      </c>
      <c r="R159" s="7">
        <v>0.12693280000000001</v>
      </c>
      <c r="S159" s="7">
        <v>7.9501509999999997E-2</v>
      </c>
    </row>
    <row r="160" spans="1:19" x14ac:dyDescent="0.25">
      <c r="A160">
        <v>-1.1160000000000001</v>
      </c>
      <c r="B160">
        <v>6.01299E-2</v>
      </c>
      <c r="C160">
        <v>4.1565690000000002E-2</v>
      </c>
      <c r="E160">
        <v>4.9290000000000003</v>
      </c>
      <c r="F160">
        <v>7.7053679999999999E-2</v>
      </c>
      <c r="G160">
        <v>4.6039749999999997E-2</v>
      </c>
      <c r="I160">
        <v>7.7190000000000003</v>
      </c>
      <c r="J160">
        <v>0.14620440000000001</v>
      </c>
      <c r="K160">
        <v>8.4504490000000002E-2</v>
      </c>
      <c r="M160">
        <v>7.7190000000000003</v>
      </c>
      <c r="N160">
        <v>0.16922219999999999</v>
      </c>
      <c r="O160">
        <v>9.9436819999999995E-2</v>
      </c>
      <c r="Q160" s="7">
        <v>6.6029999999999998</v>
      </c>
      <c r="R160" s="7">
        <v>0.12788359999999999</v>
      </c>
      <c r="S160" s="7">
        <v>8.1632330000000003E-2</v>
      </c>
    </row>
    <row r="161" spans="1:19" x14ac:dyDescent="0.25">
      <c r="A161">
        <v>-1.0229999999999999</v>
      </c>
      <c r="B161">
        <v>6.0228249999999997E-2</v>
      </c>
      <c r="C161">
        <v>4.230747E-2</v>
      </c>
      <c r="E161">
        <v>5.0220000000000002</v>
      </c>
      <c r="F161">
        <v>7.7209169999999994E-2</v>
      </c>
      <c r="G161">
        <v>4.5319280000000003E-2</v>
      </c>
      <c r="I161">
        <v>7.8120000000000003</v>
      </c>
      <c r="J161">
        <v>0.14655019999999999</v>
      </c>
      <c r="K161">
        <v>8.4734450000000003E-2</v>
      </c>
      <c r="M161">
        <v>7.8120000000000003</v>
      </c>
      <c r="N161">
        <v>0.16794819999999999</v>
      </c>
      <c r="O161">
        <v>9.9093909999999993E-2</v>
      </c>
      <c r="Q161" s="7">
        <v>6.6959999999999997</v>
      </c>
      <c r="R161" s="7">
        <v>0.12871150000000001</v>
      </c>
      <c r="S161" s="7">
        <v>8.2340410000000003E-2</v>
      </c>
    </row>
    <row r="162" spans="1:19" x14ac:dyDescent="0.25">
      <c r="A162">
        <v>-0.93</v>
      </c>
      <c r="B162">
        <v>6.0031340000000002E-2</v>
      </c>
      <c r="C162">
        <v>4.3226180000000003E-2</v>
      </c>
      <c r="E162">
        <v>5.1150000000000002</v>
      </c>
      <c r="F162">
        <v>7.8211740000000002E-2</v>
      </c>
      <c r="G162">
        <v>4.580029E-2</v>
      </c>
      <c r="I162">
        <v>7.9050000000000002</v>
      </c>
      <c r="J162">
        <v>0.1471866</v>
      </c>
      <c r="K162">
        <v>8.6190439999999993E-2</v>
      </c>
      <c r="M162">
        <v>7.9050000000000002</v>
      </c>
      <c r="N162">
        <v>0.16888400000000001</v>
      </c>
      <c r="O162">
        <v>9.9228559999999993E-2</v>
      </c>
      <c r="Q162" s="7">
        <v>6.7889999999999997</v>
      </c>
      <c r="R162" s="7">
        <v>0.1278522</v>
      </c>
      <c r="S162" s="7">
        <v>8.1010429999999994E-2</v>
      </c>
    </row>
    <row r="163" spans="1:19" x14ac:dyDescent="0.25">
      <c r="A163">
        <v>-0.83699999999999997</v>
      </c>
      <c r="B163">
        <v>5.9925880000000001E-2</v>
      </c>
      <c r="C163">
        <v>4.4311969999999999E-2</v>
      </c>
      <c r="E163">
        <v>5.2080000000000002</v>
      </c>
      <c r="F163">
        <v>7.9160229999999998E-2</v>
      </c>
      <c r="G163">
        <v>4.7235199999999998E-2</v>
      </c>
      <c r="I163">
        <v>7.9980000000000002</v>
      </c>
      <c r="J163">
        <v>0.1482116</v>
      </c>
      <c r="K163">
        <v>8.8033210000000001E-2</v>
      </c>
      <c r="M163">
        <v>7.9980000000000002</v>
      </c>
      <c r="N163">
        <v>0.1706394</v>
      </c>
      <c r="O163">
        <v>9.9348729999999996E-2</v>
      </c>
      <c r="Q163" s="7">
        <v>6.8819999999999997</v>
      </c>
      <c r="R163" s="7">
        <v>0.1258956</v>
      </c>
      <c r="S163" s="7">
        <v>8.0450880000000002E-2</v>
      </c>
    </row>
    <row r="164" spans="1:19" x14ac:dyDescent="0.25">
      <c r="A164">
        <v>-0.74399999999999999</v>
      </c>
      <c r="B164">
        <v>5.9313200000000003E-2</v>
      </c>
      <c r="C164">
        <v>4.4625249999999998E-2</v>
      </c>
      <c r="E164">
        <v>5.3010000000000002</v>
      </c>
      <c r="F164">
        <v>8.0817710000000001E-2</v>
      </c>
      <c r="G164">
        <v>4.8552310000000001E-2</v>
      </c>
      <c r="I164">
        <v>8.0909999999999993</v>
      </c>
      <c r="J164">
        <v>0.14928279999999999</v>
      </c>
      <c r="K164">
        <v>9.0258389999999994E-2</v>
      </c>
      <c r="M164">
        <v>8.0909999999999993</v>
      </c>
      <c r="N164">
        <v>0.1692659</v>
      </c>
      <c r="O164">
        <v>0.10022639999999999</v>
      </c>
      <c r="Q164" s="7">
        <v>6.9749999999999996</v>
      </c>
      <c r="R164" s="7">
        <v>0.1219437</v>
      </c>
      <c r="S164" s="7">
        <v>7.2895719999999997E-2</v>
      </c>
    </row>
    <row r="165" spans="1:19" x14ac:dyDescent="0.25">
      <c r="A165">
        <v>-0.65100000000000002</v>
      </c>
      <c r="B165">
        <v>5.8623509999999997E-2</v>
      </c>
      <c r="C165">
        <v>4.5319669999999999E-2</v>
      </c>
      <c r="E165">
        <v>5.3940000000000001</v>
      </c>
      <c r="F165">
        <v>8.2945729999999995E-2</v>
      </c>
      <c r="G165">
        <v>4.9283510000000003E-2</v>
      </c>
      <c r="I165">
        <v>8.1839999999999993</v>
      </c>
      <c r="J165">
        <v>0.1487494</v>
      </c>
      <c r="K165">
        <v>9.0852080000000002E-2</v>
      </c>
      <c r="M165">
        <v>8.1839999999999993</v>
      </c>
      <c r="N165">
        <v>0.16744619999999999</v>
      </c>
      <c r="O165">
        <v>9.8731799999999995E-2</v>
      </c>
      <c r="Q165" s="7">
        <v>7.0679999999999996</v>
      </c>
      <c r="R165" s="7">
        <v>0.12288159999999999</v>
      </c>
      <c r="S165" s="7">
        <v>7.3719190000000004E-2</v>
      </c>
    </row>
    <row r="166" spans="1:19" x14ac:dyDescent="0.25">
      <c r="A166">
        <v>-0.55800000000000005</v>
      </c>
      <c r="B166">
        <v>5.8008749999999998E-2</v>
      </c>
      <c r="C166">
        <v>4.527159E-2</v>
      </c>
      <c r="E166">
        <v>5.4870000000000001</v>
      </c>
      <c r="F166">
        <v>8.3156430000000003E-2</v>
      </c>
      <c r="G166">
        <v>4.7366659999999998E-2</v>
      </c>
      <c r="I166">
        <v>8.2769999999999992</v>
      </c>
      <c r="J166">
        <v>0.15027190000000001</v>
      </c>
      <c r="K166">
        <v>9.2072470000000003E-2</v>
      </c>
      <c r="M166">
        <v>8.2769999999999992</v>
      </c>
      <c r="N166">
        <v>0.16708870000000001</v>
      </c>
      <c r="O166">
        <v>9.8347970000000007E-2</v>
      </c>
      <c r="Q166" s="7">
        <v>7.1609999999999996</v>
      </c>
      <c r="R166" s="7">
        <v>0.1236743</v>
      </c>
      <c r="S166" s="7">
        <v>7.445127E-2</v>
      </c>
    </row>
    <row r="167" spans="1:19" x14ac:dyDescent="0.25">
      <c r="A167">
        <v>-0.46500000000000002</v>
      </c>
      <c r="B167">
        <v>5.7408529999999999E-2</v>
      </c>
      <c r="C167">
        <v>4.386557E-2</v>
      </c>
      <c r="E167">
        <v>5.58</v>
      </c>
      <c r="F167">
        <v>8.4720470000000006E-2</v>
      </c>
      <c r="G167">
        <v>4.7405679999999999E-2</v>
      </c>
      <c r="I167">
        <v>8.3699999999999992</v>
      </c>
      <c r="J167">
        <v>0.1506478</v>
      </c>
      <c r="K167">
        <v>9.0568250000000003E-2</v>
      </c>
      <c r="M167">
        <v>8.3699999999999992</v>
      </c>
      <c r="N167">
        <v>0.16572100000000001</v>
      </c>
      <c r="O167">
        <v>9.4759590000000005E-2</v>
      </c>
      <c r="Q167" s="7">
        <v>7.2539999999999996</v>
      </c>
      <c r="R167" s="7">
        <v>0.12262960000000001</v>
      </c>
      <c r="S167" s="7">
        <v>7.1164290000000005E-2</v>
      </c>
    </row>
    <row r="168" spans="1:19" x14ac:dyDescent="0.25">
      <c r="A168">
        <v>-0.372</v>
      </c>
      <c r="B168">
        <v>5.7012529999999999E-2</v>
      </c>
      <c r="C168">
        <v>4.2351800000000002E-2</v>
      </c>
      <c r="E168">
        <v>5.673</v>
      </c>
      <c r="F168">
        <v>8.6312639999999996E-2</v>
      </c>
      <c r="G168">
        <v>4.8404210000000003E-2</v>
      </c>
      <c r="I168">
        <v>8.4629999999999992</v>
      </c>
      <c r="J168">
        <v>0.1513467</v>
      </c>
      <c r="K168">
        <v>8.9538270000000003E-2</v>
      </c>
      <c r="M168">
        <v>8.4629999999999992</v>
      </c>
      <c r="N168">
        <v>0.16533229999999999</v>
      </c>
      <c r="O168">
        <v>9.3224080000000001E-2</v>
      </c>
      <c r="Q168" s="7">
        <v>7.3470000000000004</v>
      </c>
      <c r="R168" s="7">
        <v>0.120532</v>
      </c>
      <c r="S168" s="7">
        <v>7.0203500000000002E-2</v>
      </c>
    </row>
    <row r="169" spans="1:19" x14ac:dyDescent="0.25">
      <c r="A169">
        <v>-0.27900000000000003</v>
      </c>
      <c r="B169">
        <v>5.5917769999999999E-2</v>
      </c>
      <c r="C169">
        <v>4.0175000000000002E-2</v>
      </c>
      <c r="E169">
        <v>5.766</v>
      </c>
      <c r="F169">
        <v>8.6463070000000003E-2</v>
      </c>
      <c r="G169">
        <v>4.836468E-2</v>
      </c>
      <c r="I169">
        <v>8.5559999999999992</v>
      </c>
      <c r="J169">
        <v>0.149893</v>
      </c>
      <c r="K169">
        <v>8.7476239999999997E-2</v>
      </c>
      <c r="M169">
        <v>8.5559999999999992</v>
      </c>
      <c r="N169">
        <v>0.16406229999999999</v>
      </c>
      <c r="O169">
        <v>9.0552569999999999E-2</v>
      </c>
      <c r="Q169" s="7">
        <v>7.44</v>
      </c>
      <c r="R169" s="7">
        <v>0.12024310000000001</v>
      </c>
      <c r="S169" s="7">
        <v>7.1105130000000002E-2</v>
      </c>
    </row>
    <row r="170" spans="1:19" x14ac:dyDescent="0.25">
      <c r="A170">
        <v>-0.186</v>
      </c>
      <c r="B170">
        <v>5.8532809999999998E-2</v>
      </c>
      <c r="C170">
        <v>4.6139020000000003E-2</v>
      </c>
      <c r="E170">
        <v>5.859</v>
      </c>
      <c r="F170">
        <v>8.8181170000000003E-2</v>
      </c>
      <c r="G170">
        <v>4.969573E-2</v>
      </c>
      <c r="I170">
        <v>8.6489999999999991</v>
      </c>
      <c r="J170">
        <v>0.148566</v>
      </c>
      <c r="K170">
        <v>8.5114200000000001E-2</v>
      </c>
      <c r="M170">
        <v>8.6489999999999991</v>
      </c>
      <c r="N170">
        <v>0.16475390000000001</v>
      </c>
      <c r="O170">
        <v>8.9773210000000006E-2</v>
      </c>
      <c r="Q170" s="7">
        <v>7.5330000000000004</v>
      </c>
      <c r="R170" s="7">
        <v>0.121084</v>
      </c>
      <c r="S170" s="7">
        <v>7.3173810000000006E-2</v>
      </c>
    </row>
    <row r="171" spans="1:19" x14ac:dyDescent="0.25">
      <c r="A171">
        <v>-9.2999999999999999E-2</v>
      </c>
      <c r="B171">
        <v>5.844427E-2</v>
      </c>
      <c r="C171">
        <v>4.4009810000000003E-2</v>
      </c>
      <c r="E171">
        <v>5.952</v>
      </c>
      <c r="F171">
        <v>8.937117E-2</v>
      </c>
      <c r="G171">
        <v>5.059802E-2</v>
      </c>
      <c r="I171">
        <v>8.7420000000000009</v>
      </c>
      <c r="J171">
        <v>0.1493081</v>
      </c>
      <c r="K171">
        <v>8.530459E-2</v>
      </c>
      <c r="M171">
        <v>8.7420000000000009</v>
      </c>
      <c r="N171">
        <v>0.1649727</v>
      </c>
      <c r="O171">
        <v>9.0034290000000003E-2</v>
      </c>
      <c r="Q171" s="7">
        <v>7.6260000000000003</v>
      </c>
      <c r="R171" s="7">
        <v>0.1226874</v>
      </c>
      <c r="S171" s="7">
        <v>7.4754109999999999E-2</v>
      </c>
    </row>
    <row r="172" spans="1:19" x14ac:dyDescent="0.25">
      <c r="A172">
        <v>0</v>
      </c>
      <c r="B172">
        <v>5.86524E-2</v>
      </c>
      <c r="C172">
        <v>4.199895E-2</v>
      </c>
      <c r="E172">
        <v>6.0449999999999999</v>
      </c>
      <c r="F172">
        <v>8.9881329999999995E-2</v>
      </c>
      <c r="G172">
        <v>5.1282059999999997E-2</v>
      </c>
      <c r="I172">
        <v>8.8350000000000009</v>
      </c>
      <c r="J172">
        <v>0.15094109999999999</v>
      </c>
      <c r="K172">
        <v>8.6817969999999994E-2</v>
      </c>
      <c r="M172">
        <v>8.8350000000000009</v>
      </c>
      <c r="N172">
        <v>0.16547039999999999</v>
      </c>
      <c r="O172">
        <v>8.902641E-2</v>
      </c>
      <c r="Q172" s="7">
        <v>7.7190000000000003</v>
      </c>
      <c r="R172" s="7">
        <v>0.12498040000000001</v>
      </c>
      <c r="S172" s="7">
        <v>7.6293650000000005E-2</v>
      </c>
    </row>
    <row r="173" spans="1:19" x14ac:dyDescent="0.25">
      <c r="A173">
        <v>9.2999999999999999E-2</v>
      </c>
      <c r="B173">
        <v>5.8856150000000003E-2</v>
      </c>
      <c r="C173">
        <v>4.012785E-2</v>
      </c>
      <c r="E173">
        <v>6.1379999999999999</v>
      </c>
      <c r="F173">
        <v>9.0526090000000003E-2</v>
      </c>
      <c r="G173">
        <v>5.2716489999999998E-2</v>
      </c>
      <c r="I173">
        <v>8.9280000000000008</v>
      </c>
      <c r="J173">
        <v>0.15092810000000001</v>
      </c>
      <c r="K173">
        <v>8.8414660000000006E-2</v>
      </c>
      <c r="M173">
        <v>8.9280000000000008</v>
      </c>
      <c r="N173">
        <v>0.16511989999999999</v>
      </c>
      <c r="O173">
        <v>8.9993859999999995E-2</v>
      </c>
      <c r="Q173" s="7">
        <v>7.8120000000000003</v>
      </c>
      <c r="R173" s="7">
        <v>0.1269219</v>
      </c>
      <c r="S173" s="7">
        <v>7.5486200000000003E-2</v>
      </c>
    </row>
    <row r="174" spans="1:19" x14ac:dyDescent="0.25">
      <c r="A174">
        <v>0.186</v>
      </c>
      <c r="B174">
        <v>5.9280729999999997E-2</v>
      </c>
      <c r="C174">
        <v>3.8765269999999998E-2</v>
      </c>
      <c r="E174">
        <v>6.2309999999999999</v>
      </c>
      <c r="F174">
        <v>9.1174450000000004E-2</v>
      </c>
      <c r="G174">
        <v>5.3980529999999999E-2</v>
      </c>
      <c r="I174">
        <v>9.0210000000000008</v>
      </c>
      <c r="J174">
        <v>0.15044769999999999</v>
      </c>
      <c r="K174">
        <v>8.8456560000000004E-2</v>
      </c>
      <c r="M174">
        <v>9.0210000000000008</v>
      </c>
      <c r="N174">
        <v>0.1660642</v>
      </c>
      <c r="O174">
        <v>9.2480160000000006E-2</v>
      </c>
      <c r="Q174" s="7">
        <v>7.9050000000000002</v>
      </c>
      <c r="R174" s="7">
        <v>0.12329</v>
      </c>
      <c r="S174" s="7">
        <v>6.7554359999999994E-2</v>
      </c>
    </row>
    <row r="175" spans="1:19" x14ac:dyDescent="0.25">
      <c r="A175">
        <v>0.27900000000000003</v>
      </c>
      <c r="B175">
        <v>5.953833E-2</v>
      </c>
      <c r="C175">
        <v>3.7635050000000003E-2</v>
      </c>
      <c r="E175">
        <v>6.3239999999999998</v>
      </c>
      <c r="F175">
        <v>9.1888349999999994E-2</v>
      </c>
      <c r="G175">
        <v>5.4922779999999997E-2</v>
      </c>
      <c r="I175">
        <v>9.1140000000000008</v>
      </c>
      <c r="J175">
        <v>0.15069979999999999</v>
      </c>
      <c r="K175">
        <v>8.8294789999999998E-2</v>
      </c>
      <c r="M175">
        <v>9.1140000000000008</v>
      </c>
      <c r="N175">
        <v>0.16616210000000001</v>
      </c>
      <c r="O175">
        <v>9.4384339999999997E-2</v>
      </c>
      <c r="Q175" s="7">
        <v>7.9980000000000002</v>
      </c>
      <c r="R175" s="7">
        <v>0.1250946</v>
      </c>
      <c r="S175" s="7">
        <v>6.7597320000000002E-2</v>
      </c>
    </row>
    <row r="176" spans="1:19" x14ac:dyDescent="0.25">
      <c r="A176">
        <v>0.372</v>
      </c>
      <c r="B176">
        <v>5.9559380000000002E-2</v>
      </c>
      <c r="C176">
        <v>3.6131959999999998E-2</v>
      </c>
      <c r="E176">
        <v>6.4169999999999998</v>
      </c>
      <c r="F176">
        <v>9.3673779999999998E-2</v>
      </c>
      <c r="G176">
        <v>5.6163230000000001E-2</v>
      </c>
      <c r="I176">
        <v>9.2070000000000007</v>
      </c>
      <c r="J176">
        <v>0.1512732</v>
      </c>
      <c r="K176">
        <v>9.0234549999999997E-2</v>
      </c>
      <c r="M176">
        <v>9.2070000000000007</v>
      </c>
      <c r="N176">
        <v>0.16814460000000001</v>
      </c>
      <c r="O176">
        <v>9.5256090000000002E-2</v>
      </c>
      <c r="Q176" s="7">
        <v>8.0909999999999993</v>
      </c>
      <c r="R176" s="7">
        <v>0.12679370000000001</v>
      </c>
      <c r="S176" s="7">
        <v>6.8370040000000007E-2</v>
      </c>
    </row>
    <row r="177" spans="1:19" x14ac:dyDescent="0.25">
      <c r="A177">
        <v>0.46500000000000002</v>
      </c>
      <c r="B177">
        <v>5.8924949999999997E-2</v>
      </c>
      <c r="C177">
        <v>3.4321600000000001E-2</v>
      </c>
      <c r="E177">
        <v>6.51</v>
      </c>
      <c r="F177">
        <v>9.5977870000000007E-2</v>
      </c>
      <c r="G177">
        <v>5.7456630000000002E-2</v>
      </c>
      <c r="I177">
        <v>9.3000000000000007</v>
      </c>
      <c r="J177">
        <v>0.1499877</v>
      </c>
      <c r="K177">
        <v>8.7819759999999997E-2</v>
      </c>
      <c r="M177">
        <v>9.3000000000000007</v>
      </c>
      <c r="N177">
        <v>0.16977329999999999</v>
      </c>
      <c r="O177">
        <v>9.5400299999999993E-2</v>
      </c>
      <c r="Q177" s="7">
        <v>8.1839999999999993</v>
      </c>
      <c r="R177" s="7">
        <v>0.12881419999999999</v>
      </c>
      <c r="S177" s="7">
        <v>6.9837540000000004E-2</v>
      </c>
    </row>
    <row r="178" spans="1:19" x14ac:dyDescent="0.25">
      <c r="A178">
        <v>0.55800000000000005</v>
      </c>
      <c r="B178">
        <v>5.841234E-2</v>
      </c>
      <c r="C178">
        <v>3.2741310000000003E-2</v>
      </c>
      <c r="E178">
        <v>6.6029999999999998</v>
      </c>
      <c r="F178">
        <v>9.7612130000000005E-2</v>
      </c>
      <c r="G178">
        <v>5.9924209999999999E-2</v>
      </c>
      <c r="I178">
        <v>9.3930000000000007</v>
      </c>
      <c r="J178">
        <v>0.1506121</v>
      </c>
      <c r="K178">
        <v>8.7836369999999997E-2</v>
      </c>
      <c r="M178">
        <v>9.3930000000000007</v>
      </c>
      <c r="N178">
        <v>0.17170859999999999</v>
      </c>
      <c r="O178">
        <v>9.5560649999999997E-2</v>
      </c>
      <c r="Q178" s="7">
        <v>8.2769999999999992</v>
      </c>
      <c r="R178" s="7">
        <v>0.12680669999999999</v>
      </c>
      <c r="S178" s="7">
        <v>6.8732039999999994E-2</v>
      </c>
    </row>
    <row r="179" spans="1:19" x14ac:dyDescent="0.25">
      <c r="A179">
        <v>0.65100000000000002</v>
      </c>
      <c r="B179">
        <v>5.7860740000000001E-2</v>
      </c>
      <c r="C179">
        <v>3.1670490000000003E-2</v>
      </c>
      <c r="E179">
        <v>6.6959999999999997</v>
      </c>
      <c r="F179">
        <v>9.9062639999999993E-2</v>
      </c>
      <c r="G179">
        <v>6.2665380000000007E-2</v>
      </c>
      <c r="I179">
        <v>9.4860000000000007</v>
      </c>
      <c r="J179">
        <v>0.15212690000000001</v>
      </c>
      <c r="K179">
        <v>8.8469389999999995E-2</v>
      </c>
      <c r="M179">
        <v>9.4860000000000007</v>
      </c>
      <c r="N179">
        <v>0.17224100000000001</v>
      </c>
      <c r="O179">
        <v>9.2315220000000003E-2</v>
      </c>
      <c r="Q179" s="7">
        <v>8.3699999999999992</v>
      </c>
      <c r="R179" s="7">
        <v>0.1286233</v>
      </c>
      <c r="S179" s="7">
        <v>6.9905170000000003E-2</v>
      </c>
    </row>
    <row r="180" spans="1:19" x14ac:dyDescent="0.25">
      <c r="A180">
        <v>0.74399999999999999</v>
      </c>
      <c r="B180">
        <v>5.7381380000000003E-2</v>
      </c>
      <c r="C180">
        <v>3.085924E-2</v>
      </c>
      <c r="E180">
        <v>6.7889999999999997</v>
      </c>
      <c r="F180">
        <v>9.9934960000000003E-2</v>
      </c>
      <c r="G180">
        <v>6.5247529999999998E-2</v>
      </c>
      <c r="I180">
        <v>9.5790000000000006</v>
      </c>
      <c r="J180">
        <v>0.15172289999999999</v>
      </c>
      <c r="K180">
        <v>8.8370379999999998E-2</v>
      </c>
      <c r="M180">
        <v>9.5790000000000006</v>
      </c>
      <c r="N180">
        <v>0.1729667</v>
      </c>
      <c r="O180">
        <v>9.1872410000000002E-2</v>
      </c>
      <c r="Q180" s="7">
        <v>8.4629999999999992</v>
      </c>
      <c r="R180" s="7">
        <v>0.12926509999999999</v>
      </c>
      <c r="S180" s="7">
        <v>7.0328559999999998E-2</v>
      </c>
    </row>
    <row r="181" spans="1:19" x14ac:dyDescent="0.25">
      <c r="A181">
        <v>0.83699999999999997</v>
      </c>
      <c r="B181">
        <v>5.6682870000000003E-2</v>
      </c>
      <c r="C181">
        <v>3.022008E-2</v>
      </c>
      <c r="E181">
        <v>6.8819999999999997</v>
      </c>
      <c r="F181">
        <v>0.1017159</v>
      </c>
      <c r="G181">
        <v>6.8353120000000003E-2</v>
      </c>
      <c r="I181">
        <v>9.6720000000000006</v>
      </c>
      <c r="J181">
        <v>0.15268570000000001</v>
      </c>
      <c r="K181">
        <v>8.9080809999999996E-2</v>
      </c>
      <c r="M181">
        <v>9.6720000000000006</v>
      </c>
      <c r="N181">
        <v>0.1748634</v>
      </c>
      <c r="O181">
        <v>9.222437E-2</v>
      </c>
      <c r="Q181" s="7">
        <v>8.5559999999999992</v>
      </c>
      <c r="R181" s="7">
        <v>0.12930539999999999</v>
      </c>
      <c r="S181" s="7">
        <v>7.2293189999999993E-2</v>
      </c>
    </row>
    <row r="182" spans="1:19" x14ac:dyDescent="0.25">
      <c r="A182">
        <v>0.93</v>
      </c>
      <c r="B182">
        <v>5.5726169999999998E-2</v>
      </c>
      <c r="C182">
        <v>2.980493E-2</v>
      </c>
      <c r="E182">
        <v>6.9749999999999996</v>
      </c>
      <c r="F182">
        <v>0.10326150000000001</v>
      </c>
      <c r="G182">
        <v>7.1434449999999997E-2</v>
      </c>
      <c r="I182">
        <v>9.7650000000000006</v>
      </c>
      <c r="J182">
        <v>0.15319969999999999</v>
      </c>
      <c r="K182">
        <v>9.0864169999999994E-2</v>
      </c>
      <c r="M182">
        <v>9.7650000000000006</v>
      </c>
      <c r="N182">
        <v>0.17646490000000001</v>
      </c>
      <c r="O182">
        <v>9.1532459999999996E-2</v>
      </c>
      <c r="Q182" s="7">
        <v>8.6489999999999991</v>
      </c>
      <c r="R182" s="7">
        <v>0.12593199999999999</v>
      </c>
      <c r="S182" s="7">
        <v>6.4513870000000001E-2</v>
      </c>
    </row>
    <row r="183" spans="1:19" x14ac:dyDescent="0.25">
      <c r="A183">
        <v>1.0229999999999999</v>
      </c>
      <c r="B183">
        <v>5.4735430000000002E-2</v>
      </c>
      <c r="C183">
        <v>2.9598180000000002E-2</v>
      </c>
      <c r="E183">
        <v>7.0679999999999996</v>
      </c>
      <c r="F183">
        <v>0.10457329999999999</v>
      </c>
      <c r="G183">
        <v>7.4818750000000003E-2</v>
      </c>
      <c r="I183">
        <v>9.8580000000000005</v>
      </c>
      <c r="J183">
        <v>0.153504</v>
      </c>
      <c r="K183">
        <v>9.2089180000000007E-2</v>
      </c>
      <c r="M183">
        <v>9.8580000000000005</v>
      </c>
      <c r="N183">
        <v>0.17872879999999999</v>
      </c>
      <c r="O183">
        <v>9.3939010000000003E-2</v>
      </c>
      <c r="Q183" s="7">
        <v>8.7420000000000009</v>
      </c>
      <c r="R183" s="7">
        <v>0.12707379999999999</v>
      </c>
      <c r="S183" s="7">
        <v>6.4338580000000006E-2</v>
      </c>
    </row>
    <row r="184" spans="1:19" x14ac:dyDescent="0.25">
      <c r="A184">
        <v>1.1160000000000001</v>
      </c>
      <c r="B184">
        <v>5.4169259999999997E-2</v>
      </c>
      <c r="C184">
        <v>3.0500780000000002E-2</v>
      </c>
      <c r="E184">
        <v>7.1609999999999996</v>
      </c>
      <c r="F184">
        <v>0.1051161</v>
      </c>
      <c r="G184">
        <v>7.5771660000000005E-2</v>
      </c>
      <c r="I184">
        <v>9.9510000000000005</v>
      </c>
      <c r="J184">
        <v>0.15295220000000001</v>
      </c>
      <c r="K184">
        <v>9.5227419999999993E-2</v>
      </c>
      <c r="M184">
        <v>9.9510000000000005</v>
      </c>
      <c r="N184">
        <v>0.1808689</v>
      </c>
      <c r="O184">
        <v>9.8308419999999994E-2</v>
      </c>
      <c r="Q184" s="7">
        <v>8.8350000000000009</v>
      </c>
      <c r="R184" s="7">
        <v>0.12844079999999999</v>
      </c>
      <c r="S184" s="7">
        <v>6.6627539999999999E-2</v>
      </c>
    </row>
    <row r="185" spans="1:19" x14ac:dyDescent="0.25">
      <c r="A185">
        <v>1.2090000000000001</v>
      </c>
      <c r="B185">
        <v>5.4076560000000003E-2</v>
      </c>
      <c r="C185">
        <v>3.186452E-2</v>
      </c>
      <c r="E185">
        <v>7.2539999999999996</v>
      </c>
      <c r="F185">
        <v>0.10565190000000001</v>
      </c>
      <c r="G185">
        <v>7.6115680000000005E-2</v>
      </c>
      <c r="I185">
        <v>10.044</v>
      </c>
      <c r="J185">
        <v>0.14602709999999999</v>
      </c>
      <c r="K185">
        <v>9.1591820000000004E-2</v>
      </c>
      <c r="M185">
        <v>10.044</v>
      </c>
      <c r="N185">
        <v>0.1815378</v>
      </c>
      <c r="O185">
        <v>9.7973690000000002E-2</v>
      </c>
      <c r="Q185" s="7">
        <v>8.9280000000000008</v>
      </c>
      <c r="R185" s="7">
        <v>0.12851699999999999</v>
      </c>
      <c r="S185" s="7">
        <v>6.6368709999999997E-2</v>
      </c>
    </row>
    <row r="186" spans="1:19" x14ac:dyDescent="0.25">
      <c r="A186">
        <v>1.302</v>
      </c>
      <c r="B186">
        <v>5.4631260000000001E-2</v>
      </c>
      <c r="C186">
        <v>3.3438719999999998E-2</v>
      </c>
      <c r="E186">
        <v>7.3470000000000004</v>
      </c>
      <c r="F186">
        <v>0.10473929999999999</v>
      </c>
      <c r="G186">
        <v>7.5548500000000005E-2</v>
      </c>
      <c r="I186">
        <v>10.137</v>
      </c>
      <c r="J186">
        <v>0.1474076</v>
      </c>
      <c r="K186">
        <v>9.6493700000000002E-2</v>
      </c>
      <c r="M186">
        <v>10.137</v>
      </c>
      <c r="N186">
        <v>0.18212420000000001</v>
      </c>
      <c r="O186">
        <v>9.9920030000000007E-2</v>
      </c>
      <c r="Q186" s="7">
        <v>9.0210000000000008</v>
      </c>
      <c r="R186" s="7">
        <v>0.13042429999999999</v>
      </c>
      <c r="S186" s="7">
        <v>7.1151649999999997E-2</v>
      </c>
    </row>
    <row r="187" spans="1:19" x14ac:dyDescent="0.25">
      <c r="A187">
        <v>1.395</v>
      </c>
      <c r="B187">
        <v>5.3977659999999997E-2</v>
      </c>
      <c r="C187">
        <v>3.3135489999999997E-2</v>
      </c>
      <c r="E187">
        <v>7.44</v>
      </c>
      <c r="F187">
        <v>0.1036058</v>
      </c>
      <c r="G187">
        <v>7.4132610000000002E-2</v>
      </c>
      <c r="I187">
        <v>10.23</v>
      </c>
      <c r="J187">
        <v>0.14891360000000001</v>
      </c>
      <c r="K187">
        <v>9.7252980000000003E-2</v>
      </c>
      <c r="M187">
        <v>10.23</v>
      </c>
      <c r="N187">
        <v>0.17910280000000001</v>
      </c>
      <c r="O187">
        <v>9.7871739999999999E-2</v>
      </c>
      <c r="Q187" s="7">
        <v>9.1140000000000008</v>
      </c>
      <c r="R187" s="7">
        <v>0.13202739999999999</v>
      </c>
      <c r="S187" s="7">
        <v>7.2920200000000004E-2</v>
      </c>
    </row>
    <row r="188" spans="1:19" x14ac:dyDescent="0.25">
      <c r="A188">
        <v>1.488</v>
      </c>
      <c r="B188">
        <v>5.4680850000000003E-2</v>
      </c>
      <c r="C188">
        <v>3.4713710000000002E-2</v>
      </c>
      <c r="E188">
        <v>7.5330000000000004</v>
      </c>
      <c r="F188">
        <v>0.10261099999999999</v>
      </c>
      <c r="G188">
        <v>7.2821529999999995E-2</v>
      </c>
      <c r="I188">
        <v>10.323</v>
      </c>
      <c r="J188">
        <v>0.1480783</v>
      </c>
      <c r="K188">
        <v>9.7148360000000003E-2</v>
      </c>
      <c r="M188">
        <v>10.323</v>
      </c>
      <c r="N188">
        <v>0.18100959999999999</v>
      </c>
      <c r="O188">
        <v>0.100533</v>
      </c>
      <c r="Q188" s="7">
        <v>9.2070000000000007</v>
      </c>
      <c r="R188" s="7">
        <v>0.1341705</v>
      </c>
      <c r="S188" s="7">
        <v>7.4730690000000002E-2</v>
      </c>
    </row>
    <row r="189" spans="1:19" x14ac:dyDescent="0.25">
      <c r="A189">
        <v>1.581</v>
      </c>
      <c r="B189">
        <v>5.5143619999999997E-2</v>
      </c>
      <c r="C189">
        <v>3.6281689999999998E-2</v>
      </c>
      <c r="E189">
        <v>7.6260000000000003</v>
      </c>
      <c r="F189">
        <v>0.101606</v>
      </c>
      <c r="G189">
        <v>7.1914099999999995E-2</v>
      </c>
      <c r="I189">
        <v>10.416</v>
      </c>
      <c r="J189">
        <v>0.14790729999999999</v>
      </c>
      <c r="K189">
        <v>9.6417269999999999E-2</v>
      </c>
      <c r="M189">
        <v>10.416</v>
      </c>
      <c r="N189">
        <v>0.18217900000000001</v>
      </c>
      <c r="O189">
        <v>9.9998359999999994E-2</v>
      </c>
      <c r="Q189" s="7">
        <v>9.3000000000000007</v>
      </c>
      <c r="R189" s="7">
        <v>0.1353763</v>
      </c>
      <c r="S189" s="7">
        <v>7.878011E-2</v>
      </c>
    </row>
    <row r="190" spans="1:19" x14ac:dyDescent="0.25">
      <c r="A190">
        <v>1.6739999999999999</v>
      </c>
      <c r="B190">
        <v>5.552319E-2</v>
      </c>
      <c r="C190">
        <v>3.8242980000000003E-2</v>
      </c>
      <c r="E190">
        <v>7.7190000000000003</v>
      </c>
      <c r="F190">
        <v>9.9094920000000003E-2</v>
      </c>
      <c r="G190">
        <v>6.9704940000000007E-2</v>
      </c>
      <c r="I190">
        <v>10.509</v>
      </c>
      <c r="J190">
        <v>0.14883669999999999</v>
      </c>
      <c r="K190">
        <v>9.4171199999999997E-2</v>
      </c>
      <c r="M190">
        <v>10.509</v>
      </c>
      <c r="N190">
        <v>0.1809153</v>
      </c>
      <c r="O190">
        <v>9.9922440000000001E-2</v>
      </c>
      <c r="Q190" s="7">
        <v>9.3930000000000007</v>
      </c>
      <c r="R190" s="7">
        <v>0.13787250000000001</v>
      </c>
      <c r="S190" s="7">
        <v>8.4089739999999996E-2</v>
      </c>
    </row>
    <row r="191" spans="1:19" x14ac:dyDescent="0.25">
      <c r="A191">
        <v>1.7669999999999999</v>
      </c>
      <c r="B191">
        <v>5.6267129999999999E-2</v>
      </c>
      <c r="C191">
        <v>4.0347429999999997E-2</v>
      </c>
      <c r="E191">
        <v>7.8120000000000003</v>
      </c>
      <c r="F191">
        <v>9.9188219999999994E-2</v>
      </c>
      <c r="G191">
        <v>6.9142789999999996E-2</v>
      </c>
      <c r="I191">
        <v>10.602</v>
      </c>
      <c r="J191">
        <v>0.1490872</v>
      </c>
      <c r="K191">
        <v>9.2477690000000001E-2</v>
      </c>
      <c r="M191">
        <v>10.602</v>
      </c>
      <c r="N191">
        <v>0.18159139999999999</v>
      </c>
      <c r="O191">
        <v>0.1005342</v>
      </c>
      <c r="Q191" s="7">
        <v>9.4860000000000007</v>
      </c>
      <c r="R191" s="7">
        <v>0.14311879999999999</v>
      </c>
      <c r="S191" s="7">
        <v>8.7480240000000001E-2</v>
      </c>
    </row>
    <row r="192" spans="1:19" x14ac:dyDescent="0.25">
      <c r="A192">
        <v>1.86</v>
      </c>
      <c r="B192">
        <v>5.719606E-2</v>
      </c>
      <c r="C192">
        <v>4.2749750000000003E-2</v>
      </c>
      <c r="E192">
        <v>7.9050000000000002</v>
      </c>
      <c r="F192">
        <v>9.7997879999999996E-2</v>
      </c>
      <c r="G192">
        <v>6.7665989999999995E-2</v>
      </c>
      <c r="I192">
        <v>10.695</v>
      </c>
      <c r="J192">
        <v>0.15112880000000001</v>
      </c>
      <c r="K192">
        <v>9.125229E-2</v>
      </c>
      <c r="M192">
        <v>10.695</v>
      </c>
      <c r="N192">
        <v>0.18165999999999999</v>
      </c>
      <c r="O192">
        <v>9.8884310000000003E-2</v>
      </c>
      <c r="Q192" s="7">
        <v>9.5790000000000006</v>
      </c>
      <c r="R192" s="7">
        <v>0.13858500000000001</v>
      </c>
      <c r="S192" s="7">
        <v>8.0853149999999999E-2</v>
      </c>
    </row>
    <row r="193" spans="1:19" x14ac:dyDescent="0.25">
      <c r="A193">
        <v>1.9530000000000001</v>
      </c>
      <c r="B193">
        <v>5.7275810000000003E-2</v>
      </c>
      <c r="C193">
        <v>4.4235719999999999E-2</v>
      </c>
      <c r="E193">
        <v>7.9980000000000002</v>
      </c>
      <c r="F193">
        <v>9.6915929999999997E-2</v>
      </c>
      <c r="G193">
        <v>6.6999840000000005E-2</v>
      </c>
      <c r="I193">
        <v>10.788</v>
      </c>
      <c r="J193">
        <v>0.15091450000000001</v>
      </c>
      <c r="K193">
        <v>9.0684819999999999E-2</v>
      </c>
      <c r="M193">
        <v>10.788</v>
      </c>
      <c r="N193">
        <v>0.18327579999999999</v>
      </c>
      <c r="O193">
        <v>9.9728789999999998E-2</v>
      </c>
      <c r="Q193" s="7">
        <v>9.6720000000000006</v>
      </c>
      <c r="R193" s="7">
        <v>0.14131650000000001</v>
      </c>
      <c r="S193" s="7">
        <v>8.2623189999999999E-2</v>
      </c>
    </row>
    <row r="194" spans="1:19" x14ac:dyDescent="0.25">
      <c r="A194">
        <v>2.0459999999999998</v>
      </c>
      <c r="B194">
        <v>5.7723330000000003E-2</v>
      </c>
      <c r="C194">
        <v>4.4024430000000003E-2</v>
      </c>
      <c r="E194">
        <v>8.0909999999999993</v>
      </c>
      <c r="F194">
        <v>9.5393710000000007E-2</v>
      </c>
      <c r="G194">
        <v>6.5190289999999998E-2</v>
      </c>
      <c r="I194">
        <v>10.881</v>
      </c>
      <c r="J194">
        <v>0.1505628</v>
      </c>
      <c r="K194">
        <v>9.142248E-2</v>
      </c>
      <c r="M194">
        <v>10.881</v>
      </c>
      <c r="N194">
        <v>0.18613830000000001</v>
      </c>
      <c r="O194">
        <v>0.1012585</v>
      </c>
      <c r="Q194" s="7">
        <v>9.7650000000000006</v>
      </c>
      <c r="R194" s="7">
        <v>0.14563999999999999</v>
      </c>
      <c r="S194" s="7">
        <v>8.4660440000000003E-2</v>
      </c>
    </row>
    <row r="195" spans="1:19" x14ac:dyDescent="0.25">
      <c r="A195">
        <v>2.1389999999999998</v>
      </c>
      <c r="B195">
        <v>5.6693519999999997E-2</v>
      </c>
      <c r="C195">
        <v>4.2462180000000002E-2</v>
      </c>
      <c r="E195">
        <v>8.1839999999999993</v>
      </c>
      <c r="F195">
        <v>9.4863299999999998E-2</v>
      </c>
      <c r="G195">
        <v>6.2934710000000005E-2</v>
      </c>
      <c r="I195">
        <v>10.974</v>
      </c>
      <c r="J195">
        <v>0.1473237</v>
      </c>
      <c r="K195">
        <v>9.2914789999999997E-2</v>
      </c>
      <c r="M195">
        <v>10.974</v>
      </c>
      <c r="N195">
        <v>0.1818148</v>
      </c>
      <c r="O195">
        <v>9.9452230000000003E-2</v>
      </c>
      <c r="Q195" s="7">
        <v>9.8580000000000005</v>
      </c>
      <c r="R195" s="7">
        <v>0.1486779</v>
      </c>
      <c r="S195" s="7">
        <v>8.856319E-2</v>
      </c>
    </row>
    <row r="196" spans="1:19" x14ac:dyDescent="0.25">
      <c r="A196">
        <v>2.2320000000000002</v>
      </c>
      <c r="B196">
        <v>5.7301629999999999E-2</v>
      </c>
      <c r="C196">
        <v>4.1890160000000003E-2</v>
      </c>
      <c r="E196">
        <v>8.2769999999999992</v>
      </c>
      <c r="F196">
        <v>9.4557139999999998E-2</v>
      </c>
      <c r="G196">
        <v>6.090959E-2</v>
      </c>
      <c r="I196">
        <v>11.067</v>
      </c>
      <c r="J196">
        <v>0.14583280000000001</v>
      </c>
      <c r="K196">
        <v>9.5292680000000005E-2</v>
      </c>
      <c r="M196">
        <v>11.067</v>
      </c>
      <c r="N196">
        <v>0.1814569</v>
      </c>
      <c r="O196">
        <v>0.1001331</v>
      </c>
      <c r="Q196" s="7">
        <v>9.9510000000000005</v>
      </c>
      <c r="R196" s="7">
        <v>0.14953900000000001</v>
      </c>
      <c r="S196" s="7">
        <v>9.3140180000000003E-2</v>
      </c>
    </row>
    <row r="197" spans="1:19" x14ac:dyDescent="0.25">
      <c r="A197">
        <v>2.3250000000000002</v>
      </c>
      <c r="B197">
        <v>5.8008700000000003E-2</v>
      </c>
      <c r="C197">
        <v>4.085805E-2</v>
      </c>
      <c r="E197">
        <v>8.3699999999999992</v>
      </c>
      <c r="F197">
        <v>9.4129909999999997E-2</v>
      </c>
      <c r="G197">
        <v>5.877164E-2</v>
      </c>
      <c r="I197">
        <v>11.16</v>
      </c>
      <c r="J197">
        <v>0.14774499999999999</v>
      </c>
      <c r="K197">
        <v>9.6121079999999998E-2</v>
      </c>
      <c r="M197">
        <v>11.16</v>
      </c>
      <c r="N197">
        <v>0.17933779999999999</v>
      </c>
      <c r="O197">
        <v>9.7681970000000007E-2</v>
      </c>
      <c r="Q197" s="7">
        <v>10.044</v>
      </c>
      <c r="R197" s="7">
        <v>0.14251249999999999</v>
      </c>
      <c r="S197" s="7">
        <v>9.1894719999999999E-2</v>
      </c>
    </row>
    <row r="198" spans="1:19" x14ac:dyDescent="0.25">
      <c r="A198">
        <v>2.4180000000000001</v>
      </c>
      <c r="B198">
        <v>5.9019559999999999E-2</v>
      </c>
      <c r="C198">
        <v>4.0161269999999999E-2</v>
      </c>
      <c r="E198">
        <v>8.4629999999999992</v>
      </c>
      <c r="F198">
        <v>9.3503630000000004E-2</v>
      </c>
      <c r="G198">
        <v>5.7174460000000003E-2</v>
      </c>
      <c r="I198">
        <v>11.253</v>
      </c>
      <c r="J198">
        <v>0.14942259999999999</v>
      </c>
      <c r="K198">
        <v>9.7123039999999994E-2</v>
      </c>
      <c r="M198">
        <v>11.253</v>
      </c>
      <c r="N198">
        <v>0.17715790000000001</v>
      </c>
      <c r="O198">
        <v>9.8059060000000003E-2</v>
      </c>
      <c r="Q198" s="7">
        <v>10.137</v>
      </c>
      <c r="R198" s="7">
        <v>0.14463880000000001</v>
      </c>
      <c r="S198" s="7">
        <v>9.8666290000000004E-2</v>
      </c>
    </row>
    <row r="199" spans="1:19" x14ac:dyDescent="0.25">
      <c r="A199">
        <v>2.5110000000000001</v>
      </c>
      <c r="B199">
        <v>5.9960550000000001E-2</v>
      </c>
      <c r="C199">
        <v>4.003545E-2</v>
      </c>
      <c r="E199">
        <v>8.5559999999999992</v>
      </c>
      <c r="F199">
        <v>9.2989379999999996E-2</v>
      </c>
      <c r="G199">
        <v>5.5664730000000003E-2</v>
      </c>
      <c r="I199">
        <v>11.346</v>
      </c>
      <c r="J199">
        <v>0.1498611</v>
      </c>
      <c r="K199">
        <v>9.5631270000000004E-2</v>
      </c>
      <c r="M199">
        <v>11.346</v>
      </c>
      <c r="N199">
        <v>0.17716309999999999</v>
      </c>
      <c r="O199">
        <v>9.8747769999999999E-2</v>
      </c>
      <c r="Q199" s="7">
        <v>10.23</v>
      </c>
      <c r="R199" s="7">
        <v>0.13759250000000001</v>
      </c>
      <c r="S199" s="7">
        <v>8.4170910000000002E-2</v>
      </c>
    </row>
    <row r="200" spans="1:19" x14ac:dyDescent="0.25">
      <c r="A200">
        <v>2.6040000000000001</v>
      </c>
      <c r="B200">
        <v>6.104648E-2</v>
      </c>
      <c r="C200">
        <v>4.0605059999999998E-2</v>
      </c>
      <c r="E200">
        <v>8.6489999999999991</v>
      </c>
      <c r="F200">
        <v>9.2911170000000001E-2</v>
      </c>
      <c r="G200">
        <v>5.4735939999999997E-2</v>
      </c>
      <c r="I200">
        <v>11.439</v>
      </c>
      <c r="J200">
        <v>0.14879680000000001</v>
      </c>
      <c r="K200">
        <v>9.4279810000000006E-2</v>
      </c>
      <c r="M200">
        <v>11.439</v>
      </c>
      <c r="N200">
        <v>0.17784610000000001</v>
      </c>
      <c r="O200">
        <v>0.1001811</v>
      </c>
      <c r="Q200" s="7">
        <v>10.323</v>
      </c>
      <c r="R200" s="7">
        <v>0.15209710000000001</v>
      </c>
      <c r="S200" s="7">
        <v>9.3154120000000007E-2</v>
      </c>
    </row>
    <row r="201" spans="1:19" x14ac:dyDescent="0.25">
      <c r="A201">
        <v>2.6970000000000001</v>
      </c>
      <c r="B201">
        <v>6.1916810000000003E-2</v>
      </c>
      <c r="C201">
        <v>4.1103290000000001E-2</v>
      </c>
      <c r="E201">
        <v>8.7420000000000009</v>
      </c>
      <c r="F201">
        <v>9.2082159999999996E-2</v>
      </c>
      <c r="G201">
        <v>5.356387E-2</v>
      </c>
      <c r="I201">
        <v>11.532</v>
      </c>
      <c r="J201">
        <v>0.14870810000000001</v>
      </c>
      <c r="K201">
        <v>9.3911339999999996E-2</v>
      </c>
      <c r="M201">
        <v>11.532</v>
      </c>
      <c r="N201">
        <v>0.1783526</v>
      </c>
      <c r="O201">
        <v>0.102003</v>
      </c>
      <c r="Q201" s="7">
        <v>10.416</v>
      </c>
      <c r="R201" s="7">
        <v>0.1344554</v>
      </c>
      <c r="S201" s="7">
        <v>7.5911649999999997E-2</v>
      </c>
    </row>
    <row r="202" spans="1:19" x14ac:dyDescent="0.25">
      <c r="A202">
        <v>2.79</v>
      </c>
      <c r="B202">
        <v>6.1079330000000001E-2</v>
      </c>
      <c r="C202">
        <v>3.9272050000000003E-2</v>
      </c>
      <c r="E202">
        <v>8.8350000000000009</v>
      </c>
      <c r="F202">
        <v>9.2006909999999997E-2</v>
      </c>
      <c r="G202">
        <v>5.319393E-2</v>
      </c>
      <c r="I202">
        <v>11.625</v>
      </c>
      <c r="J202">
        <v>0.1466856</v>
      </c>
      <c r="K202">
        <v>9.3142050000000004E-2</v>
      </c>
      <c r="M202">
        <v>11.625</v>
      </c>
      <c r="N202">
        <v>0.17563619999999999</v>
      </c>
      <c r="O202">
        <v>9.6879259999999995E-2</v>
      </c>
      <c r="Q202" s="7">
        <v>10.509</v>
      </c>
      <c r="R202" s="7">
        <v>0.14360000000000001</v>
      </c>
      <c r="S202" s="7">
        <v>8.8175409999999996E-2</v>
      </c>
    </row>
    <row r="203" spans="1:19" x14ac:dyDescent="0.25">
      <c r="A203">
        <v>2.883</v>
      </c>
      <c r="B203">
        <v>6.1944609999999997E-2</v>
      </c>
      <c r="C203">
        <v>4.0707550000000002E-2</v>
      </c>
      <c r="E203">
        <v>8.9280000000000008</v>
      </c>
      <c r="F203">
        <v>9.2261590000000004E-2</v>
      </c>
      <c r="G203">
        <v>5.3177450000000001E-2</v>
      </c>
      <c r="I203">
        <v>11.718</v>
      </c>
      <c r="J203">
        <v>0.14259040000000001</v>
      </c>
      <c r="K203">
        <v>8.5933670000000004E-2</v>
      </c>
      <c r="M203">
        <v>11.718</v>
      </c>
      <c r="N203">
        <v>0.17537459999999999</v>
      </c>
      <c r="O203">
        <v>9.6245399999999995E-2</v>
      </c>
      <c r="Q203" s="7">
        <v>10.602</v>
      </c>
      <c r="R203" s="7">
        <v>0.13955999999999999</v>
      </c>
      <c r="S203" s="7">
        <v>9.0279520000000002E-2</v>
      </c>
    </row>
    <row r="204" spans="1:19" x14ac:dyDescent="0.25">
      <c r="A204">
        <v>2.976</v>
      </c>
      <c r="B204">
        <v>6.2928200000000004E-2</v>
      </c>
      <c r="C204">
        <v>4.3025830000000001E-2</v>
      </c>
      <c r="E204">
        <v>9.0210000000000008</v>
      </c>
      <c r="F204">
        <v>9.1868320000000003E-2</v>
      </c>
      <c r="G204">
        <v>5.2445560000000002E-2</v>
      </c>
      <c r="I204">
        <v>11.811</v>
      </c>
      <c r="J204">
        <v>0.14283080000000001</v>
      </c>
      <c r="K204">
        <v>8.7517220000000007E-2</v>
      </c>
      <c r="M204">
        <v>11.811</v>
      </c>
      <c r="N204">
        <v>0.17529330000000001</v>
      </c>
      <c r="O204">
        <v>9.6983730000000004E-2</v>
      </c>
    </row>
    <row r="205" spans="1:19" x14ac:dyDescent="0.25">
      <c r="A205">
        <v>3.069</v>
      </c>
      <c r="B205">
        <v>6.3659779999999999E-2</v>
      </c>
      <c r="C205">
        <v>4.4646360000000003E-2</v>
      </c>
      <c r="E205">
        <v>9.1140000000000008</v>
      </c>
      <c r="F205">
        <v>9.1698790000000002E-2</v>
      </c>
      <c r="G205">
        <v>5.1469050000000002E-2</v>
      </c>
      <c r="I205">
        <v>11.904</v>
      </c>
      <c r="J205">
        <v>0.1422494</v>
      </c>
      <c r="K205">
        <v>9.0016689999999996E-2</v>
      </c>
      <c r="M205">
        <v>11.904</v>
      </c>
      <c r="N205">
        <v>0.17529220000000001</v>
      </c>
      <c r="O205">
        <v>9.7309359999999998E-2</v>
      </c>
    </row>
    <row r="206" spans="1:19" x14ac:dyDescent="0.25">
      <c r="A206">
        <v>3.1619999999999999</v>
      </c>
      <c r="B206">
        <v>6.3636109999999996E-2</v>
      </c>
      <c r="C206">
        <v>4.6025320000000002E-2</v>
      </c>
      <c r="E206">
        <v>9.2070000000000007</v>
      </c>
      <c r="F206">
        <v>9.1430189999999995E-2</v>
      </c>
      <c r="G206">
        <v>5.0980669999999999E-2</v>
      </c>
      <c r="I206">
        <v>11.997</v>
      </c>
      <c r="J206">
        <v>0.1420448</v>
      </c>
      <c r="K206">
        <v>9.3850489999999995E-2</v>
      </c>
      <c r="M206">
        <v>11.997</v>
      </c>
      <c r="N206">
        <v>0.17761930000000001</v>
      </c>
      <c r="O206">
        <v>9.9492430000000007E-2</v>
      </c>
    </row>
    <row r="207" spans="1:19" x14ac:dyDescent="0.25">
      <c r="A207">
        <v>3.2549999999999999</v>
      </c>
      <c r="B207">
        <v>6.3888669999999995E-2</v>
      </c>
      <c r="C207">
        <v>4.6647269999999998E-2</v>
      </c>
      <c r="E207">
        <v>9.3000000000000007</v>
      </c>
      <c r="F207">
        <v>9.2514289999999999E-2</v>
      </c>
      <c r="G207">
        <v>4.9559720000000002E-2</v>
      </c>
      <c r="I207">
        <v>12.09</v>
      </c>
      <c r="J207">
        <v>0.1368888</v>
      </c>
      <c r="K207">
        <v>9.1048699999999996E-2</v>
      </c>
      <c r="M207">
        <v>12.09</v>
      </c>
      <c r="N207">
        <v>0.17971280000000001</v>
      </c>
      <c r="O207">
        <v>0.10054589999999999</v>
      </c>
    </row>
    <row r="208" spans="1:19" x14ac:dyDescent="0.25">
      <c r="A208">
        <v>3.3479999999999999</v>
      </c>
      <c r="B208">
        <v>6.4335779999999995E-2</v>
      </c>
      <c r="C208">
        <v>4.7697570000000002E-2</v>
      </c>
      <c r="E208">
        <v>9.3930000000000007</v>
      </c>
      <c r="F208">
        <v>9.2320860000000005E-2</v>
      </c>
      <c r="G208">
        <v>4.9719489999999998E-2</v>
      </c>
      <c r="I208">
        <v>12.183</v>
      </c>
      <c r="J208">
        <v>0.1335258</v>
      </c>
      <c r="K208">
        <v>9.0765849999999995E-2</v>
      </c>
      <c r="M208">
        <v>12.183</v>
      </c>
      <c r="N208">
        <v>0.18317130000000001</v>
      </c>
      <c r="O208">
        <v>0.1004862</v>
      </c>
    </row>
    <row r="209" spans="1:15" x14ac:dyDescent="0.25">
      <c r="A209">
        <v>3.4409999999999998</v>
      </c>
      <c r="B209">
        <v>6.4164219999999994E-2</v>
      </c>
      <c r="C209">
        <v>4.648364E-2</v>
      </c>
      <c r="E209">
        <v>9.4860000000000007</v>
      </c>
      <c r="F209">
        <v>9.2042949999999998E-2</v>
      </c>
      <c r="G209">
        <v>5.0185859999999999E-2</v>
      </c>
      <c r="I209">
        <v>12.276</v>
      </c>
      <c r="J209">
        <v>0.1337227</v>
      </c>
      <c r="K209">
        <v>8.9554220000000004E-2</v>
      </c>
      <c r="M209">
        <v>12.276</v>
      </c>
      <c r="N209">
        <v>0.1848388</v>
      </c>
      <c r="O209">
        <v>9.9503460000000002E-2</v>
      </c>
    </row>
    <row r="210" spans="1:15" x14ac:dyDescent="0.25">
      <c r="A210">
        <v>3.5339999999999998</v>
      </c>
      <c r="B210">
        <v>6.3692109999999996E-2</v>
      </c>
      <c r="C210">
        <v>4.5501239999999998E-2</v>
      </c>
      <c r="E210">
        <v>9.5790000000000006</v>
      </c>
      <c r="F210">
        <v>9.1949240000000002E-2</v>
      </c>
      <c r="G210">
        <v>5.1063709999999998E-2</v>
      </c>
      <c r="I210">
        <v>12.369</v>
      </c>
      <c r="J210">
        <v>0.13535240000000001</v>
      </c>
      <c r="K210">
        <v>8.756543E-2</v>
      </c>
      <c r="M210">
        <v>12.369</v>
      </c>
      <c r="N210">
        <v>0.18480460000000001</v>
      </c>
      <c r="O210">
        <v>9.9881949999999997E-2</v>
      </c>
    </row>
    <row r="211" spans="1:15" x14ac:dyDescent="0.25">
      <c r="A211">
        <v>3.6269999999999998</v>
      </c>
      <c r="B211">
        <v>6.3364439999999994E-2</v>
      </c>
      <c r="C211">
        <v>4.4402270000000001E-2</v>
      </c>
      <c r="E211">
        <v>9.6720000000000006</v>
      </c>
      <c r="F211">
        <v>9.2263620000000005E-2</v>
      </c>
      <c r="G211">
        <v>5.2304879999999998E-2</v>
      </c>
      <c r="I211">
        <v>12.462</v>
      </c>
      <c r="J211">
        <v>0.13790930000000001</v>
      </c>
      <c r="K211">
        <v>8.7669540000000004E-2</v>
      </c>
      <c r="M211">
        <v>12.462</v>
      </c>
      <c r="N211">
        <v>0.1849615</v>
      </c>
      <c r="O211">
        <v>0.1002083</v>
      </c>
    </row>
    <row r="212" spans="1:15" x14ac:dyDescent="0.25">
      <c r="A212">
        <v>3.72</v>
      </c>
      <c r="B212">
        <v>6.297722E-2</v>
      </c>
      <c r="C212">
        <v>4.3403079999999997E-2</v>
      </c>
      <c r="E212">
        <v>9.7650000000000006</v>
      </c>
      <c r="F212">
        <v>9.1659900000000002E-2</v>
      </c>
      <c r="G212">
        <v>5.0545529999999998E-2</v>
      </c>
      <c r="I212">
        <v>12.555</v>
      </c>
      <c r="J212">
        <v>0.141595</v>
      </c>
      <c r="K212">
        <v>8.8958200000000001E-2</v>
      </c>
      <c r="M212">
        <v>12.555</v>
      </c>
      <c r="N212">
        <v>0.18884239999999999</v>
      </c>
      <c r="O212">
        <v>9.8973309999999995E-2</v>
      </c>
    </row>
    <row r="213" spans="1:15" x14ac:dyDescent="0.25">
      <c r="A213">
        <v>3.8130000000000002</v>
      </c>
      <c r="B213">
        <v>6.2164480000000001E-2</v>
      </c>
      <c r="C213">
        <v>4.254049E-2</v>
      </c>
      <c r="E213">
        <v>9.8580000000000005</v>
      </c>
      <c r="F213">
        <v>8.9514300000000005E-2</v>
      </c>
      <c r="G213">
        <v>4.8819349999999997E-2</v>
      </c>
      <c r="I213">
        <v>12.648</v>
      </c>
      <c r="J213">
        <v>0.14518030000000001</v>
      </c>
      <c r="K213">
        <v>9.1891470000000003E-2</v>
      </c>
      <c r="M213">
        <v>12.648</v>
      </c>
      <c r="N213">
        <v>0.19101219999999999</v>
      </c>
      <c r="O213">
        <v>9.8541610000000002E-2</v>
      </c>
    </row>
    <row r="214" spans="1:15" x14ac:dyDescent="0.25">
      <c r="A214">
        <v>3.9060000000000001</v>
      </c>
      <c r="B214">
        <v>6.1615980000000001E-2</v>
      </c>
      <c r="C214">
        <v>4.2395530000000001E-2</v>
      </c>
      <c r="E214">
        <v>9.9510000000000005</v>
      </c>
      <c r="F214">
        <v>8.9865899999999999E-2</v>
      </c>
      <c r="G214">
        <v>4.911198E-2</v>
      </c>
      <c r="I214">
        <v>12.741</v>
      </c>
      <c r="J214">
        <v>0.14787320000000001</v>
      </c>
      <c r="K214">
        <v>9.4416319999999998E-2</v>
      </c>
      <c r="M214">
        <v>12.741</v>
      </c>
      <c r="N214">
        <v>0.19308320000000001</v>
      </c>
      <c r="O214">
        <v>9.977946E-2</v>
      </c>
    </row>
    <row r="215" spans="1:15" x14ac:dyDescent="0.25">
      <c r="A215">
        <v>3.9990000000000001</v>
      </c>
      <c r="B215">
        <v>5.92764E-2</v>
      </c>
      <c r="C215">
        <v>3.9068020000000002E-2</v>
      </c>
      <c r="E215">
        <v>10.044</v>
      </c>
      <c r="F215">
        <v>8.9969400000000005E-2</v>
      </c>
      <c r="G215">
        <v>4.9806540000000003E-2</v>
      </c>
      <c r="I215">
        <v>12.834</v>
      </c>
      <c r="J215">
        <v>0.15146780000000001</v>
      </c>
      <c r="K215">
        <v>9.8087060000000004E-2</v>
      </c>
      <c r="M215">
        <v>12.834</v>
      </c>
      <c r="N215">
        <v>0.19429189999999999</v>
      </c>
      <c r="O215">
        <v>9.8843609999999998E-2</v>
      </c>
    </row>
    <row r="216" spans="1:15" x14ac:dyDescent="0.25">
      <c r="A216">
        <v>4.0919999999999996</v>
      </c>
      <c r="B216">
        <v>5.8565060000000002E-2</v>
      </c>
      <c r="C216">
        <v>3.9000899999999998E-2</v>
      </c>
      <c r="E216">
        <v>10.137</v>
      </c>
      <c r="F216">
        <v>9.0363700000000005E-2</v>
      </c>
      <c r="G216">
        <v>5.0638679999999998E-2</v>
      </c>
      <c r="I216">
        <v>12.927</v>
      </c>
      <c r="J216">
        <v>0.1541035</v>
      </c>
      <c r="K216">
        <v>0.1018965</v>
      </c>
      <c r="M216">
        <v>12.927</v>
      </c>
      <c r="N216">
        <v>0.19526189999999999</v>
      </c>
      <c r="O216">
        <v>0.1006411</v>
      </c>
    </row>
    <row r="217" spans="1:15" x14ac:dyDescent="0.25">
      <c r="A217">
        <v>4.1849999999999996</v>
      </c>
      <c r="B217">
        <v>5.7848240000000002E-2</v>
      </c>
      <c r="C217">
        <v>3.6915120000000003E-2</v>
      </c>
      <c r="E217">
        <v>10.23</v>
      </c>
      <c r="F217">
        <v>9.1010099999999997E-2</v>
      </c>
      <c r="G217">
        <v>5.1393189999999998E-2</v>
      </c>
      <c r="I217">
        <v>13.02</v>
      </c>
      <c r="J217">
        <v>0.15523729999999999</v>
      </c>
      <c r="K217">
        <v>0.1070139</v>
      </c>
      <c r="M217">
        <v>13.02</v>
      </c>
      <c r="N217">
        <v>0.19310540000000001</v>
      </c>
      <c r="O217">
        <v>9.3517619999999996E-2</v>
      </c>
    </row>
    <row r="218" spans="1:15" x14ac:dyDescent="0.25">
      <c r="A218">
        <v>4.2779999999999996</v>
      </c>
      <c r="B218">
        <v>5.688518E-2</v>
      </c>
      <c r="C218">
        <v>3.5051829999999999E-2</v>
      </c>
      <c r="E218">
        <v>10.323</v>
      </c>
      <c r="F218">
        <v>9.2681120000000006E-2</v>
      </c>
      <c r="G218">
        <v>5.3485919999999999E-2</v>
      </c>
      <c r="I218">
        <v>13.113</v>
      </c>
      <c r="J218">
        <v>0.1489057</v>
      </c>
      <c r="K218">
        <v>0.1077308</v>
      </c>
      <c r="M218">
        <v>13.113</v>
      </c>
      <c r="N218">
        <v>0.19378129999999999</v>
      </c>
      <c r="O218">
        <v>9.6760570000000004E-2</v>
      </c>
    </row>
    <row r="219" spans="1:15" x14ac:dyDescent="0.25">
      <c r="A219">
        <v>4.3710000000000004</v>
      </c>
      <c r="B219">
        <v>5.6350940000000002E-2</v>
      </c>
      <c r="C219">
        <v>3.3947049999999999E-2</v>
      </c>
      <c r="E219">
        <v>10.416</v>
      </c>
      <c r="F219">
        <v>9.3988160000000001E-2</v>
      </c>
      <c r="G219">
        <v>5.665183E-2</v>
      </c>
      <c r="I219">
        <v>13.206</v>
      </c>
      <c r="J219">
        <v>0.14519290000000001</v>
      </c>
      <c r="K219">
        <v>0.1018723</v>
      </c>
      <c r="M219">
        <v>13.206</v>
      </c>
      <c r="N219">
        <v>0.1944187</v>
      </c>
      <c r="O219">
        <v>9.7231780000000004E-2</v>
      </c>
    </row>
    <row r="220" spans="1:15" x14ac:dyDescent="0.25">
      <c r="A220">
        <v>4.4640000000000004</v>
      </c>
      <c r="B220">
        <v>5.6151760000000002E-2</v>
      </c>
      <c r="C220">
        <v>3.3168360000000001E-2</v>
      </c>
      <c r="E220">
        <v>10.509</v>
      </c>
      <c r="F220">
        <v>9.1236349999999994E-2</v>
      </c>
      <c r="G220">
        <v>5.4044179999999997E-2</v>
      </c>
      <c r="I220">
        <v>13.298999999999999</v>
      </c>
      <c r="J220">
        <v>0.14060880000000001</v>
      </c>
      <c r="K220">
        <v>9.6383670000000005E-2</v>
      </c>
      <c r="M220">
        <v>13.298999999999999</v>
      </c>
      <c r="N220">
        <v>0.1963973</v>
      </c>
      <c r="O220">
        <v>9.740451E-2</v>
      </c>
    </row>
    <row r="221" spans="1:15" x14ac:dyDescent="0.25">
      <c r="A221">
        <v>4.5570000000000004</v>
      </c>
      <c r="B221">
        <v>5.524548E-2</v>
      </c>
      <c r="C221">
        <v>3.2623729999999997E-2</v>
      </c>
      <c r="E221">
        <v>10.602</v>
      </c>
      <c r="F221">
        <v>9.1699379999999997E-2</v>
      </c>
      <c r="G221">
        <v>5.7276670000000002E-2</v>
      </c>
      <c r="I221">
        <v>13.391999999999999</v>
      </c>
      <c r="J221">
        <v>0.14162830000000001</v>
      </c>
      <c r="K221">
        <v>9.2966199999999999E-2</v>
      </c>
      <c r="M221">
        <v>13.391999999999999</v>
      </c>
      <c r="N221">
        <v>0.19590730000000001</v>
      </c>
      <c r="O221">
        <v>9.8038680000000003E-2</v>
      </c>
    </row>
    <row r="222" spans="1:15" x14ac:dyDescent="0.25">
      <c r="A222">
        <v>4.6500000000000004</v>
      </c>
      <c r="B222">
        <v>5.4791310000000003E-2</v>
      </c>
      <c r="C222">
        <v>3.1888180000000002E-2</v>
      </c>
      <c r="E222">
        <v>10.695</v>
      </c>
      <c r="F222">
        <v>9.0874259999999998E-2</v>
      </c>
      <c r="G222">
        <v>5.613692E-2</v>
      </c>
      <c r="I222">
        <v>13.484999999999999</v>
      </c>
      <c r="J222">
        <v>0.14445450000000001</v>
      </c>
      <c r="K222">
        <v>9.1191540000000001E-2</v>
      </c>
      <c r="M222">
        <v>13.484999999999999</v>
      </c>
      <c r="N222">
        <v>0.19164719999999999</v>
      </c>
      <c r="O222">
        <v>9.0054579999999995E-2</v>
      </c>
    </row>
    <row r="223" spans="1:15" x14ac:dyDescent="0.25">
      <c r="A223">
        <v>4.7430000000000003</v>
      </c>
      <c r="B223">
        <v>5.4617260000000001E-2</v>
      </c>
      <c r="C223">
        <v>3.1448669999999998E-2</v>
      </c>
      <c r="E223">
        <v>10.788</v>
      </c>
      <c r="F223">
        <v>9.3450859999999997E-2</v>
      </c>
      <c r="G223">
        <v>5.9416669999999998E-2</v>
      </c>
      <c r="I223">
        <v>13.577999999999999</v>
      </c>
      <c r="J223">
        <v>0.14759639999999999</v>
      </c>
      <c r="K223">
        <v>9.0498209999999996E-2</v>
      </c>
      <c r="M223">
        <v>13.577999999999999</v>
      </c>
      <c r="N223">
        <v>0.19137399999999999</v>
      </c>
      <c r="O223">
        <v>8.8125300000000004E-2</v>
      </c>
    </row>
    <row r="224" spans="1:15" x14ac:dyDescent="0.25">
      <c r="A224">
        <v>4.8360000000000003</v>
      </c>
      <c r="B224">
        <v>5.4827529999999999E-2</v>
      </c>
      <c r="C224">
        <v>3.1620259999999997E-2</v>
      </c>
      <c r="E224">
        <v>10.881</v>
      </c>
      <c r="F224">
        <v>9.4025380000000006E-2</v>
      </c>
      <c r="G224">
        <v>6.1497990000000002E-2</v>
      </c>
      <c r="I224">
        <v>13.670999999999999</v>
      </c>
      <c r="J224">
        <v>0.14853949999999999</v>
      </c>
      <c r="K224">
        <v>9.1129100000000005E-2</v>
      </c>
      <c r="M224">
        <v>13.670999999999999</v>
      </c>
      <c r="N224">
        <v>0.18981809999999999</v>
      </c>
      <c r="O224">
        <v>8.8465799999999997E-2</v>
      </c>
    </row>
    <row r="225" spans="1:15" x14ac:dyDescent="0.25">
      <c r="A225">
        <v>4.9290000000000003</v>
      </c>
      <c r="B225">
        <v>5.4491530000000003E-2</v>
      </c>
      <c r="C225">
        <v>3.1939469999999998E-2</v>
      </c>
      <c r="E225">
        <v>10.974</v>
      </c>
      <c r="F225">
        <v>9.4788800000000006E-2</v>
      </c>
      <c r="G225">
        <v>6.3600710000000005E-2</v>
      </c>
      <c r="I225">
        <v>13.763999999999999</v>
      </c>
      <c r="J225">
        <v>0.1488913</v>
      </c>
      <c r="K225">
        <v>9.234001E-2</v>
      </c>
      <c r="M225">
        <v>13.763999999999999</v>
      </c>
      <c r="N225">
        <v>0.193296</v>
      </c>
      <c r="O225">
        <v>9.0863830000000007E-2</v>
      </c>
    </row>
    <row r="226" spans="1:15" x14ac:dyDescent="0.25">
      <c r="A226">
        <v>5.0220000000000002</v>
      </c>
      <c r="B226">
        <v>5.3920000000000003E-2</v>
      </c>
      <c r="C226">
        <v>3.187972E-2</v>
      </c>
      <c r="E226">
        <v>11.067</v>
      </c>
      <c r="F226">
        <v>9.1501100000000002E-2</v>
      </c>
      <c r="G226">
        <v>5.4396050000000001E-2</v>
      </c>
      <c r="I226">
        <v>13.856999999999999</v>
      </c>
      <c r="J226">
        <v>0.14924309999999999</v>
      </c>
      <c r="K226">
        <v>9.4831399999999996E-2</v>
      </c>
      <c r="M226">
        <v>13.856999999999999</v>
      </c>
      <c r="N226">
        <v>0.19157950000000001</v>
      </c>
      <c r="O226">
        <v>9.1104959999999999E-2</v>
      </c>
    </row>
    <row r="227" spans="1:15" x14ac:dyDescent="0.25">
      <c r="A227">
        <v>5.1150000000000002</v>
      </c>
      <c r="B227">
        <v>5.427506E-2</v>
      </c>
      <c r="C227">
        <v>3.0608050000000001E-2</v>
      </c>
      <c r="E227">
        <v>11.16</v>
      </c>
      <c r="F227">
        <v>9.2586180000000004E-2</v>
      </c>
      <c r="G227">
        <v>5.5053379999999999E-2</v>
      </c>
      <c r="I227">
        <v>13.95</v>
      </c>
      <c r="J227">
        <v>0.14923939999999999</v>
      </c>
      <c r="K227">
        <v>9.8345929999999998E-2</v>
      </c>
      <c r="M227">
        <v>13.95</v>
      </c>
      <c r="N227">
        <v>0.18745310000000001</v>
      </c>
      <c r="O227">
        <v>8.8704019999999995E-2</v>
      </c>
    </row>
    <row r="228" spans="1:15" x14ac:dyDescent="0.25">
      <c r="A228">
        <v>5.2080000000000002</v>
      </c>
      <c r="B228">
        <v>5.4839659999999998E-2</v>
      </c>
      <c r="C228">
        <v>2.9823539999999999E-2</v>
      </c>
      <c r="E228">
        <v>11.253</v>
      </c>
      <c r="F228">
        <v>9.2127749999999994E-2</v>
      </c>
      <c r="G228">
        <v>5.3006200000000003E-2</v>
      </c>
      <c r="I228">
        <v>14.042999999999999</v>
      </c>
      <c r="J228">
        <v>0.13615920000000001</v>
      </c>
      <c r="K228">
        <v>9.37949E-2</v>
      </c>
      <c r="M228">
        <v>14.042999999999999</v>
      </c>
      <c r="N228">
        <v>0.1892393</v>
      </c>
      <c r="O228">
        <v>9.0612910000000005E-2</v>
      </c>
    </row>
    <row r="229" spans="1:15" x14ac:dyDescent="0.25">
      <c r="A229">
        <v>5.3010000000000002</v>
      </c>
      <c r="B229">
        <v>5.5334599999999998E-2</v>
      </c>
      <c r="C229">
        <v>2.9754450000000002E-2</v>
      </c>
      <c r="E229">
        <v>11.346</v>
      </c>
      <c r="F229">
        <v>9.2066289999999995E-2</v>
      </c>
      <c r="G229">
        <v>5.1958409999999997E-2</v>
      </c>
      <c r="I229">
        <v>14.135999999999999</v>
      </c>
      <c r="J229">
        <v>0.11640109999999999</v>
      </c>
      <c r="K229">
        <v>4.9051600000000001E-2</v>
      </c>
      <c r="M229">
        <v>14.135999999999999</v>
      </c>
      <c r="N229">
        <v>0.18897949999999999</v>
      </c>
      <c r="O229">
        <v>8.681709E-2</v>
      </c>
    </row>
    <row r="230" spans="1:15" x14ac:dyDescent="0.25">
      <c r="A230">
        <v>5.3940000000000001</v>
      </c>
      <c r="B230">
        <v>5.5459069999999999E-2</v>
      </c>
      <c r="C230">
        <v>3.0394850000000001E-2</v>
      </c>
      <c r="E230">
        <v>11.439</v>
      </c>
      <c r="F230">
        <v>9.3062950000000005E-2</v>
      </c>
      <c r="G230">
        <v>5.151936E-2</v>
      </c>
      <c r="I230">
        <v>14.228999999999999</v>
      </c>
      <c r="J230">
        <v>0.1051686</v>
      </c>
      <c r="K230">
        <v>5.9734969999999998E-2</v>
      </c>
      <c r="M230">
        <v>14.228999999999999</v>
      </c>
      <c r="N230">
        <v>0.18707109999999999</v>
      </c>
      <c r="O230">
        <v>8.493502E-2</v>
      </c>
    </row>
    <row r="231" spans="1:15" x14ac:dyDescent="0.25">
      <c r="A231">
        <v>5.4870000000000001</v>
      </c>
      <c r="B231">
        <v>5.633465E-2</v>
      </c>
      <c r="C231">
        <v>3.1331879999999999E-2</v>
      </c>
      <c r="E231">
        <v>11.532</v>
      </c>
      <c r="F231">
        <v>9.3893859999999996E-2</v>
      </c>
      <c r="G231">
        <v>5.2363890000000003E-2</v>
      </c>
      <c r="I231">
        <v>14.321999999999999</v>
      </c>
      <c r="J231">
        <v>0.10582999999999999</v>
      </c>
      <c r="K231">
        <v>5.9996519999999998E-2</v>
      </c>
      <c r="M231">
        <v>14.321999999999999</v>
      </c>
      <c r="N231">
        <v>0.18921070000000001</v>
      </c>
      <c r="O231">
        <v>8.3205909999999994E-2</v>
      </c>
    </row>
    <row r="232" spans="1:15" x14ac:dyDescent="0.25">
      <c r="A232">
        <v>5.58</v>
      </c>
      <c r="B232">
        <v>5.7079079999999997E-2</v>
      </c>
      <c r="C232">
        <v>3.198608E-2</v>
      </c>
      <c r="E232">
        <v>11.625</v>
      </c>
      <c r="F232">
        <v>9.395386E-2</v>
      </c>
      <c r="G232">
        <v>5.080602E-2</v>
      </c>
      <c r="I232">
        <v>14.414999999999999</v>
      </c>
      <c r="J232">
        <v>0.10278</v>
      </c>
      <c r="K232">
        <v>5.6507630000000003E-2</v>
      </c>
      <c r="M232">
        <v>14.414999999999999</v>
      </c>
      <c r="N232">
        <v>0.18993930000000001</v>
      </c>
      <c r="O232">
        <v>8.3418809999999996E-2</v>
      </c>
    </row>
    <row r="233" spans="1:15" x14ac:dyDescent="0.25">
      <c r="A233">
        <v>5.673</v>
      </c>
      <c r="B233">
        <v>5.8051400000000003E-2</v>
      </c>
      <c r="C233">
        <v>3.3194000000000001E-2</v>
      </c>
      <c r="E233">
        <v>11.718</v>
      </c>
      <c r="F233">
        <v>9.375849E-2</v>
      </c>
      <c r="G233">
        <v>5.1247000000000001E-2</v>
      </c>
      <c r="I233">
        <v>14.507999999999999</v>
      </c>
      <c r="J233">
        <v>9.9729999999999999E-2</v>
      </c>
      <c r="K233">
        <v>5.3358639999999999E-2</v>
      </c>
      <c r="M233">
        <v>14.507999999999999</v>
      </c>
      <c r="N233">
        <v>0.19596469999999999</v>
      </c>
      <c r="O233">
        <v>8.5312899999999997E-2</v>
      </c>
    </row>
    <row r="234" spans="1:15" x14ac:dyDescent="0.25">
      <c r="A234">
        <v>5.766</v>
      </c>
      <c r="B234">
        <v>5.889453E-2</v>
      </c>
      <c r="C234">
        <v>3.4684279999999998E-2</v>
      </c>
      <c r="E234">
        <v>11.811</v>
      </c>
      <c r="F234">
        <v>9.5130930000000002E-2</v>
      </c>
      <c r="G234">
        <v>5.162754E-2</v>
      </c>
      <c r="I234">
        <v>14.601000000000001</v>
      </c>
      <c r="J234">
        <v>9.6680000000000002E-2</v>
      </c>
      <c r="K234">
        <v>5.0613039999999998E-2</v>
      </c>
      <c r="M234">
        <v>14.601000000000001</v>
      </c>
      <c r="N234">
        <v>0.19932279999999999</v>
      </c>
      <c r="O234">
        <v>9.0029310000000001E-2</v>
      </c>
    </row>
    <row r="235" spans="1:15" x14ac:dyDescent="0.25">
      <c r="A235">
        <v>5.859</v>
      </c>
      <c r="B235">
        <v>5.9946630000000001E-2</v>
      </c>
      <c r="C235">
        <v>3.6579899999999999E-2</v>
      </c>
      <c r="E235">
        <v>11.904</v>
      </c>
      <c r="F235">
        <v>9.672965E-2</v>
      </c>
      <c r="G235">
        <v>5.3311070000000002E-2</v>
      </c>
      <c r="M235">
        <v>14.694000000000001</v>
      </c>
      <c r="N235">
        <v>0.20427439999999999</v>
      </c>
      <c r="O235">
        <v>9.5064090000000004E-2</v>
      </c>
    </row>
    <row r="236" spans="1:15" x14ac:dyDescent="0.25">
      <c r="A236">
        <v>5.952</v>
      </c>
      <c r="B236">
        <v>6.0676899999999999E-2</v>
      </c>
      <c r="C236">
        <v>3.7525210000000003E-2</v>
      </c>
      <c r="E236">
        <v>11.997</v>
      </c>
      <c r="F236">
        <v>9.8135810000000004E-2</v>
      </c>
      <c r="G236">
        <v>5.5822299999999998E-2</v>
      </c>
      <c r="M236">
        <v>14.787000000000001</v>
      </c>
      <c r="N236">
        <v>0.20889460000000001</v>
      </c>
      <c r="O236">
        <v>0.10433099999999999</v>
      </c>
    </row>
    <row r="237" spans="1:15" x14ac:dyDescent="0.25">
      <c r="A237">
        <v>6.0449999999999999</v>
      </c>
      <c r="B237">
        <v>6.150477E-2</v>
      </c>
      <c r="C237">
        <v>3.6139770000000002E-2</v>
      </c>
      <c r="E237">
        <v>12.09</v>
      </c>
      <c r="F237">
        <v>9.7231230000000002E-2</v>
      </c>
      <c r="G237">
        <v>5.8701780000000002E-2</v>
      </c>
      <c r="M237">
        <v>14.88</v>
      </c>
      <c r="N237">
        <v>0.21559300000000001</v>
      </c>
      <c r="O237">
        <v>0.1028376</v>
      </c>
    </row>
    <row r="238" spans="1:15" x14ac:dyDescent="0.25">
      <c r="A238">
        <v>6.1379999999999999</v>
      </c>
      <c r="B238">
        <v>6.2169879999999997E-2</v>
      </c>
      <c r="C238">
        <v>3.5378279999999998E-2</v>
      </c>
      <c r="E238">
        <v>12.183</v>
      </c>
      <c r="F238">
        <v>9.8359500000000002E-2</v>
      </c>
      <c r="G238">
        <v>6.221252E-2</v>
      </c>
      <c r="M238">
        <v>14.973000000000001</v>
      </c>
      <c r="N238">
        <v>0.22041340000000001</v>
      </c>
      <c r="O238">
        <v>0.1009139</v>
      </c>
    </row>
    <row r="239" spans="1:15" x14ac:dyDescent="0.25">
      <c r="A239">
        <v>6.2309999999999999</v>
      </c>
      <c r="B239">
        <v>6.2349759999999997E-2</v>
      </c>
      <c r="C239">
        <v>3.4815550000000001E-2</v>
      </c>
      <c r="E239">
        <v>12.276</v>
      </c>
      <c r="F239">
        <v>9.9405880000000002E-2</v>
      </c>
      <c r="G239">
        <v>6.4516829999999997E-2</v>
      </c>
      <c r="M239">
        <v>15.066000000000001</v>
      </c>
      <c r="N239">
        <v>0.22450619999999999</v>
      </c>
      <c r="O239">
        <v>0.1098901</v>
      </c>
    </row>
    <row r="240" spans="1:15" x14ac:dyDescent="0.25">
      <c r="A240">
        <v>6.3239999999999998</v>
      </c>
      <c r="B240">
        <v>6.2763810000000003E-2</v>
      </c>
      <c r="C240">
        <v>3.5036539999999998E-2</v>
      </c>
      <c r="E240">
        <v>12.369</v>
      </c>
      <c r="F240">
        <v>9.5506969999999997E-2</v>
      </c>
      <c r="G240">
        <v>6.0815899999999999E-2</v>
      </c>
      <c r="M240">
        <v>15.159000000000001</v>
      </c>
      <c r="N240">
        <v>0.22183320000000001</v>
      </c>
      <c r="O240">
        <v>0.11313769999999999</v>
      </c>
    </row>
    <row r="241" spans="1:15" x14ac:dyDescent="0.25">
      <c r="A241">
        <v>6.4169999999999998</v>
      </c>
      <c r="B241">
        <v>6.2687619999999999E-2</v>
      </c>
      <c r="C241">
        <v>3.5469790000000001E-2</v>
      </c>
      <c r="E241">
        <v>12.462</v>
      </c>
      <c r="F241">
        <v>9.6603289999999994E-2</v>
      </c>
      <c r="G241">
        <v>6.2471499999999999E-2</v>
      </c>
      <c r="M241">
        <v>15.252000000000001</v>
      </c>
      <c r="N241">
        <v>0.21070249999999999</v>
      </c>
      <c r="O241">
        <v>0.1042759</v>
      </c>
    </row>
    <row r="242" spans="1:15" x14ac:dyDescent="0.25">
      <c r="A242">
        <v>6.51</v>
      </c>
      <c r="B242">
        <v>6.2389409999999999E-2</v>
      </c>
      <c r="C242">
        <v>3.5875780000000003E-2</v>
      </c>
      <c r="E242">
        <v>12.555</v>
      </c>
      <c r="F242">
        <v>9.6455269999999996E-2</v>
      </c>
      <c r="G242">
        <v>6.2835650000000007E-2</v>
      </c>
      <c r="M242">
        <v>15.345000000000001</v>
      </c>
      <c r="N242">
        <v>0.21515670000000001</v>
      </c>
      <c r="O242">
        <v>0.1121925</v>
      </c>
    </row>
    <row r="243" spans="1:15" x14ac:dyDescent="0.25">
      <c r="A243">
        <v>6.6029999999999998</v>
      </c>
      <c r="B243">
        <v>6.1935410000000003E-2</v>
      </c>
      <c r="C243">
        <v>3.5300819999999997E-2</v>
      </c>
      <c r="E243">
        <v>12.648</v>
      </c>
      <c r="F243">
        <v>9.5455209999999999E-2</v>
      </c>
      <c r="G243">
        <v>6.3648819999999995E-2</v>
      </c>
      <c r="M243">
        <v>15.438000000000001</v>
      </c>
      <c r="N243">
        <v>0.2158342</v>
      </c>
      <c r="O243">
        <v>0.12009789999999999</v>
      </c>
    </row>
    <row r="244" spans="1:15" x14ac:dyDescent="0.25">
      <c r="A244">
        <v>6.6959999999999997</v>
      </c>
      <c r="B244">
        <v>6.1599180000000003E-2</v>
      </c>
      <c r="C244">
        <v>3.5320490000000003E-2</v>
      </c>
      <c r="E244">
        <v>12.741</v>
      </c>
      <c r="F244">
        <v>9.5147460000000003E-2</v>
      </c>
      <c r="G244">
        <v>6.3891870000000003E-2</v>
      </c>
      <c r="M244">
        <v>15.531000000000001</v>
      </c>
      <c r="N244">
        <v>0.2165117</v>
      </c>
      <c r="O244">
        <v>0.12874920000000001</v>
      </c>
    </row>
    <row r="245" spans="1:15" x14ac:dyDescent="0.25">
      <c r="A245">
        <v>6.7889999999999997</v>
      </c>
      <c r="B245">
        <v>6.1295059999999998E-2</v>
      </c>
      <c r="C245">
        <v>3.5562280000000002E-2</v>
      </c>
      <c r="E245">
        <v>12.834</v>
      </c>
      <c r="F245">
        <v>9.3878989999999995E-2</v>
      </c>
      <c r="G245">
        <v>6.3422430000000002E-2</v>
      </c>
      <c r="M245">
        <v>15.624000000000001</v>
      </c>
      <c r="N245">
        <v>0.1578244</v>
      </c>
      <c r="O245">
        <v>7.5928350000000006E-2</v>
      </c>
    </row>
    <row r="246" spans="1:15" x14ac:dyDescent="0.25">
      <c r="A246">
        <v>6.8819999999999997</v>
      </c>
      <c r="B246">
        <v>6.1183759999999997E-2</v>
      </c>
      <c r="C246">
        <v>3.6535970000000001E-2</v>
      </c>
      <c r="E246">
        <v>12.927</v>
      </c>
      <c r="F246">
        <v>9.0921760000000004E-2</v>
      </c>
      <c r="G246">
        <v>5.8838479999999999E-2</v>
      </c>
      <c r="M246">
        <v>15.717000000000001</v>
      </c>
      <c r="N246">
        <v>0.15375440000000001</v>
      </c>
      <c r="O246">
        <v>8.0584790000000003E-2</v>
      </c>
    </row>
    <row r="247" spans="1:15" x14ac:dyDescent="0.25">
      <c r="A247">
        <v>6.9749999999999996</v>
      </c>
      <c r="B247">
        <v>6.1193650000000002E-2</v>
      </c>
      <c r="C247">
        <v>3.5973030000000003E-2</v>
      </c>
      <c r="E247">
        <v>13.02</v>
      </c>
      <c r="F247">
        <v>9.1335230000000003E-2</v>
      </c>
      <c r="G247">
        <v>5.9391289999999999E-2</v>
      </c>
      <c r="M247">
        <v>15.81</v>
      </c>
      <c r="N247">
        <v>0.17015</v>
      </c>
      <c r="O247">
        <v>8.5488850000000005E-2</v>
      </c>
    </row>
    <row r="248" spans="1:15" x14ac:dyDescent="0.25">
      <c r="A248">
        <v>7.0679999999999996</v>
      </c>
      <c r="B248">
        <v>6.1269650000000002E-2</v>
      </c>
      <c r="C248">
        <v>3.604748E-2</v>
      </c>
      <c r="E248">
        <v>13.113</v>
      </c>
      <c r="F248">
        <v>8.8768059999999996E-2</v>
      </c>
      <c r="G248">
        <v>5.555968E-2</v>
      </c>
    </row>
    <row r="249" spans="1:15" x14ac:dyDescent="0.25">
      <c r="A249">
        <v>7.1609999999999996</v>
      </c>
      <c r="B249">
        <v>6.1497650000000001E-2</v>
      </c>
      <c r="C249">
        <v>3.6833490000000003E-2</v>
      </c>
      <c r="E249">
        <v>13.206</v>
      </c>
      <c r="F249">
        <v>8.8935159999999999E-2</v>
      </c>
      <c r="G249">
        <v>5.5327719999999997E-2</v>
      </c>
    </row>
    <row r="250" spans="1:15" x14ac:dyDescent="0.25">
      <c r="A250">
        <v>7.2539999999999996</v>
      </c>
      <c r="B250">
        <v>6.1823290000000003E-2</v>
      </c>
      <c r="C250">
        <v>3.824019E-2</v>
      </c>
      <c r="E250">
        <v>13.298999999999999</v>
      </c>
      <c r="F250">
        <v>8.9327000000000004E-2</v>
      </c>
      <c r="G250">
        <v>5.5556769999999998E-2</v>
      </c>
    </row>
    <row r="251" spans="1:15" x14ac:dyDescent="0.25">
      <c r="A251">
        <v>7.3470000000000004</v>
      </c>
      <c r="B251">
        <v>6.3497129999999999E-2</v>
      </c>
      <c r="C251">
        <v>4.0325590000000001E-2</v>
      </c>
      <c r="E251">
        <v>13.391999999999999</v>
      </c>
      <c r="F251">
        <v>8.8844000000000006E-2</v>
      </c>
      <c r="G251">
        <v>5.5961440000000001E-2</v>
      </c>
    </row>
    <row r="252" spans="1:15" x14ac:dyDescent="0.25">
      <c r="A252">
        <v>7.44</v>
      </c>
      <c r="B252">
        <v>6.3403909999999994E-2</v>
      </c>
      <c r="C252">
        <v>4.0397370000000002E-2</v>
      </c>
      <c r="E252">
        <v>13.484999999999999</v>
      </c>
      <c r="F252">
        <v>8.8617669999999996E-2</v>
      </c>
      <c r="G252">
        <v>5.7110670000000002E-2</v>
      </c>
    </row>
    <row r="253" spans="1:15" x14ac:dyDescent="0.25">
      <c r="A253">
        <v>7.5330000000000004</v>
      </c>
      <c r="B253">
        <v>6.3693559999999996E-2</v>
      </c>
      <c r="C253">
        <v>4.0790029999999998E-2</v>
      </c>
      <c r="E253">
        <v>13.577999999999999</v>
      </c>
      <c r="F253">
        <v>8.8475670000000006E-2</v>
      </c>
      <c r="G253">
        <v>5.9087819999999999E-2</v>
      </c>
    </row>
    <row r="254" spans="1:15" x14ac:dyDescent="0.25">
      <c r="A254">
        <v>7.6260000000000003</v>
      </c>
      <c r="B254">
        <v>6.3902639999999997E-2</v>
      </c>
      <c r="C254">
        <v>4.1743500000000003E-2</v>
      </c>
      <c r="E254">
        <v>13.670999999999999</v>
      </c>
      <c r="F254">
        <v>8.8546330000000006E-2</v>
      </c>
      <c r="G254">
        <v>6.1813590000000002E-2</v>
      </c>
    </row>
    <row r="255" spans="1:15" x14ac:dyDescent="0.25">
      <c r="A255">
        <v>7.7190000000000003</v>
      </c>
      <c r="B255">
        <v>6.4108390000000001E-2</v>
      </c>
      <c r="C255">
        <v>4.2807079999999997E-2</v>
      </c>
      <c r="E255">
        <v>13.763999999999999</v>
      </c>
      <c r="F255">
        <v>8.6019289999999998E-2</v>
      </c>
      <c r="G255">
        <v>6.2381300000000001E-2</v>
      </c>
    </row>
    <row r="256" spans="1:15" x14ac:dyDescent="0.25">
      <c r="A256">
        <v>7.8120000000000003</v>
      </c>
      <c r="B256">
        <v>6.4247239999999997E-2</v>
      </c>
      <c r="C256">
        <v>4.3971070000000001E-2</v>
      </c>
      <c r="E256">
        <v>13.856999999999999</v>
      </c>
      <c r="F256">
        <v>8.6427320000000002E-2</v>
      </c>
      <c r="G256">
        <v>6.0639999999999999E-2</v>
      </c>
    </row>
    <row r="257" spans="1:7" x14ac:dyDescent="0.25">
      <c r="A257">
        <v>7.9050000000000002</v>
      </c>
      <c r="B257">
        <v>6.231167E-2</v>
      </c>
      <c r="C257">
        <v>4.0993229999999999E-2</v>
      </c>
      <c r="E257">
        <v>13.95</v>
      </c>
      <c r="F257">
        <v>8.8033089999999994E-2</v>
      </c>
      <c r="G257">
        <v>5.9816210000000002E-2</v>
      </c>
    </row>
    <row r="258" spans="1:7" x14ac:dyDescent="0.25">
      <c r="A258">
        <v>7.9980000000000002</v>
      </c>
      <c r="B258">
        <v>6.1238920000000002E-2</v>
      </c>
      <c r="C258">
        <v>3.9613269999999999E-2</v>
      </c>
      <c r="E258">
        <v>14.042999999999999</v>
      </c>
      <c r="F258">
        <v>8.8089230000000004E-2</v>
      </c>
      <c r="G258">
        <v>5.8940760000000002E-2</v>
      </c>
    </row>
    <row r="259" spans="1:7" x14ac:dyDescent="0.25">
      <c r="A259">
        <v>8.0909999999999993</v>
      </c>
      <c r="B259">
        <v>6.1081450000000002E-2</v>
      </c>
      <c r="C259">
        <v>3.9348729999999998E-2</v>
      </c>
      <c r="E259">
        <v>14.135999999999999</v>
      </c>
      <c r="F259">
        <v>8.8380769999999997E-2</v>
      </c>
      <c r="G259">
        <v>5.8140230000000001E-2</v>
      </c>
    </row>
    <row r="260" spans="1:7" x14ac:dyDescent="0.25">
      <c r="A260">
        <v>8.1839999999999993</v>
      </c>
      <c r="B260">
        <v>6.0283690000000001E-2</v>
      </c>
      <c r="C260">
        <v>3.9534899999999998E-2</v>
      </c>
      <c r="E260">
        <v>14.228999999999999</v>
      </c>
      <c r="F260">
        <v>8.8303329999999999E-2</v>
      </c>
      <c r="G260">
        <v>5.8550100000000001E-2</v>
      </c>
    </row>
    <row r="261" spans="1:7" x14ac:dyDescent="0.25">
      <c r="A261">
        <v>8.2769999999999992</v>
      </c>
      <c r="B261">
        <v>6.0086790000000001E-2</v>
      </c>
      <c r="C261">
        <v>3.9683860000000001E-2</v>
      </c>
      <c r="E261">
        <v>14.321999999999999</v>
      </c>
      <c r="F261">
        <v>8.8606470000000007E-2</v>
      </c>
      <c r="G261">
        <v>5.9127569999999997E-2</v>
      </c>
    </row>
    <row r="262" spans="1:7" x14ac:dyDescent="0.25">
      <c r="A262">
        <v>8.3699999999999992</v>
      </c>
      <c r="B262">
        <v>5.9983450000000001E-2</v>
      </c>
      <c r="C262">
        <v>3.9846149999999997E-2</v>
      </c>
      <c r="E262">
        <v>14.414999999999999</v>
      </c>
      <c r="F262">
        <v>9.0492199999999995E-2</v>
      </c>
      <c r="G262">
        <v>6.0474420000000001E-2</v>
      </c>
    </row>
    <row r="263" spans="1:7" x14ac:dyDescent="0.25">
      <c r="A263">
        <v>8.4629999999999992</v>
      </c>
      <c r="B263">
        <v>5.9711189999999997E-2</v>
      </c>
      <c r="C263">
        <v>3.9497499999999998E-2</v>
      </c>
      <c r="E263">
        <v>14.507999999999999</v>
      </c>
      <c r="F263">
        <v>9.1836799999999996E-2</v>
      </c>
      <c r="G263">
        <v>6.2774369999999996E-2</v>
      </c>
    </row>
    <row r="264" spans="1:7" x14ac:dyDescent="0.25">
      <c r="A264">
        <v>8.5559999999999992</v>
      </c>
      <c r="B264">
        <v>5.9512019999999999E-2</v>
      </c>
      <c r="C264">
        <v>3.9798640000000003E-2</v>
      </c>
      <c r="E264">
        <v>14.601000000000001</v>
      </c>
      <c r="F264">
        <v>9.3414200000000003E-2</v>
      </c>
      <c r="G264">
        <v>6.5829449999999998E-2</v>
      </c>
    </row>
    <row r="265" spans="1:7" x14ac:dyDescent="0.25">
      <c r="A265">
        <v>8.6489999999999991</v>
      </c>
      <c r="B265">
        <v>5.9201070000000001E-2</v>
      </c>
      <c r="C265">
        <v>4.0320340000000003E-2</v>
      </c>
      <c r="E265">
        <v>14.694000000000001</v>
      </c>
      <c r="F265">
        <v>9.2902449999999998E-2</v>
      </c>
      <c r="G265">
        <v>6.4385289999999998E-2</v>
      </c>
    </row>
    <row r="266" spans="1:7" x14ac:dyDescent="0.25">
      <c r="A266">
        <v>8.7420000000000009</v>
      </c>
      <c r="B266">
        <v>5.8469279999999998E-2</v>
      </c>
      <c r="C266">
        <v>4.1158010000000002E-2</v>
      </c>
      <c r="E266">
        <v>14.787000000000001</v>
      </c>
      <c r="F266">
        <v>9.3971020000000002E-2</v>
      </c>
      <c r="G266">
        <v>6.3583719999999996E-2</v>
      </c>
    </row>
    <row r="267" spans="1:7" x14ac:dyDescent="0.25">
      <c r="A267">
        <v>8.8350000000000009</v>
      </c>
      <c r="B267">
        <v>5.7985370000000001E-2</v>
      </c>
      <c r="C267">
        <v>3.8699160000000003E-2</v>
      </c>
      <c r="E267">
        <v>14.88</v>
      </c>
      <c r="F267">
        <v>9.5570420000000003E-2</v>
      </c>
      <c r="G267">
        <v>6.488613E-2</v>
      </c>
    </row>
    <row r="268" spans="1:7" x14ac:dyDescent="0.25">
      <c r="A268">
        <v>8.9280000000000008</v>
      </c>
      <c r="B268">
        <v>5.8339019999999998E-2</v>
      </c>
      <c r="C268">
        <v>3.691328E-2</v>
      </c>
      <c r="E268">
        <v>14.973000000000001</v>
      </c>
      <c r="F268">
        <v>9.7384579999999998E-2</v>
      </c>
      <c r="G268">
        <v>6.6668480000000002E-2</v>
      </c>
    </row>
    <row r="269" spans="1:7" x14ac:dyDescent="0.25">
      <c r="A269">
        <v>9.0210000000000008</v>
      </c>
      <c r="B269">
        <v>5.8497929999999997E-2</v>
      </c>
      <c r="C269">
        <v>3.576418E-2</v>
      </c>
      <c r="E269">
        <v>15.066000000000001</v>
      </c>
      <c r="F269">
        <v>9.936979E-2</v>
      </c>
      <c r="G269">
        <v>6.9762580000000005E-2</v>
      </c>
    </row>
    <row r="270" spans="1:7" x14ac:dyDescent="0.25">
      <c r="A270">
        <v>9.1140000000000008</v>
      </c>
      <c r="B270">
        <v>5.8811200000000001E-2</v>
      </c>
      <c r="C270">
        <v>3.4943549999999997E-2</v>
      </c>
      <c r="E270">
        <v>15.159000000000001</v>
      </c>
      <c r="F270">
        <v>0.1005506</v>
      </c>
      <c r="G270">
        <v>7.0438310000000004E-2</v>
      </c>
    </row>
    <row r="271" spans="1:7" x14ac:dyDescent="0.25">
      <c r="A271">
        <v>9.2070000000000007</v>
      </c>
      <c r="B271">
        <v>5.8944459999999997E-2</v>
      </c>
      <c r="C271">
        <v>3.3988860000000003E-2</v>
      </c>
      <c r="E271">
        <v>15.252000000000001</v>
      </c>
      <c r="F271">
        <v>0.1022994</v>
      </c>
      <c r="G271">
        <v>7.1533360000000004E-2</v>
      </c>
    </row>
    <row r="272" spans="1:7" x14ac:dyDescent="0.25">
      <c r="A272">
        <v>9.3000000000000007</v>
      </c>
      <c r="B272">
        <v>5.9140959999999999E-2</v>
      </c>
      <c r="C272">
        <v>3.3438389999999998E-2</v>
      </c>
      <c r="E272">
        <v>15.345000000000001</v>
      </c>
      <c r="F272">
        <v>9.7470639999999997E-2</v>
      </c>
      <c r="G272">
        <v>6.0680600000000001E-2</v>
      </c>
    </row>
    <row r="273" spans="1:7" x14ac:dyDescent="0.25">
      <c r="A273">
        <v>9.3930000000000007</v>
      </c>
      <c r="B273">
        <v>5.9615370000000001E-2</v>
      </c>
      <c r="C273">
        <v>3.2876969999999998E-2</v>
      </c>
      <c r="E273">
        <v>15.438000000000001</v>
      </c>
      <c r="F273">
        <v>9.9709320000000004E-2</v>
      </c>
      <c r="G273">
        <v>6.3238059999999999E-2</v>
      </c>
    </row>
    <row r="274" spans="1:7" x14ac:dyDescent="0.25">
      <c r="A274">
        <v>9.4860000000000007</v>
      </c>
      <c r="B274">
        <v>5.9916829999999997E-2</v>
      </c>
      <c r="C274">
        <v>3.296164E-2</v>
      </c>
      <c r="E274">
        <v>15.531000000000001</v>
      </c>
      <c r="F274">
        <v>0.10065250000000001</v>
      </c>
      <c r="G274">
        <v>6.6156820000000005E-2</v>
      </c>
    </row>
    <row r="275" spans="1:7" x14ac:dyDescent="0.25">
      <c r="A275">
        <v>9.5790000000000006</v>
      </c>
      <c r="B275">
        <v>6.0372439999999999E-2</v>
      </c>
      <c r="C275">
        <v>3.3611710000000003E-2</v>
      </c>
      <c r="E275">
        <v>15.624000000000001</v>
      </c>
      <c r="F275">
        <v>0.1024052</v>
      </c>
      <c r="G275">
        <v>6.355131E-2</v>
      </c>
    </row>
    <row r="276" spans="1:7" x14ac:dyDescent="0.25">
      <c r="A276">
        <v>9.6720000000000006</v>
      </c>
      <c r="B276">
        <v>6.1010740000000001E-2</v>
      </c>
      <c r="C276">
        <v>3.5195900000000002E-2</v>
      </c>
      <c r="E276">
        <v>15.717000000000001</v>
      </c>
      <c r="F276">
        <v>0.10254000000000001</v>
      </c>
      <c r="G276">
        <v>6.1514289999999999E-2</v>
      </c>
    </row>
    <row r="277" spans="1:7" x14ac:dyDescent="0.25">
      <c r="A277">
        <v>9.7650000000000006</v>
      </c>
      <c r="B277">
        <v>6.1434999999999997E-2</v>
      </c>
      <c r="C277">
        <v>3.575499E-2</v>
      </c>
      <c r="E277">
        <v>15.81</v>
      </c>
      <c r="F277">
        <v>0.1038975</v>
      </c>
      <c r="G277">
        <v>6.0800279999999998E-2</v>
      </c>
    </row>
    <row r="278" spans="1:7" x14ac:dyDescent="0.25">
      <c r="A278">
        <v>9.8580000000000005</v>
      </c>
      <c r="B278">
        <v>6.1668170000000001E-2</v>
      </c>
      <c r="C278">
        <v>3.5827680000000001E-2</v>
      </c>
      <c r="E278">
        <v>15.903</v>
      </c>
      <c r="F278">
        <v>0.104204</v>
      </c>
      <c r="G278">
        <v>5.9799430000000001E-2</v>
      </c>
    </row>
    <row r="279" spans="1:7" x14ac:dyDescent="0.25">
      <c r="A279">
        <v>9.9510000000000005</v>
      </c>
      <c r="B279">
        <v>6.2325850000000002E-2</v>
      </c>
      <c r="C279">
        <v>3.636996E-2</v>
      </c>
      <c r="E279">
        <v>15.996</v>
      </c>
      <c r="F279">
        <v>0.1040807</v>
      </c>
      <c r="G279">
        <v>6.0131150000000001E-2</v>
      </c>
    </row>
    <row r="280" spans="1:7" x14ac:dyDescent="0.25">
      <c r="A280">
        <v>10.044</v>
      </c>
      <c r="B280">
        <v>6.2819879999999995E-2</v>
      </c>
      <c r="C280">
        <v>3.677064E-2</v>
      </c>
      <c r="E280">
        <v>16.088999999999999</v>
      </c>
      <c r="F280">
        <v>0.1035997</v>
      </c>
      <c r="G280">
        <v>5.933389E-2</v>
      </c>
    </row>
    <row r="281" spans="1:7" x14ac:dyDescent="0.25">
      <c r="A281">
        <v>10.137</v>
      </c>
      <c r="B281">
        <v>6.3196459999999996E-2</v>
      </c>
      <c r="C281">
        <v>3.7145310000000001E-2</v>
      </c>
      <c r="E281">
        <v>16.181999999999999</v>
      </c>
      <c r="F281">
        <v>0.1016136</v>
      </c>
      <c r="G281">
        <v>5.9279230000000002E-2</v>
      </c>
    </row>
    <row r="282" spans="1:7" x14ac:dyDescent="0.25">
      <c r="A282">
        <v>10.23</v>
      </c>
      <c r="B282">
        <v>6.306457E-2</v>
      </c>
      <c r="C282">
        <v>3.7786769999999997E-2</v>
      </c>
      <c r="E282">
        <v>16.274999999999999</v>
      </c>
      <c r="F282">
        <v>9.7476049999999995E-2</v>
      </c>
      <c r="G282">
        <v>5.6199770000000003E-2</v>
      </c>
    </row>
    <row r="283" spans="1:7" x14ac:dyDescent="0.25">
      <c r="A283">
        <v>10.323</v>
      </c>
      <c r="B283">
        <v>6.3716419999999996E-2</v>
      </c>
      <c r="C283">
        <v>3.8718860000000001E-2</v>
      </c>
      <c r="E283">
        <v>16.367999999999999</v>
      </c>
      <c r="F283">
        <v>9.6795000000000006E-2</v>
      </c>
      <c r="G283">
        <v>5.7746350000000002E-2</v>
      </c>
    </row>
    <row r="284" spans="1:7" x14ac:dyDescent="0.25">
      <c r="A284">
        <v>10.416</v>
      </c>
      <c r="B284">
        <v>6.4236669999999996E-2</v>
      </c>
      <c r="C284">
        <v>4.0032449999999997E-2</v>
      </c>
      <c r="E284">
        <v>16.460999999999999</v>
      </c>
      <c r="F284">
        <v>9.4137299999999993E-2</v>
      </c>
      <c r="G284">
        <v>6.0151910000000003E-2</v>
      </c>
    </row>
    <row r="285" spans="1:7" x14ac:dyDescent="0.25">
      <c r="A285">
        <v>10.509</v>
      </c>
      <c r="B285">
        <v>6.4412960000000005E-2</v>
      </c>
      <c r="C285">
        <v>4.0228359999999998E-2</v>
      </c>
      <c r="E285">
        <v>16.553999999999998</v>
      </c>
      <c r="F285">
        <v>9.4266879999999997E-2</v>
      </c>
      <c r="G285">
        <v>6.5271629999999997E-2</v>
      </c>
    </row>
    <row r="286" spans="1:7" x14ac:dyDescent="0.25">
      <c r="A286">
        <v>10.602</v>
      </c>
      <c r="B286">
        <v>6.5027119999999994E-2</v>
      </c>
      <c r="C286">
        <v>4.0550129999999997E-2</v>
      </c>
      <c r="E286">
        <v>16.646999999999998</v>
      </c>
      <c r="F286">
        <v>9.4901559999999996E-2</v>
      </c>
      <c r="G286">
        <v>6.8066909999999994E-2</v>
      </c>
    </row>
    <row r="287" spans="1:7" x14ac:dyDescent="0.25">
      <c r="A287">
        <v>10.695</v>
      </c>
      <c r="B287">
        <v>6.5077339999999997E-2</v>
      </c>
      <c r="C287">
        <v>4.1019130000000001E-2</v>
      </c>
      <c r="E287">
        <v>16.739999999999998</v>
      </c>
      <c r="F287">
        <v>9.6680650000000007E-2</v>
      </c>
      <c r="G287">
        <v>7.192134E-2</v>
      </c>
    </row>
    <row r="288" spans="1:7" x14ac:dyDescent="0.25">
      <c r="A288">
        <v>10.788</v>
      </c>
      <c r="B288">
        <v>6.5198480000000003E-2</v>
      </c>
      <c r="C288">
        <v>4.163799E-2</v>
      </c>
      <c r="E288">
        <v>16.832999999999998</v>
      </c>
      <c r="F288">
        <v>9.5840649999999999E-2</v>
      </c>
      <c r="G288">
        <v>7.1075849999999996E-2</v>
      </c>
    </row>
    <row r="289" spans="1:7" x14ac:dyDescent="0.25">
      <c r="A289">
        <v>10.881</v>
      </c>
      <c r="B289">
        <v>6.4907720000000002E-2</v>
      </c>
      <c r="C289">
        <v>4.1651899999999999E-2</v>
      </c>
      <c r="E289">
        <v>16.925999999999998</v>
      </c>
      <c r="F289">
        <v>9.5625160000000001E-2</v>
      </c>
      <c r="G289">
        <v>7.0700719999999995E-2</v>
      </c>
    </row>
    <row r="290" spans="1:7" x14ac:dyDescent="0.25">
      <c r="A290">
        <v>10.974</v>
      </c>
      <c r="B290">
        <v>6.4764230000000006E-2</v>
      </c>
      <c r="C290">
        <v>4.2344680000000003E-2</v>
      </c>
      <c r="E290">
        <v>17.018999999999998</v>
      </c>
      <c r="F290">
        <v>9.7393229999999997E-2</v>
      </c>
      <c r="G290">
        <v>7.0690199999999995E-2</v>
      </c>
    </row>
    <row r="291" spans="1:7" x14ac:dyDescent="0.25">
      <c r="A291">
        <v>11.067</v>
      </c>
      <c r="B291">
        <v>6.4986669999999996E-2</v>
      </c>
      <c r="C291">
        <v>4.3163269999999997E-2</v>
      </c>
      <c r="E291">
        <v>17.111999999999998</v>
      </c>
      <c r="F291">
        <v>0.10047399999999999</v>
      </c>
      <c r="G291">
        <v>7.2331859999999998E-2</v>
      </c>
    </row>
    <row r="292" spans="1:7" x14ac:dyDescent="0.25">
      <c r="A292">
        <v>11.16</v>
      </c>
      <c r="B292">
        <v>6.5562819999999994E-2</v>
      </c>
      <c r="C292">
        <v>4.4287819999999999E-2</v>
      </c>
      <c r="E292">
        <v>17.204999999999998</v>
      </c>
      <c r="F292">
        <v>0.1037097</v>
      </c>
      <c r="G292">
        <v>7.4678599999999998E-2</v>
      </c>
    </row>
    <row r="293" spans="1:7" x14ac:dyDescent="0.25">
      <c r="A293">
        <v>11.253</v>
      </c>
      <c r="B293">
        <v>6.6087049999999994E-2</v>
      </c>
      <c r="C293">
        <v>4.5132289999999999E-2</v>
      </c>
      <c r="E293">
        <v>17.297999999999998</v>
      </c>
      <c r="F293">
        <v>9.9623929999999999E-2</v>
      </c>
      <c r="G293">
        <v>6.8984589999999998E-2</v>
      </c>
    </row>
    <row r="294" spans="1:7" x14ac:dyDescent="0.25">
      <c r="A294">
        <v>11.346</v>
      </c>
      <c r="B294">
        <v>6.671974E-2</v>
      </c>
      <c r="C294">
        <v>4.6433120000000001E-2</v>
      </c>
      <c r="E294">
        <v>17.390999999999998</v>
      </c>
      <c r="F294">
        <v>0.1021357</v>
      </c>
      <c r="G294">
        <v>7.098786E-2</v>
      </c>
    </row>
    <row r="295" spans="1:7" x14ac:dyDescent="0.25">
      <c r="A295">
        <v>11.439</v>
      </c>
      <c r="B295">
        <v>6.768615E-2</v>
      </c>
      <c r="C295">
        <v>4.7855979999999999E-2</v>
      </c>
      <c r="E295">
        <v>17.484000000000002</v>
      </c>
      <c r="F295">
        <v>0.10492890000000001</v>
      </c>
      <c r="G295">
        <v>7.3544780000000004E-2</v>
      </c>
    </row>
    <row r="296" spans="1:7" x14ac:dyDescent="0.25">
      <c r="A296">
        <v>11.532</v>
      </c>
      <c r="B296">
        <v>6.8766670000000002E-2</v>
      </c>
      <c r="C296">
        <v>4.8437790000000001E-2</v>
      </c>
      <c r="E296">
        <v>17.577000000000002</v>
      </c>
      <c r="F296">
        <v>0.1051204</v>
      </c>
      <c r="G296">
        <v>7.0326630000000001E-2</v>
      </c>
    </row>
    <row r="297" spans="1:7" x14ac:dyDescent="0.25">
      <c r="A297">
        <v>11.625</v>
      </c>
      <c r="B297">
        <v>6.9449090000000005E-2</v>
      </c>
      <c r="C297">
        <v>4.7910670000000002E-2</v>
      </c>
      <c r="E297">
        <v>17.670000000000002</v>
      </c>
      <c r="F297">
        <v>0.1048827</v>
      </c>
      <c r="G297">
        <v>7.0557110000000006E-2</v>
      </c>
    </row>
    <row r="298" spans="1:7" x14ac:dyDescent="0.25">
      <c r="A298">
        <v>11.718</v>
      </c>
      <c r="B298">
        <v>7.1001030000000007E-2</v>
      </c>
      <c r="C298">
        <v>4.7433000000000003E-2</v>
      </c>
      <c r="E298">
        <v>17.763000000000002</v>
      </c>
      <c r="F298">
        <v>0.1057104</v>
      </c>
      <c r="G298">
        <v>6.9780889999999998E-2</v>
      </c>
    </row>
    <row r="299" spans="1:7" x14ac:dyDescent="0.25">
      <c r="A299">
        <v>11.811</v>
      </c>
      <c r="B299">
        <v>7.1915000000000007E-2</v>
      </c>
      <c r="C299">
        <v>4.7245879999999997E-2</v>
      </c>
      <c r="E299">
        <v>17.856000000000002</v>
      </c>
      <c r="F299">
        <v>0.1064015</v>
      </c>
      <c r="G299">
        <v>6.9228849999999995E-2</v>
      </c>
    </row>
    <row r="300" spans="1:7" x14ac:dyDescent="0.25">
      <c r="A300">
        <v>11.904</v>
      </c>
      <c r="B300">
        <v>7.3195449999999995E-2</v>
      </c>
      <c r="C300">
        <v>4.775633E-2</v>
      </c>
      <c r="E300">
        <v>17.949000000000002</v>
      </c>
      <c r="F300">
        <v>0.10049719999999999</v>
      </c>
      <c r="G300">
        <v>6.5642060000000002E-2</v>
      </c>
    </row>
    <row r="301" spans="1:7" x14ac:dyDescent="0.25">
      <c r="A301">
        <v>11.997</v>
      </c>
      <c r="B301">
        <v>7.3939740000000004E-2</v>
      </c>
      <c r="C301">
        <v>4.8189250000000003E-2</v>
      </c>
      <c r="E301">
        <v>18.042000000000002</v>
      </c>
      <c r="F301">
        <v>9.9035600000000001E-2</v>
      </c>
      <c r="G301">
        <v>6.4867250000000001E-2</v>
      </c>
    </row>
    <row r="302" spans="1:7" x14ac:dyDescent="0.25">
      <c r="A302">
        <v>12.09</v>
      </c>
      <c r="B302">
        <v>7.4094549999999995E-2</v>
      </c>
      <c r="C302">
        <v>4.8209250000000002E-2</v>
      </c>
      <c r="E302">
        <v>18.135000000000002</v>
      </c>
      <c r="F302">
        <v>9.6287079999999997E-2</v>
      </c>
      <c r="G302">
        <v>6.6271990000000003E-2</v>
      </c>
    </row>
    <row r="303" spans="1:7" x14ac:dyDescent="0.25">
      <c r="A303">
        <v>12.183</v>
      </c>
      <c r="B303">
        <v>7.371221E-2</v>
      </c>
      <c r="C303">
        <v>4.7581449999999997E-2</v>
      </c>
      <c r="E303">
        <v>18.228000000000002</v>
      </c>
      <c r="F303">
        <v>9.4852500000000006E-2</v>
      </c>
      <c r="G303">
        <v>6.7092089999999993E-2</v>
      </c>
    </row>
    <row r="304" spans="1:7" x14ac:dyDescent="0.25">
      <c r="A304">
        <v>12.276</v>
      </c>
      <c r="B304">
        <v>7.3153380000000004E-2</v>
      </c>
      <c r="C304">
        <v>4.7551530000000002E-2</v>
      </c>
      <c r="E304">
        <v>18.321000000000002</v>
      </c>
      <c r="F304">
        <v>9.3949580000000005E-2</v>
      </c>
      <c r="G304">
        <v>6.8607050000000003E-2</v>
      </c>
    </row>
    <row r="305" spans="1:7" x14ac:dyDescent="0.25">
      <c r="A305">
        <v>12.369</v>
      </c>
      <c r="B305">
        <v>7.2271409999999994E-2</v>
      </c>
      <c r="C305">
        <v>4.718315E-2</v>
      </c>
      <c r="E305">
        <v>18.414000000000001</v>
      </c>
      <c r="F305">
        <v>9.2387079999999996E-2</v>
      </c>
      <c r="G305">
        <v>7.1120849999999999E-2</v>
      </c>
    </row>
    <row r="306" spans="1:7" x14ac:dyDescent="0.25">
      <c r="A306">
        <v>12.462</v>
      </c>
      <c r="B306">
        <v>7.1658970000000002E-2</v>
      </c>
      <c r="C306">
        <v>4.6950159999999998E-2</v>
      </c>
      <c r="E306">
        <v>18.507000000000001</v>
      </c>
      <c r="F306">
        <v>9.4479999999999995E-2</v>
      </c>
      <c r="G306">
        <v>7.1795209999999998E-2</v>
      </c>
    </row>
    <row r="307" spans="1:7" x14ac:dyDescent="0.25">
      <c r="A307">
        <v>12.555</v>
      </c>
      <c r="B307">
        <v>7.1102109999999996E-2</v>
      </c>
      <c r="C307">
        <v>4.5588499999999997E-2</v>
      </c>
      <c r="E307">
        <v>18.600000000000001</v>
      </c>
      <c r="F307">
        <v>0.10208680000000001</v>
      </c>
      <c r="G307">
        <v>7.3835129999999999E-2</v>
      </c>
    </row>
    <row r="308" spans="1:7" x14ac:dyDescent="0.25">
      <c r="A308">
        <v>12.648</v>
      </c>
      <c r="B308">
        <v>6.9854609999999998E-2</v>
      </c>
      <c r="C308">
        <v>4.3818290000000003E-2</v>
      </c>
      <c r="E308">
        <v>18.693000000000001</v>
      </c>
      <c r="F308">
        <v>0.1030633</v>
      </c>
      <c r="G308">
        <v>7.6962459999999996E-2</v>
      </c>
    </row>
    <row r="309" spans="1:7" x14ac:dyDescent="0.25">
      <c r="A309">
        <v>12.741</v>
      </c>
      <c r="B309">
        <v>6.8766709999999995E-2</v>
      </c>
      <c r="C309">
        <v>4.2980520000000001E-2</v>
      </c>
      <c r="E309">
        <v>18.786000000000001</v>
      </c>
      <c r="F309">
        <v>0.1051219</v>
      </c>
      <c r="G309">
        <v>7.9045939999999995E-2</v>
      </c>
    </row>
    <row r="310" spans="1:7" x14ac:dyDescent="0.25">
      <c r="A310">
        <v>12.834</v>
      </c>
      <c r="B310">
        <v>6.830253E-2</v>
      </c>
      <c r="C310">
        <v>4.2911589999999999E-2</v>
      </c>
      <c r="E310">
        <v>18.879000000000001</v>
      </c>
      <c r="F310">
        <v>0.10794430000000001</v>
      </c>
      <c r="G310">
        <v>7.3718880000000001E-2</v>
      </c>
    </row>
    <row r="311" spans="1:7" x14ac:dyDescent="0.25">
      <c r="A311">
        <v>12.927</v>
      </c>
      <c r="B311">
        <v>6.7159869999999997E-2</v>
      </c>
      <c r="C311">
        <v>4.2882000000000003E-2</v>
      </c>
      <c r="E311">
        <v>18.972000000000001</v>
      </c>
      <c r="F311">
        <v>0.1128395</v>
      </c>
      <c r="G311">
        <v>7.1157940000000003E-2</v>
      </c>
    </row>
    <row r="312" spans="1:7" x14ac:dyDescent="0.25">
      <c r="A312">
        <v>13.02</v>
      </c>
      <c r="B312">
        <v>6.6447599999999996E-2</v>
      </c>
      <c r="C312">
        <v>4.2931249999999997E-2</v>
      </c>
      <c r="E312">
        <v>19.065000000000001</v>
      </c>
      <c r="F312">
        <v>0.1157975</v>
      </c>
      <c r="G312">
        <v>6.9278560000000003E-2</v>
      </c>
    </row>
    <row r="313" spans="1:7" x14ac:dyDescent="0.25">
      <c r="A313">
        <v>13.113</v>
      </c>
      <c r="B313">
        <v>6.6107840000000001E-2</v>
      </c>
      <c r="C313">
        <v>4.3811490000000002E-2</v>
      </c>
      <c r="E313">
        <v>19.158000000000001</v>
      </c>
      <c r="F313">
        <v>0.118982</v>
      </c>
      <c r="G313">
        <v>6.911871E-2</v>
      </c>
    </row>
    <row r="314" spans="1:7" x14ac:dyDescent="0.25">
      <c r="A314">
        <v>13.206</v>
      </c>
      <c r="B314">
        <v>6.6262840000000003E-2</v>
      </c>
      <c r="C314">
        <v>4.5210279999999999E-2</v>
      </c>
      <c r="E314">
        <v>19.251000000000001</v>
      </c>
      <c r="F314">
        <v>0.12078700000000001</v>
      </c>
      <c r="G314">
        <v>7.0265289999999994E-2</v>
      </c>
    </row>
    <row r="315" spans="1:7" x14ac:dyDescent="0.25">
      <c r="A315">
        <v>13.298999999999999</v>
      </c>
      <c r="B315">
        <v>6.6694459999999997E-2</v>
      </c>
      <c r="C315">
        <v>4.5954090000000003E-2</v>
      </c>
      <c r="E315">
        <v>19.344000000000001</v>
      </c>
      <c r="F315">
        <v>0.12715940000000001</v>
      </c>
      <c r="G315">
        <v>7.3729349999999999E-2</v>
      </c>
    </row>
    <row r="316" spans="1:7" x14ac:dyDescent="0.25">
      <c r="A316">
        <v>13.391999999999999</v>
      </c>
      <c r="B316">
        <v>6.5777669999999996E-2</v>
      </c>
      <c r="C316">
        <v>4.6757180000000002E-2</v>
      </c>
      <c r="E316">
        <v>19.437000000000001</v>
      </c>
      <c r="F316">
        <v>0.11238869999999999</v>
      </c>
      <c r="G316">
        <v>6.9494319999999998E-2</v>
      </c>
    </row>
    <row r="317" spans="1:7" x14ac:dyDescent="0.25">
      <c r="A317">
        <v>13.484999999999999</v>
      </c>
      <c r="B317">
        <v>6.6475480000000003E-2</v>
      </c>
      <c r="C317">
        <v>4.7503490000000002E-2</v>
      </c>
      <c r="E317">
        <v>19.53</v>
      </c>
      <c r="F317">
        <v>0.1176114</v>
      </c>
      <c r="G317">
        <v>7.4312160000000002E-2</v>
      </c>
    </row>
    <row r="318" spans="1:7" x14ac:dyDescent="0.25">
      <c r="A318">
        <v>13.577999999999999</v>
      </c>
      <c r="B318">
        <v>6.7610409999999996E-2</v>
      </c>
      <c r="C318">
        <v>4.895621E-2</v>
      </c>
      <c r="E318">
        <v>19.623000000000001</v>
      </c>
      <c r="F318">
        <v>0.1129585</v>
      </c>
      <c r="G318">
        <v>8.0262169999999994E-2</v>
      </c>
    </row>
    <row r="319" spans="1:7" x14ac:dyDescent="0.25">
      <c r="A319">
        <v>13.670999999999999</v>
      </c>
      <c r="B319">
        <v>6.8465479999999995E-2</v>
      </c>
      <c r="C319">
        <v>5.0133780000000003E-2</v>
      </c>
      <c r="E319">
        <v>19.716000000000001</v>
      </c>
      <c r="F319">
        <v>0.1119583</v>
      </c>
      <c r="G319">
        <v>8.9165179999999997E-2</v>
      </c>
    </row>
    <row r="320" spans="1:7" x14ac:dyDescent="0.25">
      <c r="A320">
        <v>13.763999999999999</v>
      </c>
      <c r="B320">
        <v>6.9156709999999996E-2</v>
      </c>
      <c r="C320">
        <v>5.1884310000000003E-2</v>
      </c>
      <c r="E320">
        <v>19.809000000000001</v>
      </c>
      <c r="F320">
        <v>8.0502859999999996E-2</v>
      </c>
      <c r="G320">
        <v>2.850726E-2</v>
      </c>
    </row>
    <row r="321" spans="1:7" x14ac:dyDescent="0.25">
      <c r="A321">
        <v>13.856999999999999</v>
      </c>
      <c r="B321">
        <v>6.9980959999999995E-2</v>
      </c>
      <c r="C321">
        <v>5.3054289999999997E-2</v>
      </c>
      <c r="E321">
        <v>19.902000000000001</v>
      </c>
      <c r="F321">
        <v>8.2502859999999997E-2</v>
      </c>
      <c r="G321">
        <v>3.4517569999999997E-2</v>
      </c>
    </row>
    <row r="322" spans="1:7" x14ac:dyDescent="0.25">
      <c r="A322">
        <v>13.95</v>
      </c>
      <c r="B322">
        <v>6.7731830000000007E-2</v>
      </c>
      <c r="C322">
        <v>4.4759239999999999E-2</v>
      </c>
      <c r="E322">
        <v>19.995000000000001</v>
      </c>
      <c r="F322">
        <v>8.4502859999999999E-2</v>
      </c>
      <c r="G322">
        <v>4.2207509999999997E-2</v>
      </c>
    </row>
    <row r="323" spans="1:7" x14ac:dyDescent="0.25">
      <c r="A323">
        <v>14.042999999999999</v>
      </c>
      <c r="B323">
        <v>6.7395860000000002E-2</v>
      </c>
      <c r="C323">
        <v>4.350536E-2</v>
      </c>
      <c r="E323">
        <v>20.088000000000001</v>
      </c>
      <c r="F323">
        <v>7.9931669999999996E-2</v>
      </c>
      <c r="G323">
        <v>5.1205720000000003E-2</v>
      </c>
    </row>
    <row r="324" spans="1:7" x14ac:dyDescent="0.25">
      <c r="A324">
        <v>14.135999999999999</v>
      </c>
      <c r="B324">
        <v>6.8107290000000001E-2</v>
      </c>
      <c r="C324">
        <v>4.3147030000000003E-2</v>
      </c>
      <c r="E324">
        <v>20.181000000000001</v>
      </c>
      <c r="F324">
        <v>8.3799999999999999E-2</v>
      </c>
      <c r="G324">
        <v>5.7189139999999999E-2</v>
      </c>
    </row>
    <row r="325" spans="1:7" x14ac:dyDescent="0.25">
      <c r="A325">
        <v>14.228999999999999</v>
      </c>
      <c r="B325">
        <v>6.8047609999999994E-2</v>
      </c>
      <c r="C325">
        <v>4.3374610000000001E-2</v>
      </c>
      <c r="E325">
        <v>20.274000000000001</v>
      </c>
      <c r="F325">
        <v>8.7668330000000003E-2</v>
      </c>
      <c r="G325">
        <v>6.3603709999999994E-2</v>
      </c>
    </row>
    <row r="326" spans="1:7" x14ac:dyDescent="0.25">
      <c r="A326">
        <v>14.321999999999999</v>
      </c>
      <c r="B326">
        <v>6.8603559999999994E-2</v>
      </c>
      <c r="C326">
        <v>4.3596370000000002E-2</v>
      </c>
      <c r="E326">
        <v>20.367000000000001</v>
      </c>
      <c r="F326">
        <v>9.1536670000000001E-2</v>
      </c>
      <c r="G326">
        <v>7.0331580000000005E-2</v>
      </c>
    </row>
    <row r="327" spans="1:7" x14ac:dyDescent="0.25">
      <c r="A327">
        <v>14.414999999999999</v>
      </c>
      <c r="B327">
        <v>6.8959450000000005E-2</v>
      </c>
      <c r="C327">
        <v>4.2442670000000002E-2</v>
      </c>
      <c r="E327">
        <v>20.46</v>
      </c>
      <c r="F327">
        <v>0.10148600000000001</v>
      </c>
      <c r="G327">
        <v>8.3347459999999998E-2</v>
      </c>
    </row>
    <row r="328" spans="1:7" x14ac:dyDescent="0.25">
      <c r="A328">
        <v>14.507999999999999</v>
      </c>
      <c r="B328">
        <v>6.9333420000000007E-2</v>
      </c>
      <c r="C328">
        <v>4.16056E-2</v>
      </c>
    </row>
    <row r="329" spans="1:7" x14ac:dyDescent="0.25">
      <c r="A329">
        <v>14.601000000000001</v>
      </c>
      <c r="B329">
        <v>6.9785749999999994E-2</v>
      </c>
      <c r="C329">
        <v>4.1492910000000001E-2</v>
      </c>
    </row>
    <row r="330" spans="1:7" x14ac:dyDescent="0.25">
      <c r="A330">
        <v>14.694000000000001</v>
      </c>
      <c r="B330">
        <v>7.036452E-2</v>
      </c>
      <c r="C330">
        <v>4.1983810000000003E-2</v>
      </c>
    </row>
    <row r="331" spans="1:7" x14ac:dyDescent="0.25">
      <c r="A331">
        <v>14.787000000000001</v>
      </c>
      <c r="B331">
        <v>7.1006250000000007E-2</v>
      </c>
      <c r="C331">
        <v>4.3172460000000003E-2</v>
      </c>
    </row>
    <row r="332" spans="1:7" x14ac:dyDescent="0.25">
      <c r="A332">
        <v>14.88</v>
      </c>
      <c r="B332">
        <v>7.1096110000000004E-2</v>
      </c>
      <c r="C332">
        <v>4.4415799999999998E-2</v>
      </c>
    </row>
    <row r="333" spans="1:7" x14ac:dyDescent="0.25">
      <c r="A333">
        <v>14.973000000000001</v>
      </c>
      <c r="B333">
        <v>7.0574520000000002E-2</v>
      </c>
      <c r="C333">
        <v>4.5525160000000002E-2</v>
      </c>
    </row>
    <row r="334" spans="1:7" x14ac:dyDescent="0.25">
      <c r="A334">
        <v>15.066000000000001</v>
      </c>
      <c r="B334">
        <v>7.0386580000000004E-2</v>
      </c>
      <c r="C334">
        <v>4.7001880000000003E-2</v>
      </c>
    </row>
    <row r="335" spans="1:7" x14ac:dyDescent="0.25">
      <c r="A335">
        <v>15.159000000000001</v>
      </c>
      <c r="B335">
        <v>7.0293800000000004E-2</v>
      </c>
      <c r="C335">
        <v>4.7930720000000003E-2</v>
      </c>
    </row>
    <row r="336" spans="1:7" x14ac:dyDescent="0.25">
      <c r="A336">
        <v>15.252000000000001</v>
      </c>
      <c r="B336">
        <v>7.0818329999999999E-2</v>
      </c>
      <c r="C336">
        <v>4.9091089999999997E-2</v>
      </c>
    </row>
    <row r="337" spans="1:3" x14ac:dyDescent="0.25">
      <c r="A337">
        <v>15.345000000000001</v>
      </c>
      <c r="B337">
        <v>6.8444140000000001E-2</v>
      </c>
      <c r="C337">
        <v>4.4116490000000001E-2</v>
      </c>
    </row>
    <row r="338" spans="1:3" x14ac:dyDescent="0.25">
      <c r="A338">
        <v>15.438000000000001</v>
      </c>
      <c r="B338">
        <v>6.8627569999999999E-2</v>
      </c>
      <c r="C338">
        <v>4.2758070000000002E-2</v>
      </c>
    </row>
    <row r="339" spans="1:3" x14ac:dyDescent="0.25">
      <c r="A339">
        <v>15.531000000000001</v>
      </c>
      <c r="B339">
        <v>6.9176000000000001E-2</v>
      </c>
      <c r="C339">
        <v>4.200918E-2</v>
      </c>
    </row>
    <row r="340" spans="1:3" x14ac:dyDescent="0.25">
      <c r="A340">
        <v>15.624000000000001</v>
      </c>
      <c r="B340">
        <v>6.9612859999999999E-2</v>
      </c>
      <c r="C340">
        <v>4.183096E-2</v>
      </c>
    </row>
    <row r="341" spans="1:3" x14ac:dyDescent="0.25">
      <c r="A341">
        <v>15.717000000000001</v>
      </c>
      <c r="B341">
        <v>6.9365940000000001E-2</v>
      </c>
      <c r="C341">
        <v>4.166599E-2</v>
      </c>
    </row>
    <row r="342" spans="1:3" x14ac:dyDescent="0.25">
      <c r="A342">
        <v>15.81</v>
      </c>
      <c r="B342">
        <v>7.0109859999999996E-2</v>
      </c>
      <c r="C342">
        <v>4.2099240000000003E-2</v>
      </c>
    </row>
    <row r="343" spans="1:3" x14ac:dyDescent="0.25">
      <c r="A343">
        <v>15.903</v>
      </c>
      <c r="B343">
        <v>7.1487250000000002E-2</v>
      </c>
      <c r="C343">
        <v>4.2810639999999997E-2</v>
      </c>
    </row>
    <row r="344" spans="1:3" x14ac:dyDescent="0.25">
      <c r="A344">
        <v>15.996</v>
      </c>
      <c r="B344">
        <v>7.2462029999999997E-2</v>
      </c>
      <c r="C344">
        <v>4.3509430000000002E-2</v>
      </c>
    </row>
    <row r="345" spans="1:3" x14ac:dyDescent="0.25">
      <c r="A345">
        <v>16.088999999999999</v>
      </c>
      <c r="B345">
        <v>7.3758550000000006E-2</v>
      </c>
      <c r="C345">
        <v>4.4751180000000002E-2</v>
      </c>
    </row>
    <row r="346" spans="1:3" x14ac:dyDescent="0.25">
      <c r="A346">
        <v>16.181999999999999</v>
      </c>
      <c r="B346">
        <v>7.4604489999999996E-2</v>
      </c>
      <c r="C346">
        <v>4.6326159999999998E-2</v>
      </c>
    </row>
    <row r="347" spans="1:3" x14ac:dyDescent="0.25">
      <c r="A347">
        <v>16.274999999999999</v>
      </c>
      <c r="B347">
        <v>7.5129710000000002E-2</v>
      </c>
      <c r="C347">
        <v>4.6908930000000001E-2</v>
      </c>
    </row>
    <row r="348" spans="1:3" x14ac:dyDescent="0.25">
      <c r="A348">
        <v>16.367999999999999</v>
      </c>
      <c r="B348">
        <v>7.4030150000000003E-2</v>
      </c>
      <c r="C348">
        <v>4.6367800000000001E-2</v>
      </c>
    </row>
    <row r="349" spans="1:3" x14ac:dyDescent="0.25">
      <c r="A349">
        <v>16.460999999999999</v>
      </c>
      <c r="B349">
        <v>7.462299E-2</v>
      </c>
      <c r="C349">
        <v>4.6460849999999998E-2</v>
      </c>
    </row>
    <row r="350" spans="1:3" x14ac:dyDescent="0.25">
      <c r="A350">
        <v>16.553999999999998</v>
      </c>
      <c r="B350">
        <v>7.474691E-2</v>
      </c>
      <c r="C350">
        <v>4.7176889999999999E-2</v>
      </c>
    </row>
    <row r="351" spans="1:3" x14ac:dyDescent="0.25">
      <c r="A351">
        <v>16.646999999999998</v>
      </c>
      <c r="B351">
        <v>7.5407790000000002E-2</v>
      </c>
      <c r="C351">
        <v>4.81848E-2</v>
      </c>
    </row>
    <row r="352" spans="1:3" x14ac:dyDescent="0.25">
      <c r="A352">
        <v>16.739999999999998</v>
      </c>
      <c r="B352">
        <v>7.6059260000000004E-2</v>
      </c>
      <c r="C352">
        <v>4.9573319999999997E-2</v>
      </c>
    </row>
    <row r="353" spans="1:3" x14ac:dyDescent="0.25">
      <c r="A353">
        <v>16.832999999999998</v>
      </c>
      <c r="B353">
        <v>7.5863529999999998E-2</v>
      </c>
      <c r="C353">
        <v>5.0489739999999998E-2</v>
      </c>
    </row>
    <row r="354" spans="1:3" x14ac:dyDescent="0.25">
      <c r="A354">
        <v>16.925999999999998</v>
      </c>
      <c r="B354">
        <v>7.6032649999999993E-2</v>
      </c>
      <c r="C354">
        <v>5.167687E-2</v>
      </c>
    </row>
    <row r="355" spans="1:3" x14ac:dyDescent="0.25">
      <c r="A355">
        <v>17.018999999999998</v>
      </c>
      <c r="B355">
        <v>7.6133820000000005E-2</v>
      </c>
      <c r="C355">
        <v>5.309883E-2</v>
      </c>
    </row>
    <row r="356" spans="1:3" x14ac:dyDescent="0.25">
      <c r="A356">
        <v>17.111999999999998</v>
      </c>
      <c r="B356">
        <v>7.6773240000000006E-2</v>
      </c>
      <c r="C356">
        <v>5.4290110000000003E-2</v>
      </c>
    </row>
    <row r="357" spans="1:3" x14ac:dyDescent="0.25">
      <c r="A357">
        <v>17.204999999999998</v>
      </c>
      <c r="B357">
        <v>7.7368060000000002E-2</v>
      </c>
      <c r="C357">
        <v>5.5147939999999999E-2</v>
      </c>
    </row>
    <row r="358" spans="1:3" x14ac:dyDescent="0.25">
      <c r="A358">
        <v>17.297999999999998</v>
      </c>
      <c r="B358">
        <v>7.7898029999999993E-2</v>
      </c>
      <c r="C358">
        <v>5.4638659999999999E-2</v>
      </c>
    </row>
    <row r="359" spans="1:3" x14ac:dyDescent="0.25">
      <c r="A359">
        <v>17.390999999999998</v>
      </c>
      <c r="B359">
        <v>7.4222419999999997E-2</v>
      </c>
      <c r="C359">
        <v>5.0091240000000002E-2</v>
      </c>
    </row>
    <row r="360" spans="1:3" x14ac:dyDescent="0.25">
      <c r="A360">
        <v>17.484000000000002</v>
      </c>
      <c r="B360">
        <v>7.3558330000000005E-2</v>
      </c>
      <c r="C360">
        <v>4.7427909999999997E-2</v>
      </c>
    </row>
    <row r="361" spans="1:3" x14ac:dyDescent="0.25">
      <c r="A361">
        <v>17.577000000000002</v>
      </c>
      <c r="B361">
        <v>7.3071059999999993E-2</v>
      </c>
      <c r="C361">
        <v>4.4867480000000001E-2</v>
      </c>
    </row>
    <row r="362" spans="1:3" x14ac:dyDescent="0.25">
      <c r="A362">
        <v>17.670000000000002</v>
      </c>
      <c r="B362">
        <v>7.2766209999999998E-2</v>
      </c>
      <c r="C362">
        <v>4.2794609999999997E-2</v>
      </c>
    </row>
    <row r="363" spans="1:3" x14ac:dyDescent="0.25">
      <c r="A363">
        <v>17.763000000000002</v>
      </c>
      <c r="B363">
        <v>7.2362389999999999E-2</v>
      </c>
      <c r="C363">
        <v>4.062611E-2</v>
      </c>
    </row>
    <row r="364" spans="1:3" x14ac:dyDescent="0.25">
      <c r="A364">
        <v>17.856000000000002</v>
      </c>
      <c r="B364">
        <v>7.2091189999999999E-2</v>
      </c>
      <c r="C364">
        <v>3.9360539999999999E-2</v>
      </c>
    </row>
    <row r="365" spans="1:3" x14ac:dyDescent="0.25">
      <c r="A365">
        <v>17.949000000000002</v>
      </c>
      <c r="B365">
        <v>7.1621190000000001E-2</v>
      </c>
      <c r="C365">
        <v>3.8849300000000003E-2</v>
      </c>
    </row>
    <row r="366" spans="1:3" x14ac:dyDescent="0.25">
      <c r="A366">
        <v>18.042000000000002</v>
      </c>
      <c r="B366">
        <v>6.9926210000000003E-2</v>
      </c>
      <c r="C366">
        <v>3.8285439999999997E-2</v>
      </c>
    </row>
    <row r="367" spans="1:3" x14ac:dyDescent="0.25">
      <c r="A367">
        <v>18.135000000000002</v>
      </c>
      <c r="B367">
        <v>7.0404999999999995E-2</v>
      </c>
      <c r="C367">
        <v>3.7853020000000001E-2</v>
      </c>
    </row>
    <row r="368" spans="1:3" x14ac:dyDescent="0.25">
      <c r="A368">
        <v>18.228000000000002</v>
      </c>
      <c r="B368">
        <v>7.0509059999999998E-2</v>
      </c>
      <c r="C368">
        <v>3.7584010000000001E-2</v>
      </c>
    </row>
    <row r="369" spans="1:3" x14ac:dyDescent="0.25">
      <c r="A369">
        <v>18.321000000000002</v>
      </c>
      <c r="B369">
        <v>6.9159999999999999E-2</v>
      </c>
      <c r="C369">
        <v>3.6029690000000003E-2</v>
      </c>
    </row>
    <row r="370" spans="1:3" x14ac:dyDescent="0.25">
      <c r="A370">
        <v>18.414000000000001</v>
      </c>
      <c r="B370">
        <v>6.9134689999999999E-2</v>
      </c>
      <c r="C370">
        <v>3.720184E-2</v>
      </c>
    </row>
    <row r="371" spans="1:3" x14ac:dyDescent="0.25">
      <c r="A371">
        <v>18.507000000000001</v>
      </c>
      <c r="B371">
        <v>6.8621559999999998E-2</v>
      </c>
      <c r="C371">
        <v>3.749591E-2</v>
      </c>
    </row>
    <row r="372" spans="1:3" x14ac:dyDescent="0.25">
      <c r="A372">
        <v>18.600000000000001</v>
      </c>
      <c r="B372">
        <v>6.781703E-2</v>
      </c>
      <c r="C372">
        <v>3.7734400000000001E-2</v>
      </c>
    </row>
    <row r="373" spans="1:3" x14ac:dyDescent="0.25">
      <c r="A373">
        <v>18.693000000000001</v>
      </c>
      <c r="B373">
        <v>6.7912189999999997E-2</v>
      </c>
      <c r="C373">
        <v>3.863656E-2</v>
      </c>
    </row>
    <row r="374" spans="1:3" x14ac:dyDescent="0.25">
      <c r="A374">
        <v>18.786000000000001</v>
      </c>
      <c r="B374">
        <v>6.8201559999999994E-2</v>
      </c>
      <c r="C374">
        <v>4.0290760000000002E-2</v>
      </c>
    </row>
    <row r="375" spans="1:3" x14ac:dyDescent="0.25">
      <c r="A375">
        <v>18.879000000000001</v>
      </c>
      <c r="B375">
        <v>6.8780309999999997E-2</v>
      </c>
      <c r="C375">
        <v>4.2237669999999998E-2</v>
      </c>
    </row>
    <row r="376" spans="1:3" x14ac:dyDescent="0.25">
      <c r="A376">
        <v>18.972000000000001</v>
      </c>
      <c r="B376">
        <v>6.8977460000000004E-2</v>
      </c>
      <c r="C376">
        <v>4.4499320000000002E-2</v>
      </c>
    </row>
    <row r="377" spans="1:3" x14ac:dyDescent="0.25">
      <c r="A377">
        <v>19.065000000000001</v>
      </c>
      <c r="B377">
        <v>6.9053489999999995E-2</v>
      </c>
      <c r="C377">
        <v>4.1948630000000001E-2</v>
      </c>
    </row>
    <row r="378" spans="1:3" x14ac:dyDescent="0.25">
      <c r="A378">
        <v>19.158000000000001</v>
      </c>
      <c r="B378">
        <v>6.8991899999999995E-2</v>
      </c>
      <c r="C378">
        <v>4.0330539999999998E-2</v>
      </c>
    </row>
    <row r="379" spans="1:3" x14ac:dyDescent="0.25">
      <c r="A379">
        <v>19.251000000000001</v>
      </c>
      <c r="B379">
        <v>6.9213490000000003E-2</v>
      </c>
      <c r="C379">
        <v>3.9556239999999999E-2</v>
      </c>
    </row>
    <row r="380" spans="1:3" x14ac:dyDescent="0.25">
      <c r="A380">
        <v>19.344000000000001</v>
      </c>
      <c r="B380">
        <v>6.9718569999999994E-2</v>
      </c>
      <c r="C380">
        <v>3.9749560000000003E-2</v>
      </c>
    </row>
    <row r="381" spans="1:3" x14ac:dyDescent="0.25">
      <c r="A381">
        <v>19.437000000000001</v>
      </c>
      <c r="B381">
        <v>7.0560629999999999E-2</v>
      </c>
      <c r="C381">
        <v>4.0969400000000003E-2</v>
      </c>
    </row>
    <row r="382" spans="1:3" x14ac:dyDescent="0.25">
      <c r="A382">
        <v>19.53</v>
      </c>
      <c r="B382">
        <v>7.1859519999999996E-2</v>
      </c>
      <c r="C382">
        <v>4.2755759999999997E-2</v>
      </c>
    </row>
    <row r="383" spans="1:3" x14ac:dyDescent="0.25">
      <c r="A383">
        <v>19.623000000000001</v>
      </c>
      <c r="B383">
        <v>7.1937619999999994E-2</v>
      </c>
      <c r="C383">
        <v>4.1407199999999998E-2</v>
      </c>
    </row>
    <row r="384" spans="1:3" x14ac:dyDescent="0.25">
      <c r="A384">
        <v>19.716000000000001</v>
      </c>
      <c r="B384">
        <v>7.1779209999999996E-2</v>
      </c>
      <c r="C384">
        <v>4.0875469999999997E-2</v>
      </c>
    </row>
    <row r="385" spans="1:3" x14ac:dyDescent="0.25">
      <c r="A385">
        <v>19.809000000000001</v>
      </c>
      <c r="B385">
        <v>7.1854130000000002E-2</v>
      </c>
      <c r="C385">
        <v>4.1092799999999999E-2</v>
      </c>
    </row>
    <row r="386" spans="1:3" x14ac:dyDescent="0.25">
      <c r="A386">
        <v>19.902000000000001</v>
      </c>
      <c r="B386">
        <v>7.1664839999999994E-2</v>
      </c>
      <c r="C386">
        <v>4.112362E-2</v>
      </c>
    </row>
    <row r="387" spans="1:3" x14ac:dyDescent="0.25">
      <c r="A387">
        <v>19.995000000000001</v>
      </c>
      <c r="B387">
        <v>7.2286719999999999E-2</v>
      </c>
      <c r="C387">
        <v>3.9738540000000003E-2</v>
      </c>
    </row>
    <row r="388" spans="1:3" x14ac:dyDescent="0.25">
      <c r="A388">
        <v>20.088000000000001</v>
      </c>
      <c r="B388">
        <v>7.2931750000000004E-2</v>
      </c>
      <c r="C388">
        <v>3.9308059999999999E-2</v>
      </c>
    </row>
    <row r="389" spans="1:3" x14ac:dyDescent="0.25">
      <c r="A389">
        <v>20.181000000000001</v>
      </c>
      <c r="B389">
        <v>7.3461109999999996E-2</v>
      </c>
      <c r="C389">
        <v>3.9032459999999998E-2</v>
      </c>
    </row>
    <row r="390" spans="1:3" x14ac:dyDescent="0.25">
      <c r="A390">
        <v>20.274000000000001</v>
      </c>
      <c r="B390">
        <v>7.3646829999999996E-2</v>
      </c>
      <c r="C390">
        <v>3.9080499999999997E-2</v>
      </c>
    </row>
    <row r="391" spans="1:3" x14ac:dyDescent="0.25">
      <c r="A391">
        <v>20.367000000000001</v>
      </c>
      <c r="B391">
        <v>7.4102539999999995E-2</v>
      </c>
      <c r="C391">
        <v>3.9919499999999997E-2</v>
      </c>
    </row>
    <row r="392" spans="1:3" x14ac:dyDescent="0.25">
      <c r="A392">
        <v>20.46</v>
      </c>
      <c r="B392">
        <v>7.4158409999999994E-2</v>
      </c>
      <c r="C392">
        <v>4.1249510000000003E-2</v>
      </c>
    </row>
    <row r="393" spans="1:3" x14ac:dyDescent="0.25">
      <c r="A393">
        <v>20.553000000000001</v>
      </c>
      <c r="B393">
        <v>7.4343930000000003E-2</v>
      </c>
      <c r="C393">
        <v>4.3287399999999997E-2</v>
      </c>
    </row>
    <row r="394" spans="1:3" x14ac:dyDescent="0.25">
      <c r="A394">
        <v>20.646000000000001</v>
      </c>
      <c r="B394">
        <v>7.5271309999999994E-2</v>
      </c>
      <c r="C394">
        <v>4.5572920000000003E-2</v>
      </c>
    </row>
    <row r="395" spans="1:3" x14ac:dyDescent="0.25">
      <c r="A395">
        <v>20.739000000000001</v>
      </c>
      <c r="B395">
        <v>7.5577539999999999E-2</v>
      </c>
      <c r="C395">
        <v>4.6647870000000001E-2</v>
      </c>
    </row>
    <row r="396" spans="1:3" x14ac:dyDescent="0.25">
      <c r="A396">
        <v>20.832000000000001</v>
      </c>
      <c r="B396">
        <v>7.6114920000000003E-2</v>
      </c>
      <c r="C396">
        <v>4.7406759999999999E-2</v>
      </c>
    </row>
    <row r="397" spans="1:3" x14ac:dyDescent="0.25">
      <c r="A397">
        <v>20.925000000000001</v>
      </c>
      <c r="B397">
        <v>7.5943769999999994E-2</v>
      </c>
      <c r="C397">
        <v>4.6584250000000001E-2</v>
      </c>
    </row>
    <row r="398" spans="1:3" x14ac:dyDescent="0.25">
      <c r="A398">
        <v>21.018000000000001</v>
      </c>
      <c r="B398">
        <v>7.5330980000000006E-2</v>
      </c>
      <c r="C398">
        <v>4.590201E-2</v>
      </c>
    </row>
    <row r="399" spans="1:3" x14ac:dyDescent="0.25">
      <c r="A399">
        <v>21.111000000000001</v>
      </c>
      <c r="B399">
        <v>7.5135900000000005E-2</v>
      </c>
      <c r="C399">
        <v>4.5495720000000003E-2</v>
      </c>
    </row>
    <row r="400" spans="1:3" x14ac:dyDescent="0.25">
      <c r="A400">
        <v>21.204000000000001</v>
      </c>
      <c r="B400">
        <v>7.5218359999999998E-2</v>
      </c>
      <c r="C400">
        <v>4.5519400000000002E-2</v>
      </c>
    </row>
    <row r="401" spans="1:3" x14ac:dyDescent="0.25">
      <c r="A401">
        <v>21.297000000000001</v>
      </c>
      <c r="B401">
        <v>7.4953610000000004E-2</v>
      </c>
      <c r="C401">
        <v>4.6032389999999999E-2</v>
      </c>
    </row>
    <row r="402" spans="1:3" x14ac:dyDescent="0.25">
      <c r="A402">
        <v>21.39</v>
      </c>
      <c r="B402">
        <v>7.5285669999999999E-2</v>
      </c>
      <c r="C402">
        <v>4.6035470000000002E-2</v>
      </c>
    </row>
    <row r="403" spans="1:3" x14ac:dyDescent="0.25">
      <c r="A403">
        <v>21.483000000000001</v>
      </c>
      <c r="B403">
        <v>7.4916830000000004E-2</v>
      </c>
      <c r="C403">
        <v>4.5803620000000003E-2</v>
      </c>
    </row>
    <row r="404" spans="1:3" x14ac:dyDescent="0.25">
      <c r="A404">
        <v>21.576000000000001</v>
      </c>
      <c r="B404">
        <v>7.4745000000000006E-2</v>
      </c>
      <c r="C404">
        <v>4.6477919999999999E-2</v>
      </c>
    </row>
    <row r="405" spans="1:3" x14ac:dyDescent="0.25">
      <c r="A405">
        <v>21.669</v>
      </c>
      <c r="B405">
        <v>7.3120859999999996E-2</v>
      </c>
      <c r="C405">
        <v>4.2682730000000002E-2</v>
      </c>
    </row>
    <row r="406" spans="1:3" x14ac:dyDescent="0.25">
      <c r="A406">
        <v>21.762</v>
      </c>
      <c r="B406">
        <v>7.1436429999999995E-2</v>
      </c>
      <c r="C406">
        <v>4.2625360000000001E-2</v>
      </c>
    </row>
    <row r="407" spans="1:3" x14ac:dyDescent="0.25">
      <c r="A407">
        <v>21.855</v>
      </c>
      <c r="B407">
        <v>7.263E-2</v>
      </c>
      <c r="C407">
        <v>4.2592669999999999E-2</v>
      </c>
    </row>
    <row r="408" spans="1:3" x14ac:dyDescent="0.25">
      <c r="A408">
        <v>21.948</v>
      </c>
      <c r="B408">
        <v>7.4817270000000005E-2</v>
      </c>
      <c r="C408">
        <v>4.2596509999999997E-2</v>
      </c>
    </row>
    <row r="409" spans="1:3" x14ac:dyDescent="0.25">
      <c r="A409">
        <v>22.041</v>
      </c>
      <c r="B409">
        <v>7.6868909999999999E-2</v>
      </c>
      <c r="C409">
        <v>4.3278520000000001E-2</v>
      </c>
    </row>
    <row r="410" spans="1:3" x14ac:dyDescent="0.25">
      <c r="A410">
        <v>22.134</v>
      </c>
      <c r="B410">
        <v>7.8838729999999996E-2</v>
      </c>
      <c r="C410">
        <v>4.4746229999999998E-2</v>
      </c>
    </row>
    <row r="411" spans="1:3" x14ac:dyDescent="0.25">
      <c r="A411">
        <v>22.227</v>
      </c>
      <c r="B411">
        <v>8.0765820000000002E-2</v>
      </c>
      <c r="C411">
        <v>4.6167380000000001E-2</v>
      </c>
    </row>
    <row r="412" spans="1:3" x14ac:dyDescent="0.25">
      <c r="A412">
        <v>22.32</v>
      </c>
      <c r="B412">
        <v>8.2523089999999993E-2</v>
      </c>
      <c r="C412">
        <v>4.7334340000000003E-2</v>
      </c>
    </row>
    <row r="413" spans="1:3" x14ac:dyDescent="0.25">
      <c r="A413">
        <v>22.413</v>
      </c>
      <c r="B413">
        <v>8.4089999999999998E-2</v>
      </c>
      <c r="C413">
        <v>4.934682E-2</v>
      </c>
    </row>
    <row r="414" spans="1:3" x14ac:dyDescent="0.25">
      <c r="A414">
        <v>22.506</v>
      </c>
      <c r="B414">
        <v>8.5033999999999998E-2</v>
      </c>
      <c r="C414">
        <v>5.080395E-2</v>
      </c>
    </row>
    <row r="415" spans="1:3" x14ac:dyDescent="0.25">
      <c r="A415">
        <v>22.599</v>
      </c>
      <c r="B415">
        <v>8.5557640000000004E-2</v>
      </c>
      <c r="C415">
        <v>5.2862859999999998E-2</v>
      </c>
    </row>
    <row r="416" spans="1:3" x14ac:dyDescent="0.25">
      <c r="A416">
        <v>22.692</v>
      </c>
      <c r="B416">
        <v>8.6374179999999995E-2</v>
      </c>
      <c r="C416">
        <v>5.4731130000000003E-2</v>
      </c>
    </row>
    <row r="417" spans="1:3" x14ac:dyDescent="0.25">
      <c r="A417">
        <v>22.785</v>
      </c>
      <c r="B417">
        <v>8.6279270000000005E-2</v>
      </c>
      <c r="C417">
        <v>5.4612399999999998E-2</v>
      </c>
    </row>
    <row r="418" spans="1:3" x14ac:dyDescent="0.25">
      <c r="A418">
        <v>22.878</v>
      </c>
      <c r="B418">
        <v>8.5906730000000001E-2</v>
      </c>
      <c r="C418">
        <v>5.4292359999999998E-2</v>
      </c>
    </row>
    <row r="419" spans="1:3" x14ac:dyDescent="0.25">
      <c r="A419">
        <v>22.971</v>
      </c>
      <c r="B419">
        <v>8.5298730000000003E-2</v>
      </c>
      <c r="C419">
        <v>5.408292E-2</v>
      </c>
    </row>
    <row r="420" spans="1:3" x14ac:dyDescent="0.25">
      <c r="A420">
        <v>23.064</v>
      </c>
      <c r="B420">
        <v>8.4467819999999999E-2</v>
      </c>
      <c r="C420">
        <v>5.381201E-2</v>
      </c>
    </row>
    <row r="421" spans="1:3" x14ac:dyDescent="0.25">
      <c r="A421">
        <v>23.157</v>
      </c>
      <c r="B421">
        <v>8.3303820000000001E-2</v>
      </c>
      <c r="C421">
        <v>5.4003629999999997E-2</v>
      </c>
    </row>
    <row r="422" spans="1:3" x14ac:dyDescent="0.25">
      <c r="A422">
        <v>23.25</v>
      </c>
      <c r="B422">
        <v>8.2416359999999994E-2</v>
      </c>
      <c r="C422">
        <v>5.4415579999999998E-2</v>
      </c>
    </row>
    <row r="423" spans="1:3" x14ac:dyDescent="0.25">
      <c r="A423">
        <v>23.343</v>
      </c>
      <c r="B423">
        <v>8.1922910000000002E-2</v>
      </c>
      <c r="C423">
        <v>5.421517E-2</v>
      </c>
    </row>
    <row r="424" spans="1:3" x14ac:dyDescent="0.25">
      <c r="A424">
        <v>23.436</v>
      </c>
      <c r="B424">
        <v>8.2091639999999994E-2</v>
      </c>
      <c r="C424">
        <v>5.4691049999999998E-2</v>
      </c>
    </row>
    <row r="425" spans="1:3" x14ac:dyDescent="0.25">
      <c r="A425">
        <v>23.529</v>
      </c>
      <c r="B425">
        <v>8.2157999999999995E-2</v>
      </c>
      <c r="C425">
        <v>5.5809980000000002E-2</v>
      </c>
    </row>
    <row r="426" spans="1:3" x14ac:dyDescent="0.25">
      <c r="A426">
        <v>23.622</v>
      </c>
      <c r="B426">
        <v>8.1646730000000001E-2</v>
      </c>
      <c r="C426">
        <v>5.699634E-2</v>
      </c>
    </row>
    <row r="427" spans="1:3" x14ac:dyDescent="0.25">
      <c r="A427">
        <v>23.715</v>
      </c>
      <c r="B427">
        <v>8.0871449999999998E-2</v>
      </c>
      <c r="C427">
        <v>5.5744630000000003E-2</v>
      </c>
    </row>
    <row r="428" spans="1:3" x14ac:dyDescent="0.25">
      <c r="A428">
        <v>23.808</v>
      </c>
      <c r="B428">
        <v>7.9714179999999996E-2</v>
      </c>
      <c r="C428">
        <v>5.2788559999999998E-2</v>
      </c>
    </row>
    <row r="429" spans="1:3" x14ac:dyDescent="0.25">
      <c r="A429">
        <v>23.901</v>
      </c>
      <c r="B429">
        <v>7.8566730000000001E-2</v>
      </c>
      <c r="C429">
        <v>5.0722000000000003E-2</v>
      </c>
    </row>
    <row r="430" spans="1:3" x14ac:dyDescent="0.25">
      <c r="A430">
        <v>23.994</v>
      </c>
      <c r="B430">
        <v>7.8239820000000002E-2</v>
      </c>
      <c r="C430">
        <v>4.9076969999999998E-2</v>
      </c>
    </row>
    <row r="431" spans="1:3" x14ac:dyDescent="0.25">
      <c r="A431">
        <v>24.087</v>
      </c>
      <c r="B431">
        <v>7.8688549999999996E-2</v>
      </c>
      <c r="C431">
        <v>4.8376669999999997E-2</v>
      </c>
    </row>
    <row r="432" spans="1:3" x14ac:dyDescent="0.25">
      <c r="A432">
        <v>24.18</v>
      </c>
      <c r="B432">
        <v>7.9416550000000002E-2</v>
      </c>
      <c r="C432">
        <v>4.8502200000000002E-2</v>
      </c>
    </row>
    <row r="433" spans="1:3" x14ac:dyDescent="0.25">
      <c r="A433">
        <v>24.273</v>
      </c>
      <c r="B433">
        <v>7.8746670000000005E-2</v>
      </c>
      <c r="C433">
        <v>4.9186090000000002E-2</v>
      </c>
    </row>
    <row r="434" spans="1:3" x14ac:dyDescent="0.25">
      <c r="A434">
        <v>24.366</v>
      </c>
      <c r="B434">
        <v>7.8585370000000002E-2</v>
      </c>
      <c r="C434">
        <v>4.9529869999999997E-2</v>
      </c>
    </row>
    <row r="435" spans="1:3" x14ac:dyDescent="0.25">
      <c r="A435">
        <v>24.459</v>
      </c>
      <c r="B435">
        <v>7.8724260000000004E-2</v>
      </c>
      <c r="C435">
        <v>5.1001480000000002E-2</v>
      </c>
    </row>
    <row r="436" spans="1:3" x14ac:dyDescent="0.25">
      <c r="A436">
        <v>24.552</v>
      </c>
      <c r="B436">
        <v>7.9418329999999995E-2</v>
      </c>
      <c r="C436">
        <v>5.320631E-2</v>
      </c>
    </row>
    <row r="437" spans="1:3" x14ac:dyDescent="0.25">
      <c r="A437">
        <v>24.645</v>
      </c>
      <c r="B437">
        <v>7.8123960000000006E-2</v>
      </c>
      <c r="C437">
        <v>4.9986049999999997E-2</v>
      </c>
    </row>
    <row r="438" spans="1:3" x14ac:dyDescent="0.25">
      <c r="A438">
        <v>24.738</v>
      </c>
      <c r="B438">
        <v>7.9799809999999999E-2</v>
      </c>
      <c r="C438">
        <v>5.039391E-2</v>
      </c>
    </row>
    <row r="439" spans="1:3" x14ac:dyDescent="0.25">
      <c r="A439">
        <v>24.831</v>
      </c>
      <c r="B439">
        <v>8.1676040000000005E-2</v>
      </c>
      <c r="C439">
        <v>5.137423E-2</v>
      </c>
    </row>
    <row r="440" spans="1:3" x14ac:dyDescent="0.25">
      <c r="A440">
        <v>24.923999999999999</v>
      </c>
      <c r="B440">
        <v>8.2488300000000001E-2</v>
      </c>
      <c r="C440">
        <v>4.9688219999999998E-2</v>
      </c>
    </row>
    <row r="441" spans="1:3" x14ac:dyDescent="0.25">
      <c r="A441">
        <v>25.016999999999999</v>
      </c>
      <c r="B441">
        <v>8.2521510000000006E-2</v>
      </c>
      <c r="C441">
        <v>4.7761789999999998E-2</v>
      </c>
    </row>
    <row r="442" spans="1:3" x14ac:dyDescent="0.25">
      <c r="A442">
        <v>25.11</v>
      </c>
      <c r="B442">
        <v>8.1996600000000003E-2</v>
      </c>
      <c r="C442">
        <v>4.621405E-2</v>
      </c>
    </row>
    <row r="443" spans="1:3" x14ac:dyDescent="0.25">
      <c r="A443">
        <v>25.202999999999999</v>
      </c>
      <c r="B443">
        <v>7.9714809999999997E-2</v>
      </c>
      <c r="C443">
        <v>4.3896409999999997E-2</v>
      </c>
    </row>
    <row r="444" spans="1:3" x14ac:dyDescent="0.25">
      <c r="A444">
        <v>25.295999999999999</v>
      </c>
      <c r="B444">
        <v>7.9736730000000006E-2</v>
      </c>
      <c r="C444">
        <v>4.3255799999999997E-2</v>
      </c>
    </row>
    <row r="445" spans="1:3" x14ac:dyDescent="0.25">
      <c r="A445">
        <v>25.388999999999999</v>
      </c>
      <c r="B445">
        <v>7.9580769999999995E-2</v>
      </c>
      <c r="C445">
        <v>4.2914239999999999E-2</v>
      </c>
    </row>
    <row r="446" spans="1:3" x14ac:dyDescent="0.25">
      <c r="A446">
        <v>25.481999999999999</v>
      </c>
      <c r="B446">
        <v>7.9638849999999997E-2</v>
      </c>
      <c r="C446">
        <v>4.3241410000000001E-2</v>
      </c>
    </row>
    <row r="447" spans="1:3" x14ac:dyDescent="0.25">
      <c r="A447">
        <v>25.574999999999999</v>
      </c>
      <c r="B447">
        <v>7.9479620000000001E-2</v>
      </c>
      <c r="C447">
        <v>4.2565659999999998E-2</v>
      </c>
    </row>
    <row r="448" spans="1:3" x14ac:dyDescent="0.25">
      <c r="A448">
        <v>25.667999999999999</v>
      </c>
      <c r="B448">
        <v>7.9514509999999997E-2</v>
      </c>
      <c r="C448">
        <v>4.2374729999999999E-2</v>
      </c>
    </row>
    <row r="449" spans="1:3" x14ac:dyDescent="0.25">
      <c r="A449">
        <v>25.760999999999999</v>
      </c>
      <c r="B449">
        <v>7.9668630000000004E-2</v>
      </c>
      <c r="C449">
        <v>4.306836E-2</v>
      </c>
    </row>
    <row r="450" spans="1:3" x14ac:dyDescent="0.25">
      <c r="A450">
        <v>25.853999999999999</v>
      </c>
      <c r="B450">
        <v>8.0545290000000005E-2</v>
      </c>
      <c r="C450">
        <v>4.5483870000000003E-2</v>
      </c>
    </row>
    <row r="451" spans="1:3" x14ac:dyDescent="0.25">
      <c r="A451">
        <v>25.946999999999999</v>
      </c>
      <c r="B451">
        <v>8.2262160000000001E-2</v>
      </c>
      <c r="C451">
        <v>4.7981679999999999E-2</v>
      </c>
    </row>
    <row r="452" spans="1:3" x14ac:dyDescent="0.25">
      <c r="A452">
        <v>26.04</v>
      </c>
      <c r="B452">
        <v>8.4444710000000006E-2</v>
      </c>
      <c r="C452">
        <v>5.096403E-2</v>
      </c>
    </row>
    <row r="453" spans="1:3" x14ac:dyDescent="0.25">
      <c r="A453">
        <v>26.132999999999999</v>
      </c>
      <c r="B453">
        <v>8.6676470000000005E-2</v>
      </c>
      <c r="C453">
        <v>5.4400749999999998E-2</v>
      </c>
    </row>
    <row r="454" spans="1:3" x14ac:dyDescent="0.25">
      <c r="A454">
        <v>26.225999999999999</v>
      </c>
      <c r="B454">
        <v>8.8411180000000006E-2</v>
      </c>
      <c r="C454">
        <v>5.7650760000000002E-2</v>
      </c>
    </row>
    <row r="455" spans="1:3" x14ac:dyDescent="0.25">
      <c r="A455">
        <v>26.318999999999999</v>
      </c>
      <c r="B455">
        <v>9.0331800000000004E-2</v>
      </c>
      <c r="C455">
        <v>6.152208E-2</v>
      </c>
    </row>
    <row r="456" spans="1:3" x14ac:dyDescent="0.25">
      <c r="A456">
        <v>26.411999999999999</v>
      </c>
      <c r="B456">
        <v>8.899224E-2</v>
      </c>
      <c r="C456">
        <v>6.2158640000000001E-2</v>
      </c>
    </row>
    <row r="457" spans="1:3" x14ac:dyDescent="0.25">
      <c r="A457">
        <v>26.504999999999999</v>
      </c>
      <c r="B457">
        <v>8.9261460000000001E-2</v>
      </c>
      <c r="C457">
        <v>6.2935950000000004E-2</v>
      </c>
    </row>
    <row r="458" spans="1:3" x14ac:dyDescent="0.25">
      <c r="A458">
        <v>26.597999999999999</v>
      </c>
      <c r="B458">
        <v>8.5210640000000004E-2</v>
      </c>
      <c r="C458">
        <v>5.6916670000000003E-2</v>
      </c>
    </row>
    <row r="459" spans="1:3" x14ac:dyDescent="0.25">
      <c r="A459">
        <v>26.690999999999999</v>
      </c>
      <c r="B459">
        <v>8.5494260000000002E-2</v>
      </c>
      <c r="C459">
        <v>5.6295480000000002E-2</v>
      </c>
    </row>
    <row r="460" spans="1:3" x14ac:dyDescent="0.25">
      <c r="A460">
        <v>26.783999999999999</v>
      </c>
      <c r="B460">
        <v>8.5389149999999997E-2</v>
      </c>
      <c r="C460">
        <v>5.4745000000000002E-2</v>
      </c>
    </row>
    <row r="461" spans="1:3" x14ac:dyDescent="0.25">
      <c r="A461">
        <v>26.876999999999999</v>
      </c>
      <c r="B461">
        <v>8.4893910000000003E-2</v>
      </c>
      <c r="C461">
        <v>5.1865599999999998E-2</v>
      </c>
    </row>
    <row r="462" spans="1:3" x14ac:dyDescent="0.25">
      <c r="A462">
        <v>26.97</v>
      </c>
      <c r="B462">
        <v>8.4029129999999994E-2</v>
      </c>
      <c r="C462">
        <v>4.9205980000000003E-2</v>
      </c>
    </row>
    <row r="463" spans="1:3" x14ac:dyDescent="0.25">
      <c r="A463">
        <v>27.062999999999999</v>
      </c>
      <c r="B463">
        <v>8.3430870000000004E-2</v>
      </c>
      <c r="C463">
        <v>4.711042E-2</v>
      </c>
    </row>
    <row r="464" spans="1:3" x14ac:dyDescent="0.25">
      <c r="A464">
        <v>27.155999999999999</v>
      </c>
      <c r="B464">
        <v>8.2676890000000003E-2</v>
      </c>
      <c r="C464">
        <v>4.545449E-2</v>
      </c>
    </row>
    <row r="465" spans="1:3" x14ac:dyDescent="0.25">
      <c r="A465">
        <v>27.248999999999999</v>
      </c>
      <c r="B465">
        <v>8.1343109999999996E-2</v>
      </c>
      <c r="C465">
        <v>4.4293359999999997E-2</v>
      </c>
    </row>
    <row r="466" spans="1:3" x14ac:dyDescent="0.25">
      <c r="A466">
        <v>27.341999999999999</v>
      </c>
      <c r="B466">
        <v>8.0111779999999994E-2</v>
      </c>
      <c r="C466">
        <v>4.4594250000000002E-2</v>
      </c>
    </row>
    <row r="467" spans="1:3" x14ac:dyDescent="0.25">
      <c r="A467">
        <v>27.434999999999999</v>
      </c>
      <c r="B467">
        <v>8.1425230000000001E-2</v>
      </c>
      <c r="C467">
        <v>4.4148050000000001E-2</v>
      </c>
    </row>
    <row r="468" spans="1:3" x14ac:dyDescent="0.25">
      <c r="A468">
        <v>27.527999999999999</v>
      </c>
      <c r="B468">
        <v>8.0954319999999996E-2</v>
      </c>
      <c r="C468">
        <v>4.531487E-2</v>
      </c>
    </row>
    <row r="469" spans="1:3" x14ac:dyDescent="0.25">
      <c r="A469">
        <v>27.620999999999999</v>
      </c>
      <c r="B469">
        <v>7.9442269999999995E-2</v>
      </c>
      <c r="C469">
        <v>4.3136500000000001E-2</v>
      </c>
    </row>
    <row r="470" spans="1:3" x14ac:dyDescent="0.25">
      <c r="A470">
        <v>27.713999999999999</v>
      </c>
      <c r="B470">
        <v>7.6435810000000007E-2</v>
      </c>
      <c r="C470">
        <v>4.1672279999999999E-2</v>
      </c>
    </row>
    <row r="471" spans="1:3" x14ac:dyDescent="0.25">
      <c r="A471">
        <v>27.806999999999999</v>
      </c>
      <c r="B471">
        <v>7.5190930000000003E-2</v>
      </c>
      <c r="C471">
        <v>3.9969930000000001E-2</v>
      </c>
    </row>
    <row r="472" spans="1:3" x14ac:dyDescent="0.25">
      <c r="A472">
        <v>27.9</v>
      </c>
      <c r="B472">
        <v>7.3773259999999993E-2</v>
      </c>
      <c r="C472">
        <v>3.892321E-2</v>
      </c>
    </row>
    <row r="473" spans="1:3" x14ac:dyDescent="0.25">
      <c r="A473">
        <v>27.992999999999999</v>
      </c>
      <c r="B473">
        <v>7.2013099999999997E-2</v>
      </c>
      <c r="C473">
        <v>3.83147E-2</v>
      </c>
    </row>
    <row r="474" spans="1:3" x14ac:dyDescent="0.25">
      <c r="A474">
        <v>28.085999999999999</v>
      </c>
      <c r="B474">
        <v>7.1215239999999999E-2</v>
      </c>
      <c r="C474">
        <v>3.8429869999999998E-2</v>
      </c>
    </row>
    <row r="475" spans="1:3" x14ac:dyDescent="0.25">
      <c r="A475">
        <v>28.178999999999998</v>
      </c>
      <c r="B475">
        <v>7.1730000000000002E-2</v>
      </c>
      <c r="C475">
        <v>3.827026E-2</v>
      </c>
    </row>
    <row r="476" spans="1:3" x14ac:dyDescent="0.25">
      <c r="A476">
        <v>28.271999999999998</v>
      </c>
      <c r="B476">
        <v>7.1677749999999998E-2</v>
      </c>
      <c r="C476">
        <v>3.9834630000000003E-2</v>
      </c>
    </row>
    <row r="477" spans="1:3" x14ac:dyDescent="0.25">
      <c r="A477">
        <v>28.364999999999998</v>
      </c>
      <c r="B477">
        <v>7.2287950000000004E-2</v>
      </c>
      <c r="C477">
        <v>3.834245E-2</v>
      </c>
    </row>
    <row r="478" spans="1:3" x14ac:dyDescent="0.25">
      <c r="A478">
        <v>28.457999999999998</v>
      </c>
      <c r="B478">
        <v>7.299667E-2</v>
      </c>
      <c r="C478">
        <v>3.7085809999999997E-2</v>
      </c>
    </row>
    <row r="479" spans="1:3" x14ac:dyDescent="0.25">
      <c r="A479">
        <v>28.550999999999998</v>
      </c>
      <c r="B479">
        <v>7.5078210000000006E-2</v>
      </c>
      <c r="C479">
        <v>3.6031029999999999E-2</v>
      </c>
    </row>
    <row r="480" spans="1:3" x14ac:dyDescent="0.25">
      <c r="A480">
        <v>28.643999999999998</v>
      </c>
      <c r="B480">
        <v>7.7329229999999999E-2</v>
      </c>
      <c r="C480">
        <v>3.6364720000000003E-2</v>
      </c>
    </row>
    <row r="481" spans="1:3" x14ac:dyDescent="0.25">
      <c r="A481">
        <v>28.736999999999998</v>
      </c>
      <c r="B481">
        <v>7.9364619999999997E-2</v>
      </c>
      <c r="C481">
        <v>3.7453260000000002E-2</v>
      </c>
    </row>
    <row r="482" spans="1:3" x14ac:dyDescent="0.25">
      <c r="A482">
        <v>28.83</v>
      </c>
      <c r="B482">
        <v>8.1474870000000005E-2</v>
      </c>
      <c r="C482">
        <v>3.9689240000000001E-2</v>
      </c>
    </row>
    <row r="483" spans="1:3" x14ac:dyDescent="0.25">
      <c r="A483">
        <v>28.922999999999998</v>
      </c>
      <c r="B483">
        <v>8.3767439999999999E-2</v>
      </c>
      <c r="C483">
        <v>4.302276E-2</v>
      </c>
    </row>
    <row r="484" spans="1:3" x14ac:dyDescent="0.25">
      <c r="A484">
        <v>29.015999999999998</v>
      </c>
      <c r="B484">
        <v>8.5515129999999995E-2</v>
      </c>
      <c r="C484">
        <v>4.6378139999999998E-2</v>
      </c>
    </row>
    <row r="485" spans="1:3" x14ac:dyDescent="0.25">
      <c r="A485">
        <v>29.109000000000002</v>
      </c>
      <c r="B485">
        <v>8.7029229999999999E-2</v>
      </c>
      <c r="C485">
        <v>5.0529560000000001E-2</v>
      </c>
    </row>
    <row r="486" spans="1:3" x14ac:dyDescent="0.25">
      <c r="A486">
        <v>29.202000000000002</v>
      </c>
      <c r="B486">
        <v>8.8174619999999995E-2</v>
      </c>
      <c r="C486">
        <v>5.5155129999999997E-2</v>
      </c>
    </row>
    <row r="487" spans="1:3" x14ac:dyDescent="0.25">
      <c r="A487">
        <v>29.295000000000002</v>
      </c>
      <c r="B487">
        <v>8.8869740000000003E-2</v>
      </c>
      <c r="C487">
        <v>5.7528459999999997E-2</v>
      </c>
    </row>
    <row r="488" spans="1:3" x14ac:dyDescent="0.25">
      <c r="A488">
        <v>29.388000000000002</v>
      </c>
      <c r="B488">
        <v>8.9540770000000006E-2</v>
      </c>
      <c r="C488">
        <v>6.0585189999999997E-2</v>
      </c>
    </row>
    <row r="489" spans="1:3" x14ac:dyDescent="0.25">
      <c r="A489">
        <v>29.481000000000002</v>
      </c>
      <c r="B489">
        <v>8.9218210000000006E-2</v>
      </c>
      <c r="C489">
        <v>6.0079559999999997E-2</v>
      </c>
    </row>
    <row r="490" spans="1:3" x14ac:dyDescent="0.25">
      <c r="A490">
        <v>29.574000000000002</v>
      </c>
      <c r="B490">
        <v>8.9100509999999994E-2</v>
      </c>
      <c r="C490">
        <v>5.9752140000000002E-2</v>
      </c>
    </row>
    <row r="491" spans="1:3" x14ac:dyDescent="0.25">
      <c r="A491">
        <v>29.667000000000002</v>
      </c>
      <c r="B491">
        <v>8.9477370000000001E-2</v>
      </c>
      <c r="C491">
        <v>6.0059340000000003E-2</v>
      </c>
    </row>
    <row r="492" spans="1:3" x14ac:dyDescent="0.25">
      <c r="A492">
        <v>29.76</v>
      </c>
      <c r="B492">
        <v>8.899079E-2</v>
      </c>
      <c r="C492">
        <v>5.9970780000000001E-2</v>
      </c>
    </row>
    <row r="493" spans="1:3" x14ac:dyDescent="0.25">
      <c r="A493">
        <v>29.853000000000002</v>
      </c>
      <c r="B493">
        <v>8.2757570000000003E-2</v>
      </c>
      <c r="C493">
        <v>4.9775930000000003E-2</v>
      </c>
    </row>
    <row r="494" spans="1:3" x14ac:dyDescent="0.25">
      <c r="A494">
        <v>29.946000000000002</v>
      </c>
      <c r="B494">
        <v>8.2845680000000005E-2</v>
      </c>
      <c r="C494">
        <v>4.8340960000000002E-2</v>
      </c>
    </row>
    <row r="495" spans="1:3" x14ac:dyDescent="0.25">
      <c r="A495">
        <v>30.039000000000001</v>
      </c>
      <c r="B495">
        <v>8.2707840000000005E-2</v>
      </c>
      <c r="C495">
        <v>4.7602409999999998E-2</v>
      </c>
    </row>
    <row r="496" spans="1:3" x14ac:dyDescent="0.25">
      <c r="A496">
        <v>30.132000000000001</v>
      </c>
      <c r="B496">
        <v>8.3192160000000001E-2</v>
      </c>
      <c r="C496">
        <v>4.7669280000000001E-2</v>
      </c>
    </row>
    <row r="497" spans="1:3" x14ac:dyDescent="0.25">
      <c r="A497">
        <v>30.225000000000001</v>
      </c>
      <c r="B497">
        <v>8.4190810000000005E-2</v>
      </c>
      <c r="C497">
        <v>4.7566369999999997E-2</v>
      </c>
    </row>
    <row r="498" spans="1:3" x14ac:dyDescent="0.25">
      <c r="A498">
        <v>30.318000000000001</v>
      </c>
      <c r="B498">
        <v>8.0719719999999995E-2</v>
      </c>
      <c r="C498">
        <v>4.0999460000000001E-2</v>
      </c>
    </row>
    <row r="499" spans="1:3" x14ac:dyDescent="0.25">
      <c r="A499">
        <v>30.411000000000001</v>
      </c>
      <c r="B499">
        <v>8.2037499999999999E-2</v>
      </c>
      <c r="C499">
        <v>4.4717260000000002E-2</v>
      </c>
    </row>
    <row r="500" spans="1:3" x14ac:dyDescent="0.25">
      <c r="A500">
        <v>30.504000000000001</v>
      </c>
      <c r="B500">
        <v>8.3289719999999998E-2</v>
      </c>
      <c r="C500">
        <v>4.9583809999999999E-2</v>
      </c>
    </row>
    <row r="501" spans="1:3" x14ac:dyDescent="0.25">
      <c r="A501">
        <v>30.597000000000001</v>
      </c>
      <c r="B501">
        <v>8.4622779999999995E-2</v>
      </c>
      <c r="C501">
        <v>5.4126830000000001E-2</v>
      </c>
    </row>
    <row r="502" spans="1:3" x14ac:dyDescent="0.25">
      <c r="A502">
        <v>30.69</v>
      </c>
      <c r="B502">
        <v>8.7941710000000006E-2</v>
      </c>
      <c r="C502">
        <v>5.8755849999999998E-2</v>
      </c>
    </row>
    <row r="503" spans="1:3" x14ac:dyDescent="0.25">
      <c r="A503">
        <v>30.783000000000001</v>
      </c>
      <c r="B503">
        <v>9.0621140000000003E-2</v>
      </c>
      <c r="C503">
        <v>6.3488719999999998E-2</v>
      </c>
    </row>
    <row r="504" spans="1:3" x14ac:dyDescent="0.25">
      <c r="A504">
        <v>30.876000000000001</v>
      </c>
      <c r="B504">
        <v>8.6137649999999996E-2</v>
      </c>
      <c r="C504">
        <v>5.5370839999999998E-2</v>
      </c>
    </row>
    <row r="505" spans="1:3" x14ac:dyDescent="0.25">
      <c r="A505">
        <v>30.969000000000001</v>
      </c>
      <c r="B505">
        <v>9.0056360000000002E-2</v>
      </c>
      <c r="C505">
        <v>5.9303700000000001E-2</v>
      </c>
    </row>
    <row r="506" spans="1:3" x14ac:dyDescent="0.25">
      <c r="A506">
        <v>31.062000000000001</v>
      </c>
      <c r="B506">
        <v>9.1358789999999995E-2</v>
      </c>
      <c r="C506">
        <v>6.2079910000000002E-2</v>
      </c>
    </row>
    <row r="507" spans="1:3" x14ac:dyDescent="0.25">
      <c r="A507">
        <v>31.155000000000001</v>
      </c>
      <c r="B507">
        <v>9.484484E-2</v>
      </c>
      <c r="C507">
        <v>6.1519570000000003E-2</v>
      </c>
    </row>
    <row r="508" spans="1:3" x14ac:dyDescent="0.25">
      <c r="A508">
        <v>31.248000000000001</v>
      </c>
      <c r="B508">
        <v>9.5634520000000001E-2</v>
      </c>
      <c r="C508">
        <v>6.0632390000000001E-2</v>
      </c>
    </row>
    <row r="509" spans="1:3" x14ac:dyDescent="0.25">
      <c r="A509">
        <v>31.341000000000001</v>
      </c>
      <c r="B509">
        <v>9.6424190000000007E-2</v>
      </c>
      <c r="C509">
        <v>6.0630610000000001E-2</v>
      </c>
    </row>
    <row r="510" spans="1:3" x14ac:dyDescent="0.25">
      <c r="A510">
        <v>31.434000000000001</v>
      </c>
      <c r="B510">
        <v>9.275862E-2</v>
      </c>
      <c r="C510">
        <v>4.7182469999999997E-2</v>
      </c>
    </row>
    <row r="511" spans="1:3" x14ac:dyDescent="0.25">
      <c r="A511">
        <v>31.527000000000001</v>
      </c>
      <c r="B511">
        <v>9.3071109999999999E-2</v>
      </c>
      <c r="C511">
        <v>4.6356889999999998E-2</v>
      </c>
    </row>
    <row r="512" spans="1:3" x14ac:dyDescent="0.25">
      <c r="A512">
        <v>31.62</v>
      </c>
      <c r="B512">
        <v>9.285852E-2</v>
      </c>
      <c r="C512">
        <v>4.6747530000000002E-2</v>
      </c>
    </row>
    <row r="513" spans="1:3" x14ac:dyDescent="0.25">
      <c r="A513">
        <v>31.713000000000001</v>
      </c>
      <c r="B513">
        <v>9.0290800000000004E-2</v>
      </c>
      <c r="C513">
        <v>4.8945639999999999E-2</v>
      </c>
    </row>
    <row r="514" spans="1:3" x14ac:dyDescent="0.25">
      <c r="A514">
        <v>31.806000000000001</v>
      </c>
      <c r="B514">
        <v>8.9790400000000006E-2</v>
      </c>
      <c r="C514">
        <v>5.1207450000000002E-2</v>
      </c>
    </row>
    <row r="515" spans="1:3" x14ac:dyDescent="0.25">
      <c r="A515">
        <v>31.899000000000001</v>
      </c>
      <c r="B515">
        <v>8.9289999999999994E-2</v>
      </c>
      <c r="C515">
        <v>5.4334550000000002E-2</v>
      </c>
    </row>
    <row r="516" spans="1:3" x14ac:dyDescent="0.25">
      <c r="A516">
        <v>31.992000000000001</v>
      </c>
      <c r="B516">
        <v>9.1823039999999995E-2</v>
      </c>
      <c r="C516">
        <v>5.9497800000000003E-2</v>
      </c>
    </row>
    <row r="517" spans="1:3" x14ac:dyDescent="0.25">
      <c r="A517">
        <v>32.085000000000001</v>
      </c>
      <c r="B517">
        <v>9.4415449999999998E-2</v>
      </c>
      <c r="C517">
        <v>6.4590049999999996E-2</v>
      </c>
    </row>
    <row r="518" spans="1:3" x14ac:dyDescent="0.25">
      <c r="A518">
        <v>32.177999999999997</v>
      </c>
      <c r="B518">
        <v>9.7242729999999999E-2</v>
      </c>
      <c r="C518">
        <v>6.6116179999999997E-2</v>
      </c>
    </row>
    <row r="519" spans="1:3" x14ac:dyDescent="0.25">
      <c r="A519">
        <v>32.271000000000001</v>
      </c>
      <c r="B519">
        <v>0.10007000000000001</v>
      </c>
      <c r="C519">
        <v>6.813437E-2</v>
      </c>
    </row>
    <row r="520" spans="1:3" x14ac:dyDescent="0.25">
      <c r="A520">
        <v>32.363999999999997</v>
      </c>
      <c r="B520">
        <v>0.1028973</v>
      </c>
      <c r="C520">
        <v>7.0602410000000004E-2</v>
      </c>
    </row>
    <row r="521" spans="1:3" x14ac:dyDescent="0.25">
      <c r="A521">
        <v>32.457000000000001</v>
      </c>
      <c r="B521">
        <v>0.1066391</v>
      </c>
      <c r="C521">
        <v>7.2540999999999994E-2</v>
      </c>
    </row>
    <row r="522" spans="1:3" x14ac:dyDescent="0.25">
      <c r="A522">
        <v>32.549999999999997</v>
      </c>
      <c r="B522">
        <v>9.6925999999999998E-2</v>
      </c>
      <c r="C522">
        <v>6.5204040000000005E-2</v>
      </c>
    </row>
    <row r="523" spans="1:3" x14ac:dyDescent="0.25">
      <c r="A523">
        <v>32.643000000000001</v>
      </c>
      <c r="B523">
        <v>9.9768999999999997E-2</v>
      </c>
      <c r="C523">
        <v>6.7043759999999994E-2</v>
      </c>
    </row>
    <row r="524" spans="1:3" x14ac:dyDescent="0.25">
      <c r="A524">
        <v>32.735999999999997</v>
      </c>
      <c r="B524">
        <v>0.10261199999999999</v>
      </c>
      <c r="C524">
        <v>6.9167229999999996E-2</v>
      </c>
    </row>
    <row r="525" spans="1:3" x14ac:dyDescent="0.25">
      <c r="A525">
        <v>32.829000000000001</v>
      </c>
      <c r="B525">
        <v>0.10545499999999999</v>
      </c>
      <c r="C525">
        <v>7.1549180000000004E-2</v>
      </c>
    </row>
    <row r="526" spans="1:3" x14ac:dyDescent="0.25">
      <c r="A526">
        <v>32.921999999999997</v>
      </c>
      <c r="B526">
        <v>0.10829800000000001</v>
      </c>
      <c r="C526">
        <v>7.4164709999999995E-2</v>
      </c>
    </row>
    <row r="527" spans="1:3" x14ac:dyDescent="0.25">
      <c r="A527">
        <v>33.015000000000001</v>
      </c>
      <c r="B527">
        <v>8.908286E-2</v>
      </c>
      <c r="C527">
        <v>5.1941960000000002E-2</v>
      </c>
    </row>
    <row r="528" spans="1:3" x14ac:dyDescent="0.25">
      <c r="A528">
        <v>33.107999999999997</v>
      </c>
      <c r="B528">
        <v>9.5409999999999995E-2</v>
      </c>
      <c r="C528">
        <v>4.9151140000000003E-2</v>
      </c>
    </row>
    <row r="529" spans="1:3" x14ac:dyDescent="0.25">
      <c r="A529">
        <v>33.201000000000001</v>
      </c>
      <c r="B529">
        <v>9.3556669999999995E-2</v>
      </c>
      <c r="C529">
        <v>4.6932679999999997E-2</v>
      </c>
    </row>
    <row r="530" spans="1:3" x14ac:dyDescent="0.25">
      <c r="A530">
        <v>33.293999999999997</v>
      </c>
      <c r="B530">
        <v>9.170333E-2</v>
      </c>
      <c r="C530">
        <v>4.5163200000000001E-2</v>
      </c>
    </row>
    <row r="531" spans="1:3" x14ac:dyDescent="0.25">
      <c r="A531">
        <v>33.387</v>
      </c>
      <c r="B531">
        <v>9.1168330000000006E-2</v>
      </c>
      <c r="C531">
        <v>4.251154E-2</v>
      </c>
    </row>
    <row r="532" spans="1:3" x14ac:dyDescent="0.25">
      <c r="A532">
        <v>33.479999999999997</v>
      </c>
      <c r="B532">
        <v>9.0113330000000005E-2</v>
      </c>
      <c r="C532">
        <v>3.9797039999999999E-2</v>
      </c>
    </row>
    <row r="533" spans="1:3" x14ac:dyDescent="0.25">
      <c r="A533">
        <v>33.573</v>
      </c>
      <c r="B533">
        <v>8.9058330000000005E-2</v>
      </c>
      <c r="C533">
        <v>3.7975630000000003E-2</v>
      </c>
    </row>
    <row r="534" spans="1:3" x14ac:dyDescent="0.25">
      <c r="A534">
        <v>33.665999999999997</v>
      </c>
      <c r="B534">
        <v>8.8003330000000005E-2</v>
      </c>
      <c r="C534">
        <v>3.7178790000000003E-2</v>
      </c>
    </row>
    <row r="535" spans="1:3" x14ac:dyDescent="0.25">
      <c r="A535">
        <v>33.759</v>
      </c>
      <c r="B535">
        <v>8.6948330000000004E-2</v>
      </c>
      <c r="C535">
        <v>3.7471940000000002E-2</v>
      </c>
    </row>
    <row r="536" spans="1:3" x14ac:dyDescent="0.25">
      <c r="A536">
        <v>33.851999999999997</v>
      </c>
      <c r="B536">
        <v>8.5893330000000004E-2</v>
      </c>
      <c r="C536">
        <v>3.8830400000000001E-2</v>
      </c>
    </row>
    <row r="537" spans="1:3" x14ac:dyDescent="0.25">
      <c r="A537">
        <v>33.945</v>
      </c>
      <c r="B537">
        <v>8.5941669999999998E-2</v>
      </c>
      <c r="C537">
        <v>3.533625E-2</v>
      </c>
    </row>
    <row r="538" spans="1:3" x14ac:dyDescent="0.25">
      <c r="A538">
        <v>34.037999999999997</v>
      </c>
      <c r="B538">
        <v>8.5989999999999997E-2</v>
      </c>
      <c r="C538">
        <v>3.2644470000000002E-2</v>
      </c>
    </row>
    <row r="539" spans="1:3" x14ac:dyDescent="0.25">
      <c r="A539">
        <v>34.131</v>
      </c>
      <c r="B539">
        <v>8.6038329999999996E-2</v>
      </c>
      <c r="C539">
        <v>3.0965030000000001E-2</v>
      </c>
    </row>
    <row r="540" spans="1:3" x14ac:dyDescent="0.25">
      <c r="A540">
        <v>34.223999999999997</v>
      </c>
      <c r="B540">
        <v>8.6086670000000004E-2</v>
      </c>
      <c r="C540">
        <v>3.0465820000000001E-2</v>
      </c>
    </row>
    <row r="541" spans="1:3" x14ac:dyDescent="0.25">
      <c r="A541">
        <v>34.317</v>
      </c>
      <c r="B541">
        <v>8.344E-2</v>
      </c>
      <c r="C541">
        <v>2.7553680000000001E-2</v>
      </c>
    </row>
    <row r="542" spans="1:3" x14ac:dyDescent="0.25">
      <c r="A542">
        <v>34.409999999999997</v>
      </c>
      <c r="B542">
        <v>8.1989999999999993E-2</v>
      </c>
      <c r="C542">
        <v>2.7540370000000002E-2</v>
      </c>
    </row>
    <row r="543" spans="1:3" x14ac:dyDescent="0.25">
      <c r="A543">
        <v>34.503</v>
      </c>
      <c r="B543">
        <v>8.054E-2</v>
      </c>
      <c r="C543">
        <v>2.8773799999999999E-2</v>
      </c>
    </row>
    <row r="544" spans="1:3" x14ac:dyDescent="0.25">
      <c r="A544">
        <v>34.595999999999997</v>
      </c>
      <c r="B544">
        <v>7.9089999999999994E-2</v>
      </c>
      <c r="C544">
        <v>3.1106020000000002E-2</v>
      </c>
    </row>
    <row r="545" spans="1:3" x14ac:dyDescent="0.25">
      <c r="A545">
        <v>34.689</v>
      </c>
      <c r="B545">
        <v>7.7640000000000001E-2</v>
      </c>
      <c r="C545">
        <v>3.4313700000000003E-2</v>
      </c>
    </row>
    <row r="546" spans="1:3" x14ac:dyDescent="0.25">
      <c r="A546">
        <v>34.781999999999996</v>
      </c>
      <c r="B546">
        <v>7.6189999999999994E-2</v>
      </c>
      <c r="C546">
        <v>3.8176799999999997E-2</v>
      </c>
    </row>
    <row r="547" spans="1:3" x14ac:dyDescent="0.25">
      <c r="A547">
        <v>34.875</v>
      </c>
      <c r="B547">
        <v>8.2783999999999996E-2</v>
      </c>
      <c r="C547">
        <v>3.7631379999999999E-2</v>
      </c>
    </row>
    <row r="548" spans="1:3" x14ac:dyDescent="0.25">
      <c r="A548">
        <v>34.968000000000004</v>
      </c>
      <c r="B548">
        <v>8.4239999999999995E-2</v>
      </c>
      <c r="C548">
        <v>3.6881230000000001E-2</v>
      </c>
    </row>
    <row r="549" spans="1:3" x14ac:dyDescent="0.25">
      <c r="A549">
        <v>35.061</v>
      </c>
      <c r="B549">
        <v>8.5695999999999994E-2</v>
      </c>
      <c r="C549">
        <v>3.7721089999999999E-2</v>
      </c>
    </row>
    <row r="550" spans="1:3" x14ac:dyDescent="0.25">
      <c r="A550">
        <v>35.154000000000003</v>
      </c>
      <c r="B550">
        <v>8.7151999999999993E-2</v>
      </c>
      <c r="C550">
        <v>4.0051049999999998E-2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1892C-86D3-4E24-A292-44F6BC537C6A}">
  <dimension ref="A1:J20"/>
  <sheetViews>
    <sheetView topLeftCell="A4" workbookViewId="0">
      <selection activeCell="C18" sqref="C18"/>
    </sheetView>
  </sheetViews>
  <sheetFormatPr defaultRowHeight="15" x14ac:dyDescent="0.25"/>
  <cols>
    <col min="1" max="1" width="58.85546875" bestFit="1" customWidth="1"/>
    <col min="3" max="3" width="10" bestFit="1" customWidth="1"/>
    <col min="7" max="10" width="49.85546875" bestFit="1" customWidth="1"/>
  </cols>
  <sheetData>
    <row r="1" spans="1:10" x14ac:dyDescent="0.25">
      <c r="A1" t="s">
        <v>9</v>
      </c>
    </row>
    <row r="2" spans="1:10" x14ac:dyDescent="0.25">
      <c r="A2" t="s">
        <v>10</v>
      </c>
      <c r="B2" s="1" t="s">
        <v>11</v>
      </c>
      <c r="C2">
        <v>0.05</v>
      </c>
    </row>
    <row r="3" spans="1:10" x14ac:dyDescent="0.25">
      <c r="B3" s="1"/>
    </row>
    <row r="4" spans="1:10" x14ac:dyDescent="0.25">
      <c r="B4" t="s">
        <v>12</v>
      </c>
      <c r="C4" t="s">
        <v>13</v>
      </c>
      <c r="D4" t="s">
        <v>14</v>
      </c>
    </row>
    <row r="5" spans="1:10" x14ac:dyDescent="0.25">
      <c r="A5" t="s">
        <v>31</v>
      </c>
      <c r="B5">
        <f>'Number of molecules'!B173</f>
        <v>851.37729999999999</v>
      </c>
      <c r="C5">
        <f>'Number of molecules'!C173</f>
        <v>255.92359999999999</v>
      </c>
      <c r="D5" s="3">
        <f>'Number of molecules'!B4</f>
        <v>143</v>
      </c>
    </row>
    <row r="6" spans="1:10" x14ac:dyDescent="0.25">
      <c r="A6" t="s">
        <v>32</v>
      </c>
      <c r="B6">
        <f>'Number of molecules'!F108</f>
        <v>846.40499999999997</v>
      </c>
      <c r="C6">
        <f>'Number of molecules'!G108</f>
        <v>189.24039999999999</v>
      </c>
      <c r="D6" s="3">
        <f>'Number of molecules'!F4</f>
        <v>151</v>
      </c>
    </row>
    <row r="7" spans="1:10" x14ac:dyDescent="0.25">
      <c r="A7" t="s">
        <v>33</v>
      </c>
      <c r="B7">
        <f>'Number of molecules'!J78</f>
        <v>1000.198</v>
      </c>
      <c r="C7">
        <f>'Number of molecules'!K78</f>
        <v>267.07040000000001</v>
      </c>
      <c r="D7" s="3">
        <f>'Number of molecules'!J4</f>
        <v>682</v>
      </c>
    </row>
    <row r="8" spans="1:10" x14ac:dyDescent="0.25">
      <c r="A8" t="s">
        <v>34</v>
      </c>
      <c r="B8">
        <f>'Number of molecules'!N78</f>
        <v>1239.048</v>
      </c>
      <c r="C8">
        <f>'Number of molecules'!O78</f>
        <v>427.23320000000001</v>
      </c>
      <c r="D8" s="3">
        <f>'Number of molecules'!N4</f>
        <v>395</v>
      </c>
    </row>
    <row r="9" spans="1:10" x14ac:dyDescent="0.25">
      <c r="A9" t="s">
        <v>35</v>
      </c>
      <c r="B9">
        <f>'Number of molecules'!R96</f>
        <v>815.36530000000005</v>
      </c>
      <c r="C9">
        <f>'Number of molecules'!S96</f>
        <v>188.81200000000001</v>
      </c>
      <c r="D9" s="4">
        <f>'Number of molecules'!R4</f>
        <v>234</v>
      </c>
    </row>
    <row r="10" spans="1:10" x14ac:dyDescent="0.25">
      <c r="G10" t="s">
        <v>37</v>
      </c>
      <c r="H10" t="s">
        <v>38</v>
      </c>
      <c r="I10" t="s">
        <v>39</v>
      </c>
      <c r="J10" t="s">
        <v>40</v>
      </c>
    </row>
    <row r="11" spans="1:10" x14ac:dyDescent="0.25">
      <c r="A11" t="s">
        <v>15</v>
      </c>
      <c r="B11" t="s">
        <v>16</v>
      </c>
      <c r="C11">
        <f>($D5*$B5+$D6*$B6+$D7*$B7+$D8*$B8+$D9*$B9)/($D5+$D6+$D7+$D8+$D9)</f>
        <v>1004.3044143925234</v>
      </c>
      <c r="G11">
        <f>($D5*$B5+$D9*$B9)/($D5+$D9)</f>
        <v>829.02502413793104</v>
      </c>
      <c r="H11">
        <f>($D6*$B6+$D9*$B9)/($D6+$D9)</f>
        <v>827.53931220779225</v>
      </c>
      <c r="I11">
        <f>($D7*$B7+$D9*$B9)/($D7+$D9)</f>
        <v>952.98091288209605</v>
      </c>
      <c r="J11">
        <f>($D8*$B8+$D9*$B9)/($D8+$D9)</f>
        <v>1081.4299526232116</v>
      </c>
    </row>
    <row r="12" spans="1:10" x14ac:dyDescent="0.25">
      <c r="A12" t="s">
        <v>17</v>
      </c>
      <c r="B12" t="s">
        <v>18</v>
      </c>
      <c r="C12">
        <v>4</v>
      </c>
      <c r="G12">
        <v>1</v>
      </c>
      <c r="H12">
        <v>1</v>
      </c>
      <c r="I12">
        <v>1</v>
      </c>
      <c r="J12">
        <v>1</v>
      </c>
    </row>
    <row r="13" spans="1:10" x14ac:dyDescent="0.25">
      <c r="A13" t="s">
        <v>19</v>
      </c>
      <c r="B13" t="s">
        <v>20</v>
      </c>
      <c r="C13">
        <f>($D5*($B5-C11)^2+$D6*($B6-C11)^2+$D7*($B7-C11)^2+$D8*($B8-C11)^2+$D9*($B9-C11)^2)/C12</f>
        <v>9310047.9470925294</v>
      </c>
      <c r="G13">
        <f>($D5*($B5-G11)^2+$D9*($B9-G11)^2)/G12</f>
        <v>115107.87264330999</v>
      </c>
      <c r="H13">
        <f>($D6*($B6-H11)^2+$D9*($B9-H11)^2)/H12</f>
        <v>88423.378693932202</v>
      </c>
      <c r="I13">
        <f>($D7*($B7-I11)^2+$D9*($B9-I11)^2)/I12</f>
        <v>5951992.4781297036</v>
      </c>
      <c r="J13">
        <f>($D8*($B8-J11)^2+$D9*($B9-J11)^2)/J12</f>
        <v>26378115.753123641</v>
      </c>
    </row>
    <row r="14" spans="1:10" x14ac:dyDescent="0.25">
      <c r="A14" t="s">
        <v>21</v>
      </c>
      <c r="B14" t="s">
        <v>22</v>
      </c>
      <c r="C14" s="2">
        <f>SUM($D5:$D9)-C12-1</f>
        <v>1600</v>
      </c>
      <c r="G14" s="2">
        <f>$D5+$D9-G12-1</f>
        <v>375</v>
      </c>
      <c r="H14" s="2">
        <f>$D6+$D9-H12-1</f>
        <v>383</v>
      </c>
      <c r="I14" s="2">
        <f>$D7+$D9-I12-1</f>
        <v>914</v>
      </c>
      <c r="J14" s="2">
        <f>$D8+$D9-J12-1</f>
        <v>627</v>
      </c>
    </row>
    <row r="15" spans="1:10" x14ac:dyDescent="0.25">
      <c r="A15" t="s">
        <v>23</v>
      </c>
      <c r="B15" t="s">
        <v>24</v>
      </c>
      <c r="C15">
        <f>(($D5-1)*$C5^2+($D6-1)*$C6^2+($D7-1)*$C7^2+($D8-1)*$C8^2+($D9-1)*$C9^2)/C14</f>
        <v>89667.698851107401</v>
      </c>
      <c r="G15">
        <f>(($D5-1)*$C5^2+($D9-1)*$C9^2)/G14</f>
        <v>46952.004177067516</v>
      </c>
      <c r="H15">
        <f>(($D6-1)*$C6^2+($D9-1)*$C9^2)/H14</f>
        <v>35713.401232313314</v>
      </c>
      <c r="I15">
        <f>(($D7-1)*$C7^2+($D9-1)*$C9^2)/I14</f>
        <v>62231.790962688145</v>
      </c>
      <c r="J15">
        <f>(($D8-1)*$C8^2+($D9-1)*$C9^2)/J14</f>
        <v>127946.66180694508</v>
      </c>
    </row>
    <row r="16" spans="1:10" x14ac:dyDescent="0.25">
      <c r="A16" t="s">
        <v>25</v>
      </c>
      <c r="B16" t="s">
        <v>26</v>
      </c>
      <c r="C16">
        <f>C13/C15</f>
        <v>103.82833580408705</v>
      </c>
      <c r="G16">
        <f>G13/G15</f>
        <v>2.4516072244586193</v>
      </c>
      <c r="H16">
        <f t="shared" ref="H16:J16" si="0">H13/H15</f>
        <v>2.4759159207140189</v>
      </c>
      <c r="I16">
        <f t="shared" si="0"/>
        <v>95.642313776543816</v>
      </c>
      <c r="J16">
        <f t="shared" si="0"/>
        <v>206.16493920665783</v>
      </c>
    </row>
    <row r="17" spans="1:10" x14ac:dyDescent="0.25">
      <c r="A17" t="s">
        <v>27</v>
      </c>
      <c r="B17" t="s">
        <v>28</v>
      </c>
      <c r="C17">
        <f>_xlfn.F.INV.RT($C2,C12,C14)</f>
        <v>2.3774896192037036</v>
      </c>
      <c r="G17">
        <f>_xlfn.F.INV.RT($C2,G12,G14)</f>
        <v>3.8663756484748002</v>
      </c>
      <c r="H17">
        <f t="shared" ref="H17:J17" si="1">_xlfn.F.INV.RT($C2,H12,H14)</f>
        <v>3.8658527469851034</v>
      </c>
      <c r="I17">
        <f t="shared" si="1"/>
        <v>3.851652937341409</v>
      </c>
      <c r="J17">
        <f t="shared" si="1"/>
        <v>3.8563325263908315</v>
      </c>
    </row>
    <row r="18" spans="1:10" x14ac:dyDescent="0.25">
      <c r="A18" t="s">
        <v>29</v>
      </c>
      <c r="B18" t="s">
        <v>30</v>
      </c>
      <c r="C18">
        <f>1-_xlfn.F.DIST(C16,C12,C14,TRUE)</f>
        <v>0</v>
      </c>
      <c r="G18">
        <f>1-_xlfn.F.DIST(G16,G12,G14,TRUE)</f>
        <v>0.118248035707054</v>
      </c>
      <c r="H18">
        <f>1-_xlfn.F.DIST(H16,H12,H14,TRUE)</f>
        <v>0.11642775214495882</v>
      </c>
      <c r="I18">
        <f>1-_xlfn.F.DIST(I16,I12,I14,TRUE)</f>
        <v>0</v>
      </c>
      <c r="J18">
        <f>1-_xlfn.F.DIST(J16,J12,J14,TRUE)</f>
        <v>0</v>
      </c>
    </row>
    <row r="20" spans="1:10" ht="30" x14ac:dyDescent="0.25">
      <c r="A20" s="6" t="s">
        <v>36</v>
      </c>
      <c r="G20" s="5" t="s">
        <v>41</v>
      </c>
      <c r="H20" s="5" t="s">
        <v>42</v>
      </c>
      <c r="I20" s="5" t="s">
        <v>43</v>
      </c>
      <c r="J20" s="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 of molecules</vt:lpstr>
      <vt:lpstr>Speeds</vt:lpstr>
      <vt:lpstr>ANOVA (# molecules)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Berro, Julien</dc:creator>
  <cp:lastModifiedBy>Berro, Julien</cp:lastModifiedBy>
  <dcterms:created xsi:type="dcterms:W3CDTF">2020-05-05T18:26:30Z</dcterms:created>
  <dcterms:modified xsi:type="dcterms:W3CDTF">2020-05-20T14:47:08Z</dcterms:modified>
</cp:coreProperties>
</file>